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4800" windowHeight="5730"/>
  </bookViews>
  <sheets>
    <sheet name="Summary" sheetId="1" r:id="rId1"/>
    <sheet name="NBadenW" sheetId="8" r:id="rId2"/>
    <sheet name="SBadenW" sheetId="9" r:id="rId3"/>
    <sheet name="Bavaria-Pfalz" sheetId="10" r:id="rId4"/>
    <sheet name="NGermany" sheetId="11" r:id="rId5"/>
    <sheet name="France" sheetId="12" r:id="rId6"/>
    <sheet name="RestEurope" sheetId="13" r:id="rId7"/>
    <sheet name="USA" sheetId="14" r:id="rId8"/>
    <sheet name="RestAmericaAfrAsiOcea" sheetId="15" r:id="rId9"/>
  </sheets>
  <definedNames>
    <definedName name="_xlnm.Print_Area" localSheetId="3">'Bavaria-Pfalz'!$Q$1:$AH$127</definedName>
    <definedName name="_xlnm.Print_Area" localSheetId="5">France!$B$1:$N$126</definedName>
    <definedName name="_xlnm.Print_Area" localSheetId="4">NGermany!$A$1:$AH$145</definedName>
    <definedName name="_xlnm.Print_Area" localSheetId="8">RestAmericaAfrAsiOcea!$A$1:$X$367</definedName>
    <definedName name="_xlnm.Print_Area" localSheetId="6">RestEurope!$A$1:$AI$389</definedName>
    <definedName name="_xlnm.Print_Area" localSheetId="2">SBadenW!$P$1:$AH$83</definedName>
    <definedName name="_xlnm.Print_Area" localSheetId="0">Summary!$AI$4:$AN$138</definedName>
    <definedName name="_xlnm.Print_Area" localSheetId="7">USA!$C$1:$V$582</definedName>
  </definedNames>
  <calcPr calcId="124519"/>
</workbook>
</file>

<file path=xl/calcChain.xml><?xml version="1.0" encoding="utf-8"?>
<calcChain xmlns="http://schemas.openxmlformats.org/spreadsheetml/2006/main">
  <c r="AK121" i="1"/>
  <c r="AI6" l="1"/>
  <c r="AJ6"/>
  <c r="AK6"/>
  <c r="AI8"/>
  <c r="AJ8"/>
  <c r="AK8"/>
  <c r="AI11"/>
  <c r="AJ11"/>
  <c r="AK11"/>
  <c r="AI14"/>
  <c r="AJ14"/>
  <c r="AK14"/>
  <c r="AI19"/>
  <c r="AJ19"/>
  <c r="AK19"/>
  <c r="AI24"/>
  <c r="AJ24"/>
  <c r="AK24"/>
  <c r="AI26"/>
  <c r="AJ26"/>
  <c r="AK26"/>
  <c r="AI28"/>
  <c r="AI32"/>
  <c r="AJ32"/>
  <c r="AK32"/>
  <c r="AI37"/>
  <c r="AJ37"/>
  <c r="AK37"/>
  <c r="AI39"/>
  <c r="AK39"/>
  <c r="AI40"/>
  <c r="AJ40"/>
  <c r="AI44"/>
  <c r="AJ44"/>
  <c r="AK44"/>
  <c r="AI46"/>
  <c r="AJ46"/>
  <c r="AK46"/>
  <c r="AI47"/>
  <c r="AJ47"/>
  <c r="AK47"/>
  <c r="AI51"/>
  <c r="AJ51"/>
  <c r="AK51"/>
  <c r="AI54"/>
  <c r="AI55"/>
  <c r="AJ55"/>
  <c r="AK55"/>
  <c r="AI57"/>
  <c r="AI61"/>
  <c r="AJ61"/>
  <c r="AK61"/>
  <c r="AI63"/>
  <c r="AJ63"/>
  <c r="AK63"/>
  <c r="AI64"/>
  <c r="AJ64"/>
  <c r="AK64"/>
  <c r="AI66"/>
  <c r="AJ66"/>
  <c r="AK66"/>
  <c r="AI67"/>
  <c r="AJ67"/>
  <c r="AK67"/>
  <c r="AI68"/>
  <c r="AI69"/>
  <c r="AJ69"/>
  <c r="AK69"/>
  <c r="AI70"/>
  <c r="AJ70"/>
  <c r="AK70"/>
  <c r="AI71"/>
  <c r="AJ71"/>
  <c r="AK71"/>
  <c r="AI72"/>
  <c r="AJ72"/>
  <c r="AI73"/>
  <c r="AJ73"/>
  <c r="AK73"/>
  <c r="AI75"/>
  <c r="AJ75"/>
  <c r="AK75"/>
  <c r="AI78"/>
  <c r="AJ78"/>
  <c r="AK78"/>
  <c r="AI80"/>
  <c r="AJ80"/>
  <c r="AK80"/>
  <c r="AI81"/>
  <c r="AJ81"/>
  <c r="AK81"/>
  <c r="AI83"/>
  <c r="AJ83"/>
  <c r="AK83"/>
  <c r="AI84"/>
  <c r="AI85"/>
  <c r="AJ85"/>
  <c r="AK85"/>
  <c r="AI86"/>
  <c r="AJ86"/>
  <c r="AK86"/>
  <c r="AI88"/>
  <c r="AJ88"/>
  <c r="AK88"/>
  <c r="AI90"/>
  <c r="AJ90"/>
  <c r="AI92"/>
  <c r="AJ92"/>
  <c r="AK92"/>
  <c r="AI94"/>
  <c r="AJ94"/>
  <c r="AK94"/>
  <c r="AI95"/>
  <c r="AJ95"/>
  <c r="AK95"/>
  <c r="AI99"/>
  <c r="AI101"/>
  <c r="AI103"/>
  <c r="AJ103"/>
  <c r="AK103"/>
  <c r="AI104"/>
  <c r="AJ104"/>
  <c r="AK104"/>
  <c r="AI105"/>
  <c r="AJ105"/>
  <c r="AK105"/>
  <c r="AI107"/>
  <c r="AJ107"/>
  <c r="AK107"/>
  <c r="AI109"/>
  <c r="AJ109"/>
  <c r="AI111"/>
  <c r="AI113"/>
  <c r="AK113"/>
  <c r="AI115"/>
  <c r="AJ115"/>
  <c r="AK115"/>
  <c r="AI116"/>
  <c r="AJ116"/>
  <c r="AK116"/>
  <c r="AJ117"/>
  <c r="AI130"/>
  <c r="AJ130"/>
  <c r="AK130"/>
  <c r="AI131"/>
  <c r="AJ131"/>
  <c r="AK131"/>
  <c r="AI132"/>
  <c r="AJ132"/>
  <c r="AK132"/>
  <c r="AI133"/>
  <c r="AJ133"/>
  <c r="AK133"/>
  <c r="AJ134"/>
  <c r="AK134"/>
  <c r="AI136"/>
  <c r="AJ136"/>
  <c r="AK136"/>
  <c r="E138"/>
  <c r="I138"/>
  <c r="M138"/>
  <c r="Q138"/>
  <c r="U138"/>
  <c r="Y138"/>
  <c r="AC138"/>
  <c r="AG138"/>
  <c r="AK138" l="1"/>
</calcChain>
</file>

<file path=xl/sharedStrings.xml><?xml version="1.0" encoding="utf-8"?>
<sst xmlns="http://schemas.openxmlformats.org/spreadsheetml/2006/main" count="10770" uniqueCount="2634">
  <si>
    <t>b 1883 Munchen Odessa</t>
  </si>
  <si>
    <t>d 1940 Munchen Odessa</t>
  </si>
  <si>
    <t>m Magdalena ... b c1864 Ukraine</t>
  </si>
  <si>
    <t>Wilhelmine Heberle/Hepperle</t>
  </si>
  <si>
    <t>James Heberle</t>
  </si>
  <si>
    <t>b c1888 Ukraine</t>
  </si>
  <si>
    <t>b c1865</t>
  </si>
  <si>
    <t xml:space="preserve">b 22.3.1892 Odessa,Ukraine </t>
  </si>
  <si>
    <t>d 31.12.1955 Lodi CA</t>
  </si>
  <si>
    <t>arrived New York USA x.5.1899</t>
  </si>
  <si>
    <t>farmer Settled Campbell County SD 1899</t>
  </si>
  <si>
    <t>migrated to Stuttgart area</t>
  </si>
  <si>
    <t>b 12.10.1890 DLV</t>
  </si>
  <si>
    <t>migrated to USA 1906 ? SEE USA 12</t>
  </si>
  <si>
    <t>chr 7.9.1861 Luiblings</t>
  </si>
  <si>
    <t>d 30.9.1890Luiblings113 ??</t>
  </si>
  <si>
    <t>Ludwig Heinrich Heberle</t>
  </si>
  <si>
    <t>chr 10.11.1820 Haberschlacht</t>
  </si>
  <si>
    <t>migrated to USA 1854</t>
  </si>
  <si>
    <t>Dorothea Margaretha Heberle</t>
  </si>
  <si>
    <t>Johann Adam Heberle</t>
  </si>
  <si>
    <t>chr 14.11.1824 Haberschlacht</t>
  </si>
  <si>
    <t>b x.9.1861 Canada d Willoughby OH</t>
  </si>
  <si>
    <t>Daniel Haberle/Heberle---</t>
  </si>
  <si>
    <t>Duplicate of sheet R8 Roumania</t>
  </si>
  <si>
    <t>b 1904Liebling, Roumania</t>
  </si>
  <si>
    <t>b c1928 Liebling ?</t>
  </si>
  <si>
    <t>d x.5.1995 Montreal</t>
  </si>
  <si>
    <t>m Schafer</t>
  </si>
  <si>
    <t>In 1995 lived in Montreal</t>
  </si>
  <si>
    <t>Migrated to Montreal Canada</t>
  </si>
  <si>
    <t>Johann Heberle-------------------------------</t>
  </si>
  <si>
    <t>b1942 Neu-Munchen Odessa</t>
  </si>
  <si>
    <t>b1943 Neu-Munchen Odessa</t>
  </si>
  <si>
    <t>Lydia Heberle</t>
  </si>
  <si>
    <t>d 1984 Siberia</t>
  </si>
  <si>
    <t>m Eugen Kessel 1938 (b c1912)</t>
  </si>
  <si>
    <t>b 1917 Munchen Odessa</t>
  </si>
  <si>
    <t>Johannes Heberle--------------------------------</t>
  </si>
  <si>
    <t>b c1950 Kasachstan</t>
  </si>
  <si>
    <t>b 1919 Munchen Odessa</t>
  </si>
  <si>
    <t>m Emilia Kessel</t>
  </si>
  <si>
    <t>Viktor Heberle</t>
  </si>
  <si>
    <t>d 1958 Kasachstan</t>
  </si>
  <si>
    <t>m Irma Petzold</t>
  </si>
  <si>
    <t xml:space="preserve">b 1917 Dnepropetrowski </t>
  </si>
  <si>
    <t>d 1990 Kasachstan</t>
  </si>
  <si>
    <t>b1960 Kasachstan,lived in Bavaria</t>
  </si>
  <si>
    <t>Franz Heberle-------------------------------------</t>
  </si>
  <si>
    <t>Rosa Heberle</t>
  </si>
  <si>
    <t>b 1927 Munchen Odessa</t>
  </si>
  <si>
    <t>b1951 Tadgikistan</t>
  </si>
  <si>
    <t>migrated to Germany 1945</t>
  </si>
  <si>
    <t>Gerhard Heberle-----------------------------------</t>
  </si>
  <si>
    <t>Gerda Heberle</t>
  </si>
  <si>
    <t>b 1927 Poland</t>
  </si>
  <si>
    <t>m … Haussecker (b c1925)</t>
  </si>
  <si>
    <t>in 1995 lived in</t>
  </si>
  <si>
    <t>Rottenburg72108</t>
  </si>
  <si>
    <t>Oskar Heberle---------------</t>
  </si>
  <si>
    <t>b 1929 Poland</t>
  </si>
  <si>
    <t>Schauenburg 34270</t>
  </si>
  <si>
    <t>Gunter Heberle</t>
  </si>
  <si>
    <t>b 1936 Poland</t>
  </si>
  <si>
    <t>Burgdorf 31303</t>
  </si>
  <si>
    <t>arrived USA 24.6.1891 on Alles</t>
  </si>
  <si>
    <t>Eduard Heberle</t>
  </si>
  <si>
    <t>b c1866 France</t>
  </si>
  <si>
    <t>arrived New York 9.2.1887 on La Normandie</t>
  </si>
  <si>
    <t>Therese Heberle</t>
  </si>
  <si>
    <t>b c1868 Germany</t>
  </si>
  <si>
    <t>arrived USA 24.5.1887 on Elbe</t>
  </si>
  <si>
    <t>Adolf Heberle</t>
  </si>
  <si>
    <t>b c1863 Switzerland</t>
  </si>
  <si>
    <t>arrived 29.7.1889 on La Bourgoyne</t>
  </si>
  <si>
    <t>b c1855</t>
  </si>
  <si>
    <t>arrived NY 16.11.1891 on "Normannia"</t>
  </si>
  <si>
    <t>b c1845</t>
  </si>
  <si>
    <t>migrated to Ukraine 1803</t>
  </si>
  <si>
    <t>migrated to Ukraine 1839</t>
  </si>
  <si>
    <t>According to book by Stumpp;</t>
  </si>
  <si>
    <t>David Häberle of Lauffen/Heilbronn arrived Ukraine 1840.</t>
  </si>
  <si>
    <t>Andreas Häberle, taglohner of Alpirsbach went to Liebental in 1803.</t>
  </si>
  <si>
    <t>Gottlieb Häberle, weingartner of Beinstein went to Plotzk 1839.</t>
  </si>
  <si>
    <t>Friedrich Christian Häberle of Pfullingen/Reutlingen went to Ukraine 1822.</t>
  </si>
  <si>
    <t>b 10.3.1969 Tschu Kasachstan</t>
  </si>
  <si>
    <t>d 21.9.1986 Tschu Kasachstan</t>
  </si>
  <si>
    <t>b 5.11.1975 Tschu Kasachstan</t>
  </si>
  <si>
    <t>KASACHSTAN</t>
  </si>
  <si>
    <t>CUBA</t>
  </si>
  <si>
    <t>Duplicate of Sheet USA12 New York</t>
  </si>
  <si>
    <t>migrated to Havana Cuba</t>
  </si>
  <si>
    <t>b 1825 Daisbach</t>
  </si>
  <si>
    <t>migrated to USA c1850</t>
  </si>
  <si>
    <t>Philippe Marie Heberle</t>
  </si>
  <si>
    <t>b 24.3.1960 Constantine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</si>
  <si>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</si>
  <si>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Maria (Marie) Heberle</t>
  </si>
  <si>
    <t>chr18.9.1854Horb m 19.4.1868</t>
  </si>
  <si>
    <t>migrated to USA 1872 ?</t>
  </si>
  <si>
    <t>b 22.9.1898 Grossliebenthal Ukraine</t>
  </si>
  <si>
    <t>lived WakpalaSD,Plevna,Custer MT</t>
  </si>
  <si>
    <t>arrived USA 1899</t>
  </si>
  <si>
    <t>Friedrich/Frederick Heberle----------------------</t>
  </si>
  <si>
    <t>|---------</t>
  </si>
  <si>
    <t>Friedrich/Frederick Heberle---------------------</t>
  </si>
  <si>
    <t>b 13.2.1864 Ukraine USSR</t>
  </si>
  <si>
    <t xml:space="preserve">b 22.3.1892 Odessa? Ukraine </t>
  </si>
  <si>
    <t>Settled Campbell County SD 1899</t>
  </si>
  <si>
    <t>d 3.12.1926 buried Herreid SD</t>
  </si>
  <si>
    <t>m Barbara (Schnable)Barth 12.5.1891</t>
  </si>
  <si>
    <t>b26.12.1866Ukraine,d22.4.1956Bismark SD</t>
  </si>
  <si>
    <t>Katharina S Heberle   PHOTO</t>
  </si>
  <si>
    <t>b 28.10.1870 Grosliebenthal</t>
  </si>
  <si>
    <t>arrived New York x.4.1900 on SS KaiserWilhelm</t>
  </si>
  <si>
    <t>m Rosina Barbara … (b c1868)</t>
  </si>
  <si>
    <t>arrivedUSA22.4.1899on"Pennsylvania"</t>
  </si>
  <si>
    <t>Fred Haberly</t>
  </si>
  <si>
    <t>b 11.1.1900 USA</t>
  </si>
  <si>
    <t>d 16.10.1918 Sturgeon Bay ?</t>
  </si>
  <si>
    <t>farmer settled Sturgeon Bay WI</t>
  </si>
  <si>
    <t>Joseph Heberle/Haberlie-------------------------</t>
  </si>
  <si>
    <t>b  28.9.1870 Switzerland d Peshtigo WI</t>
  </si>
  <si>
    <t>b c1826 France</t>
  </si>
  <si>
    <t>furniture dealer 1870</t>
  </si>
  <si>
    <t xml:space="preserve">lived Oshkosh(Winnebago)WI </t>
  </si>
  <si>
    <t>1860 and 1870 censuses</t>
  </si>
  <si>
    <t>m Harriet A ... c1852 NY</t>
  </si>
  <si>
    <t>b x.11.1831 NY d 1901 Richmond VA</t>
  </si>
  <si>
    <t>lived Fairfield, Henrico VA in 1880-1900</t>
  </si>
  <si>
    <t>she lived Oshkosh 1856-c1881</t>
  </si>
  <si>
    <t>Richmond VA c1881-1901</t>
  </si>
  <si>
    <t>7 children, 6 alive 1900</t>
  </si>
  <si>
    <t>arrived USA 1848 ?</t>
  </si>
  <si>
    <t>b 1850 Baden</t>
  </si>
  <si>
    <t>arrived New York 16.1.1869</t>
  </si>
  <si>
    <t>farmer,settled Wisconsin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</si>
  <si>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</si>
  <si>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NBadenW</t>
  </si>
  <si>
    <t>SBadenW</t>
  </si>
  <si>
    <t>Bavaria-Pfalz</t>
  </si>
  <si>
    <t>France</t>
  </si>
  <si>
    <t>RestEurope</t>
  </si>
  <si>
    <t>RestAmericaAfrAsiOcea</t>
  </si>
  <si>
    <t>To</t>
  </si>
  <si>
    <t>From</t>
  </si>
  <si>
    <t>Last year</t>
  </si>
  <si>
    <t>First year</t>
  </si>
  <si>
    <t>Germany</t>
  </si>
  <si>
    <t>cooper Manhattan, New York 1880 census</t>
  </si>
  <si>
    <t>m Christina … (b c1837 Germany)</t>
  </si>
  <si>
    <t>lived New York City 1880 census</t>
  </si>
  <si>
    <t>Henry Heberle</t>
  </si>
  <si>
    <t>arrived USA c1866</t>
  </si>
  <si>
    <t>b c1863 Wurttemburg</t>
  </si>
  <si>
    <t>apprentice cooper Manhattan, New York 1880</t>
  </si>
  <si>
    <t>Andrew Heberle----------------------------------</t>
  </si>
  <si>
    <t>b 1850 Germany</t>
  </si>
  <si>
    <t>arrived New York 17.7.1880 on the "Neckar"</t>
  </si>
  <si>
    <t>Rosie … ,m unknown Heberle---------------------</t>
  </si>
  <si>
    <t>b x.12.1859 Germany, arrived USA 1881</t>
  </si>
  <si>
    <t>5 children,3 living,lived NY Kings county1900</t>
  </si>
  <si>
    <t>Friedrich (Fred) Heberle/Haeberle--PHOTO---</t>
  </si>
  <si>
    <t>b x.1.1860 Germany d 28.9.1897 Irondequoit</t>
  </si>
  <si>
    <t>b c1832 d before 1888</t>
  </si>
  <si>
    <t>m Rosa/Rosina Gunkler</t>
  </si>
  <si>
    <t>b x.3.1835 Germany d 30.6.1918</t>
  </si>
  <si>
    <t>10 children, 8 alive in 1900</t>
  </si>
  <si>
    <t>Mary/Marie M Heberle</t>
  </si>
  <si>
    <t>arrived USA 1888</t>
  </si>
  <si>
    <t xml:space="preserve">b c1862 Germany? d c1.6.1938 Rochester </t>
  </si>
  <si>
    <t>b c1865 Germany? d 10.4.1892 Rochester</t>
  </si>
  <si>
    <t>b7.12.1680Bickweyl,Switzerland</t>
  </si>
  <si>
    <t>d12.10.1756Windsberg,Pfalz</t>
  </si>
  <si>
    <t>hofbestander Huberhof</t>
  </si>
  <si>
    <t>Johannes(Adam) Urban Haberlig----</t>
  </si>
  <si>
    <t>also spelt Heverly,Haberly,</t>
  </si>
  <si>
    <t>Heberly,Heberle,Haeberly,Haeberling</t>
  </si>
  <si>
    <t>b 19.8.1714 Hoheischweiler</t>
  </si>
  <si>
    <t>migrated to USA 1739</t>
  </si>
  <si>
    <t>Jean David Heberle--------------</t>
  </si>
  <si>
    <t>b 1791 Schoenau</t>
  </si>
  <si>
    <t>Franz Karl Heberle---------------</t>
  </si>
  <si>
    <t>b 26.4.1801 Schonau</t>
  </si>
  <si>
    <t>Georg Peter Heberle</t>
  </si>
  <si>
    <t>b c1765</t>
  </si>
  <si>
    <t>b 14.1.1805 Schonau</t>
  </si>
  <si>
    <t>tagelohner Schonau</t>
  </si>
  <si>
    <t xml:space="preserve">m Marie Helbling/Hoelbling </t>
  </si>
  <si>
    <t>Catherine Heberle</t>
  </si>
  <si>
    <t>c1790 Schoenau, RhinePalat</t>
  </si>
  <si>
    <t>b c1808 Schoenau</t>
  </si>
  <si>
    <t>b c1767</t>
  </si>
  <si>
    <t>m Philippe Hunzingre/Hunzinger(b c1806)</t>
  </si>
  <si>
    <t>3.11.1831 Villouxel, Vosges</t>
  </si>
  <si>
    <t>Franziska Heberle/Eberle/Häberle</t>
  </si>
  <si>
    <t>b c1812 Schonau ?</t>
  </si>
  <si>
    <t>m Georg Adam Pulver 18.11.1833 Hauenstein</t>
  </si>
  <si>
    <t>Duplicate of Lembach R3A</t>
  </si>
  <si>
    <t>Peter (Jean Pierre) Heberle----------</t>
  </si>
  <si>
    <t>b 21.8.1746 Lembach, France</t>
  </si>
  <si>
    <t>muller</t>
  </si>
  <si>
    <t>Rosina Heberle</t>
  </si>
  <si>
    <t>b c1864 Reidelsweiler, PL, Germany</t>
  </si>
  <si>
    <t>migrated to USA, married 1888 Rochester NY</t>
  </si>
  <si>
    <t>Gottfried Heberle-----------------</t>
  </si>
  <si>
    <t>b 1868 Liebling ? Roumania</t>
  </si>
  <si>
    <t>m Katharina Kitzler</t>
  </si>
  <si>
    <t>d 4.3.1867 Liebling</t>
  </si>
  <si>
    <t>m Rosina Heinz</t>
  </si>
  <si>
    <t>m Maria MargarethaSchwenk</t>
  </si>
  <si>
    <t>Migrated to Liebling 1829 ?</t>
  </si>
  <si>
    <t>b27.2.1873Liebling Roumania</t>
  </si>
  <si>
    <t>b c1805</t>
  </si>
  <si>
    <t>Jakob Friedrich Heberle</t>
  </si>
  <si>
    <t>Christina Jakobina Heberle-------------</t>
  </si>
  <si>
    <t>Christian Johann Heberle---------------</t>
  </si>
  <si>
    <t>Duplicates of Sheet R7 Czech</t>
  </si>
  <si>
    <t>Gerald Heberle---------------------</t>
  </si>
  <si>
    <t>Lived in Sudeten area 1938</t>
  </si>
  <si>
    <t>Duplicate of Sheet R7 Polan</t>
  </si>
  <si>
    <t>Heinrich Heberle--------------------</t>
  </si>
  <si>
    <t>b 1924 Alt Cosel ?</t>
  </si>
  <si>
    <t>lived in Kaiserslautern since 1945?</t>
  </si>
  <si>
    <t>m Luzia … (b 1925)</t>
  </si>
  <si>
    <t>Angela Clara Heberle</t>
  </si>
  <si>
    <t>migrated to USA 9.9.1967</t>
  </si>
  <si>
    <t>m … Whitman (b c1942)</t>
  </si>
  <si>
    <t>in 2001 lived in California USA</t>
  </si>
  <si>
    <t>Josef Heberle-----------------------</t>
  </si>
  <si>
    <t>b24.8.1866 Rulzheim ?</t>
  </si>
  <si>
    <t>m ?</t>
  </si>
  <si>
    <t xml:space="preserve">b 8.10.1841 Rulzheim </t>
  </si>
  <si>
    <t>d 29.7.1899 Dayton Ohio</t>
  </si>
  <si>
    <t>m Theresia Kern 4.6.1866</t>
  </si>
  <si>
    <t>b28.4.1841 d28.11.1889</t>
  </si>
  <si>
    <t>Migrated toNewYork 31.5.1882</t>
  </si>
  <si>
    <t>Maria Eva Heberle</t>
  </si>
  <si>
    <t>Settled in Dayton Ohio</t>
  </si>
  <si>
    <t>b29.10.1869 d20.12.1903</t>
  </si>
  <si>
    <t>Klara Heberle</t>
  </si>
  <si>
    <t>b29.12.1872 d1878 Rulzheim ?</t>
  </si>
  <si>
    <t>Jacob Heberle-----------------------</t>
  </si>
  <si>
    <t xml:space="preserve">b12.9.1878 Rulzheim </t>
  </si>
  <si>
    <t>d17.6.1950DaytonOH</t>
  </si>
  <si>
    <t>Migrated to Dayton Ohio 1882</t>
  </si>
  <si>
    <t>Engineer General Motors</t>
  </si>
  <si>
    <t>Anton Heberle</t>
  </si>
  <si>
    <t>b 1.10.1880Rulzheim</t>
  </si>
  <si>
    <t>Johann Georg Heberle---------------------</t>
  </si>
  <si>
    <t>Franz Heberle------------------------</t>
  </si>
  <si>
    <t>b 26.12.1851 Albersweiler</t>
  </si>
  <si>
    <t>glazier</t>
  </si>
  <si>
    <t>mMagdalena Bader(b c1853)</t>
  </si>
  <si>
    <t>arrivedNewYork21.2.1876 settled Erie PA</t>
  </si>
  <si>
    <t>Georg Jakob Heberle---------------</t>
  </si>
  <si>
    <t>b 26.11.1853 Albersweiler</t>
  </si>
  <si>
    <t>m Barbara Bader (b c1855)</t>
  </si>
  <si>
    <t>migrated to USA 1879 ?</t>
  </si>
  <si>
    <t>Johann Heberle-----------------------</t>
  </si>
  <si>
    <t xml:space="preserve">b9.9.1866Albersweiler </t>
  </si>
  <si>
    <t>d Erie PA1911</t>
  </si>
  <si>
    <t xml:space="preserve">Migrated to Erie PA USA 1882 </t>
  </si>
  <si>
    <t>Hubert Heberle---------</t>
  </si>
  <si>
    <t>b 1961</t>
  </si>
  <si>
    <t>m Jolanthe ....</t>
  </si>
  <si>
    <t>b 1964</t>
  </si>
  <si>
    <t>in 1998 lived in Schopp</t>
  </si>
  <si>
    <t>Elisabeth Heberle</t>
  </si>
  <si>
    <t>b 1816 Germany d 11.6.1895 Brazil</t>
  </si>
  <si>
    <t>Nicolau/Nikolaus Heberle----------------</t>
  </si>
  <si>
    <t>Jean Heberle</t>
  </si>
  <si>
    <t>b 1818 Germany  d Dois Irmaos Brazil</t>
  </si>
  <si>
    <t>Pedro(Peter) Heberle--------------------</t>
  </si>
  <si>
    <t>b 1820 Germany d25.2.1877 Estrela, RS, Brazil</t>
  </si>
  <si>
    <t>/Haeverle</t>
  </si>
  <si>
    <t xml:space="preserve">b 10.3.1793 Berus </t>
  </si>
  <si>
    <t>Georg Heberle/Hewerle/Haeverle</t>
  </si>
  <si>
    <t>d7.9.1866 Dois Irmaos, Brazil</t>
  </si>
  <si>
    <t>b17.3.1822Berus d14.9.1822 Berus?</t>
  </si>
  <si>
    <t>zimmermann</t>
  </si>
  <si>
    <t xml:space="preserve">mJohanna/AnnaKunzler/Cunzler </t>
  </si>
  <si>
    <t>Johann(Joao)Nicolau(Nikolaus)Heberle-</t>
  </si>
  <si>
    <t>b 23.12.1793 Berus</t>
  </si>
  <si>
    <t>b 1824 Germany d17.6.1896 Estrela RS, Brazil</t>
  </si>
  <si>
    <t>left Bremen 26.9.1828</t>
  </si>
  <si>
    <t>in the "Olbers"</t>
  </si>
  <si>
    <t>Johann Heberle/Hewerle---------------</t>
  </si>
  <si>
    <t>Antonie Heberle</t>
  </si>
  <si>
    <t>Johann/Jean Bapt Heberle-----------</t>
  </si>
  <si>
    <t>b 1918</t>
  </si>
  <si>
    <t>b 24.6.1885 Oberreichenbach</t>
  </si>
  <si>
    <t>m in France</t>
  </si>
  <si>
    <t>d1940 Moulin Les Metz France</t>
  </si>
  <si>
    <t>Landwirt , Farmer,Cheminot</t>
  </si>
  <si>
    <t>Johann Bapt Heberle</t>
  </si>
  <si>
    <t>m Anna Maria Schneider1918</t>
  </si>
  <si>
    <t>b 1921</t>
  </si>
  <si>
    <t>b 1894 Lorringen bei Metz</t>
  </si>
  <si>
    <t>Duplicate from sheet NBW3 Oberreichenbach</t>
  </si>
  <si>
    <t>lived Hs Nr 49 1885-c1928</t>
  </si>
  <si>
    <t>ingenieur in Sala, Direktor der Silbergrube</t>
  </si>
  <si>
    <t>b1857Rheinbreitbach d 21.1.12Sala Sweden</t>
  </si>
  <si>
    <t>b5.1.59Rheinbreitbachd2.12.71FalunSweden</t>
  </si>
  <si>
    <t>Marie A D M Heberle  PHOTO</t>
  </si>
  <si>
    <t>b5.6.62BadLiebensteind27.4.38LundSweden</t>
  </si>
  <si>
    <t>Otto Rudolf Heberle--PHOTO---------------------</t>
  </si>
  <si>
    <t>Juergen Wilhelm Heberle------------------</t>
  </si>
  <si>
    <t xml:space="preserve">b 3.7.1896 Lubeck </t>
  </si>
  <si>
    <t>Professor of Physics</t>
  </si>
  <si>
    <t>d 20.4.1991 USA   OBITUARY</t>
  </si>
  <si>
    <t>b 9.5.1925 Konigsberg</t>
  </si>
  <si>
    <t>Professor of Sociology</t>
  </si>
  <si>
    <t>now Kalingrad USSR</t>
  </si>
  <si>
    <t>migrated to USA June 1938</t>
  </si>
  <si>
    <t>m Franziska Maja Hedwig E Tonnies 6.6.24Kiel</t>
  </si>
  <si>
    <t>b 14.2.1900 Altona Germany</t>
  </si>
  <si>
    <t>d 21.12.1997 Baton Rouge LA  OBITUARY</t>
  </si>
  <si>
    <t>in Gottingen, Freiburg, Marburg, Kiel 1915-23</t>
  </si>
  <si>
    <t>lived Lithuania 1921</t>
  </si>
  <si>
    <t>Klaus Hinrich Heberle-----------------------</t>
  </si>
  <si>
    <t>lived Konigsberg 1923-26, USA 1926-29</t>
  </si>
  <si>
    <t>Assoc Professor of Political Science</t>
  </si>
  <si>
    <t>Kiel 1929-38, Baton Rouge 1938-91</t>
  </si>
  <si>
    <t>b 7.1.1931Kiel,d19.2.1998LouisvilleKY</t>
  </si>
  <si>
    <t>Antje Elisabeth Heberle</t>
  </si>
  <si>
    <t>b 26.6.1935 Kiel</t>
  </si>
  <si>
    <t>Carl Wilhelm Heberle</t>
  </si>
  <si>
    <t>Rosia Heberle</t>
  </si>
  <si>
    <t>b 13.10.1882 Grombach, went to USA c1900</t>
  </si>
  <si>
    <t>b 5.8.1875 Grombach, went to USA c1900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</si>
  <si>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</si>
  <si>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</si>
  <si>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mig St Louis 1853 with mother, sister</t>
  </si>
  <si>
    <t>migrated to Germany 1999</t>
  </si>
  <si>
    <t>migrated to Guinea c1949</t>
  </si>
  <si>
    <t>migrated to Cameroon c1951</t>
  </si>
  <si>
    <t>Guinea</t>
  </si>
  <si>
    <t>TOTAL:</t>
  </si>
  <si>
    <t>m ? Migrated to Poland c1775</t>
  </si>
  <si>
    <t>Johann Heberle--------------------------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</si>
  <si>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</si>
  <si>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Argentina</t>
  </si>
  <si>
    <t>m Heinrich Schafer (b c1926)</t>
  </si>
  <si>
    <t xml:space="preserve">b 28.1.1929 Liebling </t>
  </si>
  <si>
    <t>b c1811</t>
  </si>
  <si>
    <t>m Bors ?</t>
  </si>
  <si>
    <t>Bruno Vicente Heberle</t>
  </si>
  <si>
    <t>b c1953 Argentina</t>
  </si>
  <si>
    <t>m 1897 Zurich</t>
  </si>
  <si>
    <t>Johannes Heberle</t>
  </si>
  <si>
    <t>Joseph Heberle/Haberlie-----------------------------------------------</t>
  </si>
  <si>
    <t>Oberschlammer mine processing worker?</t>
  </si>
  <si>
    <t>5.10.1851 CZ</t>
  </si>
  <si>
    <t>migrated to Sweden c1867</t>
  </si>
  <si>
    <t>Marie Ernestine Henriette W M Heberle PHOTO</t>
  </si>
  <si>
    <t>Josef Wilhelm Rudolf T Heberle  PHOTO</t>
  </si>
  <si>
    <t>Karl Heberle PHOTO</t>
  </si>
  <si>
    <t>Ernst August Wilhelm E Heberle-PHOTO------------</t>
  </si>
  <si>
    <t>Gottfried Heberle------------------</t>
  </si>
  <si>
    <t>Eva Heberle</t>
  </si>
  <si>
    <t>d 12.10.1756 Windsberg,Pfalz</t>
  </si>
  <si>
    <t>schoenmaker,shoemaker</t>
  </si>
  <si>
    <t>Duplicate of SBW7 SW Baden-W</t>
  </si>
  <si>
    <t>m Karl H Stein, Eureka 11.1900 (b c1868)</t>
  </si>
  <si>
    <t>m 1898 Zurich</t>
  </si>
  <si>
    <t>b 5.1.1859 Rheinbreitbach</t>
  </si>
  <si>
    <t>d 2.12.1871 Falun Sweden</t>
  </si>
  <si>
    <t>b 5.6.1862 Bad Liebenstein</t>
  </si>
  <si>
    <t>d 27.4.1938 Lund Sweden</t>
  </si>
  <si>
    <t>m Josef Stollenwerk 25.7.1876</t>
  </si>
  <si>
    <t>m Sigrid H Moberg18.6.84Sala Sweden</t>
  </si>
  <si>
    <t>Johann Heberle</t>
  </si>
  <si>
    <t>b c1630 Maschwandt Switzerland ?</t>
  </si>
  <si>
    <t>Theresia Heberle</t>
  </si>
  <si>
    <t>chr 11.6.1859 Luiblings</t>
  </si>
  <si>
    <t>nun Hallein Austria 1900</t>
  </si>
  <si>
    <t>chr 8.12.1862 Luiblings</t>
  </si>
  <si>
    <t>nun Zams, Austria 1900</t>
  </si>
  <si>
    <t>Kundegunde Heberle</t>
  </si>
  <si>
    <t>chr 12.5.1871 Luiblings</t>
  </si>
  <si>
    <t>m Helena Bender</t>
  </si>
  <si>
    <t xml:space="preserve">b 1885 Munchen </t>
  </si>
  <si>
    <t>b 1921 Munchen Odessa</t>
  </si>
  <si>
    <t>d 1966 Kasachstan USSR</t>
  </si>
  <si>
    <t>b10.3.1853 CZ d 24.8.22 Askersund Sweden</t>
  </si>
  <si>
    <t>Marie Auguste Dorothea M Heberle  PHOTO</t>
  </si>
  <si>
    <t>Agnes Dagmar Helena Heberle  PHOTO</t>
  </si>
  <si>
    <t>m Maria Margarethe Brummer   PHOTO</t>
  </si>
  <si>
    <t>b 27.10.1818 CZ d 8.1.1886 Hannover</t>
  </si>
  <si>
    <t>b c1939 Germany</t>
  </si>
  <si>
    <t>USSR or Kazachstan ?</t>
  </si>
  <si>
    <t>d16.11.1912PontaGrossa,Parana,Brazil</t>
  </si>
  <si>
    <t>b c1900</t>
  </si>
  <si>
    <t>b26.12.1866Ukraine,d22.4.1956BismarkSD</t>
  </si>
  <si>
    <t>Anne Heberle</t>
  </si>
  <si>
    <t>Hans Heberle----------------------</t>
  </si>
  <si>
    <t xml:space="preserve">1990 - </t>
  </si>
  <si>
    <t>b x.9.1836 Switzerland</t>
  </si>
  <si>
    <t>USA Heberles</t>
  </si>
  <si>
    <t>John Heberle</t>
  </si>
  <si>
    <t>played hockey for Wolhusen 2001</t>
  </si>
  <si>
    <t>b 28.9.1840 Switzerland</t>
  </si>
  <si>
    <t>Joseph Heberle</t>
  </si>
  <si>
    <t>Heinrich Heberle---------------------</t>
  </si>
  <si>
    <t>moved to Hassloch, Pfalz c1945</t>
  </si>
  <si>
    <t>b c1841 Switzerland ?</t>
  </si>
  <si>
    <t>arrived USA 16.5.1864</t>
  </si>
  <si>
    <t>b c1810</t>
  </si>
  <si>
    <t>m Elisabeth … (b c1811)</t>
  </si>
  <si>
    <t>arrived USA 10.10.1865</t>
  </si>
  <si>
    <t>m Dorothea … (b c1811 Hesse)</t>
  </si>
  <si>
    <t>arrivedNewYork14.9.1868</t>
  </si>
  <si>
    <t>Carl Heberle------------------------------------</t>
  </si>
  <si>
    <t>Christian Heberle---------------------------</t>
  </si>
  <si>
    <t>b c1806</t>
  </si>
  <si>
    <t>arrived USA 19.4.1876</t>
  </si>
  <si>
    <t>arrived on Pommerania ?</t>
  </si>
  <si>
    <t xml:space="preserve">Catharina Heberle </t>
  </si>
  <si>
    <t>b c1840 Germany</t>
  </si>
  <si>
    <t>b c1851 Germany</t>
  </si>
  <si>
    <t xml:space="preserve">Ernst Heberle </t>
  </si>
  <si>
    <t>b c1872 Germany</t>
  </si>
  <si>
    <t xml:space="preserve">Emma ? Heberle </t>
  </si>
  <si>
    <t>b c1864 Germany</t>
  </si>
  <si>
    <t>Catharina Heberle ---------------------------???</t>
  </si>
  <si>
    <t>b23.4.1939Rottenburg</t>
  </si>
  <si>
    <t>Engineer</t>
  </si>
  <si>
    <t>migrated Australia 1955</t>
  </si>
  <si>
    <t>Bernard/Leonhard Heberle/Häberle</t>
  </si>
  <si>
    <t>b 10.3.1837 Ohningen</t>
  </si>
  <si>
    <t>migrated to USA x.3.1866</t>
  </si>
  <si>
    <t>Paul Heberle/Häberle</t>
  </si>
  <si>
    <t>b 7.8.1838 Ohningen</t>
  </si>
  <si>
    <t>migrated to USA 1865</t>
  </si>
  <si>
    <t>Charles Heberle--------------------</t>
  </si>
  <si>
    <t>Bernd Heberle------------------------------</t>
  </si>
  <si>
    <t>b 6.10.1914 Lorrach</t>
  </si>
  <si>
    <t>b 10.6.1938 Germany</t>
  </si>
  <si>
    <t>d 2000 Huningue</t>
  </si>
  <si>
    <t>m Monique Wissle (b c1940)</t>
  </si>
  <si>
    <t>m Lina Klingenfeld</t>
  </si>
  <si>
    <t>In 1986 lived in Huningue, France</t>
  </si>
  <si>
    <t>b c1916</t>
  </si>
  <si>
    <t>migrated to France c1946 ?</t>
  </si>
  <si>
    <t>Jurgen Heberle</t>
  </si>
  <si>
    <t>Rosa M Heberle</t>
  </si>
  <si>
    <t xml:space="preserve">b 4.10.1886 Germany </t>
  </si>
  <si>
    <t>d 17.10.1968 Louisville,KY</t>
  </si>
  <si>
    <t>Rudolph Heberle/ Häberle/Eberle---------------</t>
  </si>
  <si>
    <t>migrated to USA c1891,lived Louisville 1910</t>
  </si>
  <si>
    <t>arrived NY 26.8.1895 on the La Champagne</t>
  </si>
  <si>
    <t>d 7.5.1904 Louisville KY</t>
  </si>
  <si>
    <t>cigarmaker in Ettenheimweiler</t>
  </si>
  <si>
    <t>at StMicheldeChambrill.enArdeche</t>
  </si>
  <si>
    <t>migrated to France c1962</t>
  </si>
  <si>
    <t>Fernand Robert Heberle--------------------</t>
  </si>
  <si>
    <t>Huguette Nicole Heberle</t>
  </si>
  <si>
    <t>b 6.12.1942 Constantine</t>
  </si>
  <si>
    <t>Pierre Yves Heberle</t>
  </si>
  <si>
    <t>b 23.2.1944 Constantine Algeria</t>
  </si>
  <si>
    <t>b 23.4.1926 Constantine Algeria</t>
  </si>
  <si>
    <t>m Lucienne Tomas</t>
  </si>
  <si>
    <t>Lived in Loches</t>
  </si>
  <si>
    <t>m Didier Frenet (b c1955)</t>
  </si>
  <si>
    <t>Lived in Penne d'Agenais</t>
  </si>
  <si>
    <t>Francois Heberle-----------------------------</t>
  </si>
  <si>
    <t>Fernand Heberle-----------------------------</t>
  </si>
  <si>
    <t>Jean Pierre Heberle</t>
  </si>
  <si>
    <t>b 11.7.1943 Boghari Algeria</t>
  </si>
  <si>
    <t>Lived in Paris</t>
  </si>
  <si>
    <t>Alain Heberle</t>
  </si>
  <si>
    <t>b 8.9.1947 Fribourg,Germany</t>
  </si>
  <si>
    <t>Lived in Nargis</t>
  </si>
  <si>
    <t>b 8.1.1951 Cognac</t>
  </si>
  <si>
    <t>Lived in Chesne</t>
  </si>
  <si>
    <t>Bernard Heberle</t>
  </si>
  <si>
    <t>b 12.12.1955 Blida Algeria</t>
  </si>
  <si>
    <t>VIETNAM</t>
  </si>
  <si>
    <t>Duplicate of F4A S Bas Rhin Selestat</t>
  </si>
  <si>
    <t>Martin Joseph Heberle-------------------</t>
  </si>
  <si>
    <t>Jean Jacques Heberle</t>
  </si>
  <si>
    <t>b 13.2.1922 Selestat</t>
  </si>
  <si>
    <t>b 1.6.1953 Dalat, Indochina</t>
  </si>
  <si>
    <t>m Marie Alberto (b c1924)</t>
  </si>
  <si>
    <t>m Evelyne Sangiorgi</t>
  </si>
  <si>
    <t>In 1982 lived in Marseille</t>
  </si>
  <si>
    <t>migrated to Vietnam c1950</t>
  </si>
  <si>
    <t>migrated to France c1955</t>
  </si>
  <si>
    <t>b30.4.1868 d1878</t>
  </si>
  <si>
    <t>Migrated to New York 31.5.1882</t>
  </si>
  <si>
    <t>Maria Eva (Mary) Heberle</t>
  </si>
  <si>
    <t>b 29.10.1869 d 20.12.1903</t>
  </si>
  <si>
    <t>b29.12.1872 d1878</t>
  </si>
  <si>
    <t>Frieda Heberle</t>
  </si>
  <si>
    <t>b 29.8.1799 Sulzbach</t>
  </si>
  <si>
    <t>Katharina Anna Heberle</t>
  </si>
  <si>
    <t>d 21.2.1878 Irondequoit</t>
  </si>
  <si>
    <t>Adam Heberle</t>
  </si>
  <si>
    <t>b x.12.1801 Baden</t>
  </si>
  <si>
    <t>d 4.4.1885 Rochester NY</t>
  </si>
  <si>
    <t>Antony (Anton) Heberle</t>
  </si>
  <si>
    <t>b x.12.1832 Sulzbach</t>
  </si>
  <si>
    <t>Margaret (Margaretha) Heberle</t>
  </si>
  <si>
    <t>b x.11.1834 Sulzbach</t>
  </si>
  <si>
    <t>Jacob Heberle</t>
  </si>
  <si>
    <t>b x.7.1837 Sulzbach</t>
  </si>
  <si>
    <t>Philip (Philipp) Heberle</t>
  </si>
  <si>
    <t>b 23.2.1839 Sulzbach</t>
  </si>
  <si>
    <t>Elizabetha Heberle</t>
  </si>
  <si>
    <t>b 31.8.1841 Sulzbach (Hemsbach)</t>
  </si>
  <si>
    <t>Anna Maria Heberle</t>
  </si>
  <si>
    <t>bap 24.8.1827 Laudenbach</t>
  </si>
  <si>
    <t>b c1879</t>
  </si>
  <si>
    <t>Louisa Heberle</t>
  </si>
  <si>
    <t>unknown Heberle b c1858 d &lt;1920----</t>
  </si>
  <si>
    <t>Wilhelm F Heberle</t>
  </si>
  <si>
    <t>m Katherina … c1878</t>
  </si>
  <si>
    <t>b c1888, carpenter 1920</t>
  </si>
  <si>
    <t>b c1860 Heidelberg Germany</t>
  </si>
  <si>
    <t>migrated to USA c1895</t>
  </si>
  <si>
    <t>Elsie Heberle</t>
  </si>
  <si>
    <t>lived Saint Charles MO 1920 census</t>
  </si>
  <si>
    <t>b c1891, teacher 1920</t>
  </si>
  <si>
    <t>Sophia Heberle</t>
  </si>
  <si>
    <t>Eugene Heberle</t>
  </si>
  <si>
    <t>b 20.7.1871 Bruchsal</t>
  </si>
  <si>
    <t>naturalised in France 26.3.1901</t>
  </si>
  <si>
    <t>Hildegard Maria Heberle</t>
  </si>
  <si>
    <t>b 27.12.1933 Stockach</t>
  </si>
  <si>
    <t>m Gordon D Breed 1957 USA</t>
  </si>
  <si>
    <t>b c1931</t>
  </si>
  <si>
    <t>in 1950s lived Heidelberg</t>
  </si>
  <si>
    <t>in1995lived inBrookfield,WI,USA</t>
  </si>
  <si>
    <t>in 2001 lived in Chicago USA</t>
  </si>
  <si>
    <t>b 1600 St Croix en Plaine</t>
  </si>
  <si>
    <t>from Switzerland ?</t>
  </si>
  <si>
    <t>/Heberlin/Häberling</t>
  </si>
  <si>
    <t>/Heberling</t>
  </si>
  <si>
    <t>b c1625 Switzerland ?</t>
  </si>
  <si>
    <t>d 1.11.1695 St Croix en Plaine</t>
  </si>
  <si>
    <t>Jean Heberle---------------??</t>
  </si>
  <si>
    <t>John Aloyisus/Alois HeberleSEE TEXAS------</t>
  </si>
  <si>
    <t>owner Daniel Boone Cigar Company</t>
  </si>
  <si>
    <t>b 11.11.1887 Ettenheimweiler</t>
  </si>
  <si>
    <t>m Josephine/JosephaStrickler</t>
  </si>
  <si>
    <t>d 19.1.1965 Tarrant County TX ?</t>
  </si>
  <si>
    <t xml:space="preserve">arrived New York  21.2.1876 </t>
  </si>
  <si>
    <t>m Magdalena Bader/Baeder</t>
  </si>
  <si>
    <t>on ship during voyage</t>
  </si>
  <si>
    <t>settled in Erie PA</t>
  </si>
  <si>
    <t>Georg Jakob Heberle----------------------------</t>
  </si>
  <si>
    <t>milk man 1889-93</t>
  </si>
  <si>
    <t>m Barbara Bader</t>
  </si>
  <si>
    <t>b x.10.1863</t>
  </si>
  <si>
    <t>migrated to USA 1873 or 1880</t>
  </si>
  <si>
    <t>b 9.8.1856 Albersweiler</t>
  </si>
  <si>
    <t>Frederik Heberle----------------------------------</t>
  </si>
  <si>
    <t>b 7.2.1858 Albersweiler</t>
  </si>
  <si>
    <t>coal heaver Erie1889-1910</t>
  </si>
  <si>
    <t>lived in Erie PA 1889-1910</t>
  </si>
  <si>
    <t>arrived USA 1886</t>
  </si>
  <si>
    <t>b26.12.1861Albersweiler</t>
  </si>
  <si>
    <t>servant in Erie PA 1891-93</t>
  </si>
  <si>
    <t>Karl Heberle</t>
  </si>
  <si>
    <t>b 11.1.1863 Albersweiler</t>
  </si>
  <si>
    <t>b 3.4.1864 Albersweiler</t>
  </si>
  <si>
    <t>Johann (John) Heberle---------------------------</t>
  </si>
  <si>
    <t xml:space="preserve">b 9.9.1866 Albersweiler </t>
  </si>
  <si>
    <t>Migrated to USA 1882 -83</t>
  </si>
  <si>
    <t>Duplicate of Sheet R8 Roumania</t>
  </si>
  <si>
    <t>arrived USA 1.3.1853</t>
  </si>
  <si>
    <t>b c1801 Altusried d 8.5.1883 USA</t>
  </si>
  <si>
    <t>m Rosine … (b c1807)</t>
  </si>
  <si>
    <t>Andreas Heberle--------------------------------</t>
  </si>
  <si>
    <t>d x.10.1963 Harrisburg</t>
  </si>
  <si>
    <t>Tasty Carbonated Water Co 1930</t>
  </si>
  <si>
    <t>Arrived in New York 14.6.1907on Pannonia</t>
  </si>
  <si>
    <t>Andrej Heberle</t>
  </si>
  <si>
    <t>b c1897 Sorica</t>
  </si>
  <si>
    <t>farmer Marlborough PA 1880</t>
  </si>
  <si>
    <t>Christian Heberle---</t>
  </si>
  <si>
    <t>b c1827 Germany</t>
  </si>
  <si>
    <t>Pennsylvania Infantry (Union)</t>
  </si>
  <si>
    <t>enlisted 12.9.1861, 20.1.1862</t>
  </si>
  <si>
    <t>lived in Philadelphia PA 1910</t>
  </si>
  <si>
    <t>Charles Heberle/Eberle---??</t>
  </si>
  <si>
    <t>Duplicate of NG5 Hesse</t>
  </si>
  <si>
    <t>John(Johann?)Heberle----------------------------------</t>
  </si>
  <si>
    <t>b 1813 Hesse, Germany</t>
  </si>
  <si>
    <t>b x.11.1845 Darmstadt, Hesse</t>
  </si>
  <si>
    <t>wife</t>
  </si>
  <si>
    <t>labourer Pittsburgh 1880 census</t>
  </si>
  <si>
    <t>arrived New York 14.9.1868</t>
  </si>
  <si>
    <t>plasterer Pittsburgh 1900</t>
  </si>
  <si>
    <t>settled Pittsburgh PA</t>
  </si>
  <si>
    <t>d 1930 Pittsburgh PA</t>
  </si>
  <si>
    <t>m Rachel Regina Kochler 1867</t>
  </si>
  <si>
    <t>b 28.1.1847 Darmstadt</t>
  </si>
  <si>
    <t>d 17.11.1913 Pittsburgh PA</t>
  </si>
  <si>
    <t>arrived USA 1868</t>
  </si>
  <si>
    <t>tanner Reading 1852-63, 1869-90</t>
  </si>
  <si>
    <t>Duplicate of B4Rhineland-Palatinate</t>
  </si>
  <si>
    <t>Johannes Adam Haberlig--------------</t>
  </si>
  <si>
    <t>Heberly,Heberle, Haeberly,Haeberling</t>
  </si>
  <si>
    <t>Mathias Heberle/Haverle---</t>
  </si>
  <si>
    <t>Duplicate of Sheet NG2A Clausthal-Z</t>
  </si>
  <si>
    <t>b 12.7.1840 Clausthal-Zellerfeld ,Germany</t>
  </si>
  <si>
    <t>migrated to USA 1854 ?</t>
  </si>
  <si>
    <t>Charles G Heberle---</t>
  </si>
  <si>
    <t>unknown Heberle-----------------------------------</t>
  </si>
  <si>
    <t>William Heberle--------------------------------</t>
  </si>
  <si>
    <t>b x.1.1859 Germany</t>
  </si>
  <si>
    <t>labourer1890-91 saloonkeeper 1900</t>
  </si>
  <si>
    <t>arrived USA 1881</t>
  </si>
  <si>
    <t>lived Bridgeport CT 1890-1900</t>
  </si>
  <si>
    <t>b c1829 ? Germany d before 1900 ?</t>
  </si>
  <si>
    <t>lived Torrington CT 1889-93</t>
  </si>
  <si>
    <t>m Hedricia Kappler ?</t>
  </si>
  <si>
    <t>b x.5.1831 Germany</t>
  </si>
  <si>
    <t>she arrived USA 1854</t>
  </si>
  <si>
    <t>Aug. Heberle</t>
  </si>
  <si>
    <t>b 1856 Baden</t>
  </si>
  <si>
    <t>arrived Baltimore29.11.1881onBraunsweig</t>
  </si>
  <si>
    <t>Barbara Heberle-----------------------------------</t>
  </si>
  <si>
    <t>b c1901 Germany, arrived USA 1906</t>
  </si>
  <si>
    <t>short hand operator, Lafayette IN 1920</t>
  </si>
  <si>
    <t>b c1871 Germany, arrive USA 1906</t>
  </si>
  <si>
    <t>b c1900 Germany</t>
  </si>
  <si>
    <t>worked laundry Lafayette City IN 1920census</t>
  </si>
  <si>
    <t>Duplicates of NG2a Clausthal-Zell</t>
  </si>
  <si>
    <t>Carl Friedrich Heberle-----------------------</t>
  </si>
  <si>
    <t xml:space="preserve">b20.11.1833CZmigratedUSA1854 </t>
  </si>
  <si>
    <t>m J H Hille 27.5.1833CZ</t>
  </si>
  <si>
    <t>Carl Heinrich F Heberle</t>
  </si>
  <si>
    <t xml:space="preserve">b1.2.1835CZmigratedUSA1854 </t>
  </si>
  <si>
    <t xml:space="preserve">ChasHHeberle labourer,livedBaltimore1890 </t>
  </si>
  <si>
    <t>b 17.2.1814 CZ</t>
  </si>
  <si>
    <t>m J C Kuhorn 6.10.1839 CZ</t>
  </si>
  <si>
    <t>b16.12.1837CZmigratedUSA1854</t>
  </si>
  <si>
    <t>Johanne M H Heberle</t>
  </si>
  <si>
    <t xml:space="preserve">b13.10.1839CZmigratedUSA1854 </t>
  </si>
  <si>
    <t>Johanne AJA Heberle</t>
  </si>
  <si>
    <t>b15.10.1842CZmigratedUSA1854</t>
  </si>
  <si>
    <t>Frederick Charles Heberle</t>
  </si>
  <si>
    <t>b x.12.1834 Germany</t>
  </si>
  <si>
    <t>labourer iron foundry Baltimore 1900</t>
  </si>
  <si>
    <t>arrived USA 1852</t>
  </si>
  <si>
    <t>railroader,carpenter? died 6.1870 WV?</t>
  </si>
  <si>
    <t>m Margaret K(r)uppinger,Cumberland MD</t>
  </si>
  <si>
    <t>b c1843 Bavaria d before 1900 census</t>
  </si>
  <si>
    <t>arrived USA 1855 ?</t>
  </si>
  <si>
    <t>Duplicate of Dayton OH ?</t>
  </si>
  <si>
    <t>Joseph A Heberle</t>
  </si>
  <si>
    <t>b x.8.1860 Germany</t>
  </si>
  <si>
    <t>teamster in Cincinnati 1900</t>
  </si>
  <si>
    <t>arrived USA 1877 ?</t>
  </si>
  <si>
    <t>Heberle School Cincinatti named after him ?</t>
  </si>
  <si>
    <t>Johann Georg Heberle-------------------------</t>
  </si>
  <si>
    <t>Josef/Joseph A Heberle</t>
  </si>
  <si>
    <t>b 24.8.1866 Rulzheim</t>
  </si>
  <si>
    <t>driver, in Cincinatti OH 1890-91 ?</t>
  </si>
  <si>
    <t>stone mason 1888-89</t>
  </si>
  <si>
    <t>Jakob Heberle</t>
  </si>
  <si>
    <t>b 28.4.1841 d 28.11.1889</t>
  </si>
  <si>
    <t>Silveira Heberle---------------------------</t>
  </si>
  <si>
    <t>b c1890 Germany</t>
  </si>
  <si>
    <t>sapateiro = shoemaker</t>
  </si>
  <si>
    <t>arrived Brazil c1914</t>
  </si>
  <si>
    <t>lived in Erechim RS</t>
  </si>
  <si>
    <t>Johannes Ebri/Ebli---------</t>
  </si>
  <si>
    <t>b c1815 Germany ?</t>
  </si>
  <si>
    <t>m Eliza Jeannet Constant</t>
  </si>
  <si>
    <t>b c1817</t>
  </si>
  <si>
    <t>arrived Brazil c1840</t>
  </si>
  <si>
    <t>Migration.xls-RestAmericaAfrasiOcea as at 20.1.2005</t>
  </si>
  <si>
    <t>arrived New York 16.2.1877 on"Pommerania"</t>
  </si>
  <si>
    <t>b x.1.1913</t>
  </si>
  <si>
    <t>b c1844 Germany</t>
  </si>
  <si>
    <t>Anthony Heberle--------------------------------------</t>
  </si>
  <si>
    <t>arrived NY 1.4.1881 from Antwerp</t>
  </si>
  <si>
    <t>b c1885 France</t>
  </si>
  <si>
    <t>on SS Belgenland</t>
  </si>
  <si>
    <t>b 1852 Baden</t>
  </si>
  <si>
    <t>waiter Bronx NY 1930 census</t>
  </si>
  <si>
    <t>arrived New York 11.10.1867  on "Bellona"</t>
  </si>
  <si>
    <t>m Anna ...(arrived NY 14.11.1913onPresidentGrant)</t>
  </si>
  <si>
    <t>Bertha Heberle</t>
  </si>
  <si>
    <t>b 1880, lived in Strafsburg France ?</t>
  </si>
  <si>
    <t>b 1852 Hannover, Germany ?</t>
  </si>
  <si>
    <t xml:space="preserve">arrived NY 29.8.1892 on the Russia </t>
  </si>
  <si>
    <t xml:space="preserve">b 1866 Germany </t>
  </si>
  <si>
    <t>ex Hamburg</t>
  </si>
  <si>
    <t>arrived NY 11.10.1893 on the Kaiser Wilhem II</t>
  </si>
  <si>
    <t>b 28.8.1885 Strassburg Germany ?</t>
  </si>
  <si>
    <t>arrived NY 7.7.1913 on Nieuw Amsterdam</t>
  </si>
  <si>
    <t>enlisted Manhattan WW II ?</t>
  </si>
  <si>
    <t>b 1817 Germany, miner</t>
  </si>
  <si>
    <t>b 1849 Germany</t>
  </si>
  <si>
    <t>Mathilde Heberle</t>
  </si>
  <si>
    <t>m Anna … (b c1819)</t>
  </si>
  <si>
    <t>b 1855 Germany</t>
  </si>
  <si>
    <t>arrived New York 31.5.1852</t>
  </si>
  <si>
    <t>arrived New York 18.11.1876</t>
  </si>
  <si>
    <t>Gottlieb Heberle</t>
  </si>
  <si>
    <t>Eugenie Heberle</t>
  </si>
  <si>
    <t>b 1822 Hesse, Germany</t>
  </si>
  <si>
    <t>b 1860 Germany</t>
  </si>
  <si>
    <t>arrived NY 21.5.1853 on SouthAmerica</t>
  </si>
  <si>
    <t>Friederike Heberle</t>
  </si>
  <si>
    <t>b 1847 Germany</t>
  </si>
  <si>
    <t>b 1862 Germany</t>
  </si>
  <si>
    <t>Conrad Heberle</t>
  </si>
  <si>
    <t>farmer,arrived New York 24.5.1869on Reichstag</t>
  </si>
  <si>
    <t>b 1836 Silesia</t>
  </si>
  <si>
    <t>arrived New York 27.5.1857</t>
  </si>
  <si>
    <t>b 1848 Germany</t>
  </si>
  <si>
    <t xml:space="preserve">Martin Heberle </t>
  </si>
  <si>
    <t>Mr S Heberle</t>
  </si>
  <si>
    <t>arrived New York 31.8.1871 on "Hammonia"</t>
  </si>
  <si>
    <t>b1878Schalks,Germany?arrivedNY9.5.1903onFirstBismarck</t>
  </si>
  <si>
    <t>b 1828 Schwarzburg</t>
  </si>
  <si>
    <t>Duplicate of Erie PA Heberle ?</t>
  </si>
  <si>
    <t>arrived New York 29.5.1852</t>
  </si>
  <si>
    <t>Franz Heberle</t>
  </si>
  <si>
    <t>b 1852 Germany</t>
  </si>
  <si>
    <t>arrived New York 21.2.1876 on the "Herder"</t>
  </si>
  <si>
    <t>b 1832 Bavaria</t>
  </si>
  <si>
    <t>arrived New York 22.4.1853</t>
  </si>
  <si>
    <t>Otto Heberle</t>
  </si>
  <si>
    <t>b 1874 Germany, arrived New York 13.12.1882 on "P Catalano"</t>
  </si>
  <si>
    <t>b 1839 Germany</t>
  </si>
  <si>
    <t>Fritz Heberle</t>
  </si>
  <si>
    <t>arrived New York 4.9.1865</t>
  </si>
  <si>
    <t>US citizen in 1923, b 1890 Stuttgart Germany ?</t>
  </si>
  <si>
    <t>m Emma ... b 1888</t>
  </si>
  <si>
    <t>Gottfried Heberle</t>
  </si>
  <si>
    <t>Duplicate of SBW7 Obersasbach</t>
  </si>
  <si>
    <t>b 1831 Germany</t>
  </si>
  <si>
    <t>Henri Heberle</t>
  </si>
  <si>
    <t>Cleopha Heberle</t>
  </si>
  <si>
    <t>baker,arrived New York 6.10.1863</t>
  </si>
  <si>
    <t>Rosine Heberle-----------------------------------</t>
  </si>
  <si>
    <t>b 1877</t>
  </si>
  <si>
    <t>b c1898, from Obersasbach ?</t>
  </si>
  <si>
    <t>b 1851 Alsace</t>
  </si>
  <si>
    <t>travel Obersasbach-New York via Bremen on "Stuttgart" 18.6.1931</t>
  </si>
  <si>
    <t>arrived New York 12.10.1882 on  'Labrador '</t>
  </si>
  <si>
    <t>b 1879</t>
  </si>
  <si>
    <t>Duplicate of NBW3 Eschental</t>
  </si>
  <si>
    <t>Wilhelm Heberle</t>
  </si>
  <si>
    <t>Johann Ludwig Heberle</t>
  </si>
  <si>
    <t>b 1851 Wurttemburg</t>
  </si>
  <si>
    <t>Elise Heberle</t>
  </si>
  <si>
    <t>arrived New York 20.3.1879 on the "Lessing"</t>
  </si>
  <si>
    <t>b 1882</t>
  </si>
  <si>
    <t>Helen Heberle</t>
  </si>
  <si>
    <t>migrated to USA c3.1854</t>
  </si>
  <si>
    <t>not certain he arrived in New York</t>
  </si>
  <si>
    <t>arrived NY 24.10.1911 on the Grosser Kurfurst</t>
  </si>
  <si>
    <t>b 1864 Berlin Germany ?</t>
  </si>
  <si>
    <t>b 1844 Russia or Clausthal Germany ?</t>
  </si>
  <si>
    <t>arrived NY 11.5.1900 on the Albert Ballin</t>
  </si>
  <si>
    <t>arrived NY 5.1.1893 on the Weimar</t>
  </si>
  <si>
    <t>Duplicate of Hungary Heberle - see R6</t>
  </si>
  <si>
    <t>|--------</t>
  </si>
  <si>
    <t>b21.5.1812 CZ d30.11.1870 MoontaSA</t>
  </si>
  <si>
    <t>b18.7.1838 CZ d 22.6.1911 BrokenHill</t>
  </si>
  <si>
    <t>MtBarkerc1851-62, Burra 1863-68</t>
  </si>
  <si>
    <t>in Bendigo area Victoria part c1852-55</t>
  </si>
  <si>
    <t>in Moonta 1869-</t>
  </si>
  <si>
    <t>Carl Christian FA Heberle-------------------</t>
  </si>
  <si>
    <t>m C Papst 15.10.1837 CZ</t>
  </si>
  <si>
    <t>b18.10.1840 CZ d14.7.1906 Burra SA</t>
  </si>
  <si>
    <t>b 31.7.1816 CZ d 18.5.1885 Moonta</t>
  </si>
  <si>
    <t>Carl August Hermann Ludwig Heberle------</t>
  </si>
  <si>
    <t>b 24.12.1846 CZ d 2.8.1918 BrokenHill</t>
  </si>
  <si>
    <t>Friedrich August Heberle---PHOTO---------</t>
  </si>
  <si>
    <t>b 22.7.1849 CZ d1926 Melbourne Vic</t>
  </si>
  <si>
    <t>Carl Heberle-----------------------------------</t>
  </si>
  <si>
    <t xml:space="preserve">b c1851 not CZ d c1910 HahndorfSA? </t>
  </si>
  <si>
    <t>Carl August C F Heberle</t>
  </si>
  <si>
    <t>miner, lived Port Melbourne 1886</t>
  </si>
  <si>
    <t>b 23.4.1939 Rottenburg ?</t>
  </si>
  <si>
    <t>migrated to Australia 1952</t>
  </si>
  <si>
    <t>Hilda Walter married Gustav Heberle</t>
  </si>
  <si>
    <t>who died 1943</t>
  </si>
  <si>
    <t>Lived Blacktown Sydney NSWc1959-1979</t>
  </si>
  <si>
    <t>She then married Wilhelm Heberle 1946</t>
  </si>
  <si>
    <t>Lived in Seaview Downs SA c1980-</t>
  </si>
  <si>
    <t>Wilhelm Heberle--------------------------------------</t>
  </si>
  <si>
    <t xml:space="preserve">b13.6.1906 Rottenburg </t>
  </si>
  <si>
    <t>b 31.12.1946 Rottenburg?</t>
  </si>
  <si>
    <t>d 27.6.1979 Adelaide SA</t>
  </si>
  <si>
    <t>Louis/Ludwig Heberle------------------------------</t>
  </si>
  <si>
    <t>b 5.5.1880 DLV d 19.11.1964 Selestat</t>
  </si>
  <si>
    <t>m Anne Schuler</t>
  </si>
  <si>
    <t>b c1886 d 1972</t>
  </si>
  <si>
    <t>in USA c1909-1918</t>
  </si>
  <si>
    <t>Migration.xls-France as at 9.2.2005</t>
  </si>
  <si>
    <t>Miss Auguste Heberle</t>
  </si>
  <si>
    <t>arrived NY 3.5.1893 on the Noordland</t>
  </si>
  <si>
    <t>arrived New York 13.12.1880 on the "Mosel"</t>
  </si>
  <si>
    <t>b1874Hamburg,arrivedNY4.9.1903onFurstBismarck</t>
  </si>
  <si>
    <t>Louise Heberle b1850 Strasbourg,France ?</t>
  </si>
  <si>
    <t>arrived NY 1911 on the Niagara</t>
  </si>
  <si>
    <t>Duplicate of F4B DLV</t>
  </si>
  <si>
    <t>Leonie Heberle</t>
  </si>
  <si>
    <t>b 26.10.1870 DLV</t>
  </si>
  <si>
    <t>arrived NY 28.10.1903 on the Noordam</t>
  </si>
  <si>
    <t>Mr E Heberle-------------------------------------</t>
  </si>
  <si>
    <t>Duplicate of Bischwiller Sheet F5</t>
  </si>
  <si>
    <t>Duplicate of F7 Montbeliard</t>
  </si>
  <si>
    <t>Gottfried Heberle------------------------</t>
  </si>
  <si>
    <t>d Lutschanowo Siberia</t>
  </si>
  <si>
    <t>August Heberle</t>
  </si>
  <si>
    <t>Duplicate of B4 Rhineland Palatinate</t>
  </si>
  <si>
    <t>Heinrich Heberle-------------</t>
  </si>
  <si>
    <t>b c1882 Ukraine</t>
  </si>
  <si>
    <t xml:space="preserve">b c1862 Ukraine </t>
  </si>
  <si>
    <t>Magdalena Heberle/Hepperle</t>
  </si>
  <si>
    <t>migrated to USA,in South Dakota 1895</t>
  </si>
  <si>
    <t>b c1886 Ukraine</t>
  </si>
  <si>
    <t>b c1751</t>
  </si>
  <si>
    <t>lived in Bavaria</t>
  </si>
  <si>
    <t>b 13.2.1864 Grosliebental? Ukraine</t>
  </si>
  <si>
    <t>Barbara Heberle</t>
  </si>
  <si>
    <t>aufbereitungsingenieur Falun, Sweden</t>
  </si>
  <si>
    <t>b 28.6.1859</t>
  </si>
  <si>
    <t>civil-ingenieur in Sala</t>
  </si>
  <si>
    <t>Anna Heberle</t>
  </si>
  <si>
    <t>LeitgedankenTermine/AngeboteOrganisationService</t>
  </si>
  <si>
    <t>Duplicate of NBW3</t>
  </si>
  <si>
    <t>mAnnaMargarethaBarchel 18.4.1834</t>
  </si>
  <si>
    <t>b 18.2.1808 Beinstein</t>
  </si>
  <si>
    <t>Croatia</t>
  </si>
  <si>
    <t>Czech</t>
  </si>
  <si>
    <t>Italy</t>
  </si>
  <si>
    <t>Lithuania</t>
  </si>
  <si>
    <t>Luxembourg</t>
  </si>
  <si>
    <t>Moldavia</t>
  </si>
  <si>
    <t>Monaco</t>
  </si>
  <si>
    <t xml:space="preserve">Poland </t>
  </si>
  <si>
    <t>Roumania</t>
  </si>
  <si>
    <t>Russia</t>
  </si>
  <si>
    <t>Slovenia</t>
  </si>
  <si>
    <t>Spain</t>
  </si>
  <si>
    <t>Sweden</t>
  </si>
  <si>
    <t>Switzerland</t>
  </si>
  <si>
    <t>Ukraine</t>
  </si>
  <si>
    <t>United Kingdom</t>
  </si>
  <si>
    <t>JeanJacob(HansJakob)Heberle-</t>
  </si>
  <si>
    <t>Jean (Hans) Heberlein---</t>
  </si>
  <si>
    <t>|-</t>
  </si>
  <si>
    <t>NBW2 SchwabischGmund-NEBW</t>
  </si>
  <si>
    <t>NBW3 NE Baden-W</t>
  </si>
  <si>
    <t>NBW4 NW Baden-W</t>
  </si>
  <si>
    <t>NBW5-Ellwangen-NEBW</t>
  </si>
  <si>
    <t>NBW6-Gaggenau-Michelbach</t>
  </si>
  <si>
    <t>NBW7-Hochstberg-Heilbronn</t>
  </si>
  <si>
    <t>NBW8-Abtsgmund-Heidenheim</t>
  </si>
  <si>
    <t>SBW2 SE-BW Uberlingen</t>
  </si>
  <si>
    <t>SBW5 SE BW excl Uberlingen</t>
  </si>
  <si>
    <t>SBW6 Rottenburg</t>
  </si>
  <si>
    <t>SBW7 SW Baden-W excl Rottenburg</t>
  </si>
  <si>
    <t>SBW8 Veringenstadt in SE BW</t>
  </si>
  <si>
    <t>SBW10 Ravensburg-SEBW</t>
  </si>
  <si>
    <t>Jakob Heberle ----</t>
  </si>
  <si>
    <t>Gottfried/Frigye Heberle--</t>
  </si>
  <si>
    <t>B2 Altusried</t>
  </si>
  <si>
    <t>B3 S-Bavaria excl Altusried</t>
  </si>
  <si>
    <t>B4 Rhineland-Palatinate</t>
  </si>
  <si>
    <t>B5 Saarland</t>
  </si>
  <si>
    <t>B6 Central&amp;N-Bavaria</t>
  </si>
  <si>
    <t>NG2A Low Saxony</t>
  </si>
  <si>
    <t>NG2B Low Saxony</t>
  </si>
  <si>
    <t>NG3 Lower Saxony</t>
  </si>
  <si>
    <t>NG4 East Germany</t>
  </si>
  <si>
    <t>NG5 Hesse</t>
  </si>
  <si>
    <t>NG6 N Rhine-Westphalia</t>
  </si>
  <si>
    <t>NG7 Schleswig Holstein, Hamburg</t>
  </si>
  <si>
    <t>labourer Liebling</t>
  </si>
  <si>
    <t>b 28.10.1870 Grosliebental</t>
  </si>
  <si>
    <t>Friedrich/Frederick Heberle</t>
  </si>
  <si>
    <t>since1976 lived in SanJose, Ibiza,Spain</t>
  </si>
  <si>
    <t>m Jussara De Oliveira 1968 (b c1946) PHOTO</t>
  </si>
  <si>
    <t>Gastao Heberle  PHOTO-------------------?????</t>
  </si>
  <si>
    <t>Duplicate of B2 Bavaria</t>
  </si>
  <si>
    <t>Duplicate NBW3 NE Baden-W</t>
  </si>
  <si>
    <t>b c1888 Austria, arrived USA 1907</t>
  </si>
  <si>
    <t>m Joseph Eberhardt (b c1887lived Milwaukee WI 1920)</t>
  </si>
  <si>
    <t>b c1894 Austria, arrived USA 1909</t>
  </si>
  <si>
    <t>electrician Milwaukie WI 1920 census</t>
  </si>
  <si>
    <t>Duplicate of USA10</t>
  </si>
  <si>
    <t>b c1913 WI</t>
  </si>
  <si>
    <t>m Francera … (b c1889 Croatia ?)</t>
  </si>
  <si>
    <t>b c1915 WI</t>
  </si>
  <si>
    <t>Mary Heberle</t>
  </si>
  <si>
    <t xml:space="preserve">b c1883 Croatia ? </t>
  </si>
  <si>
    <t>Lived West Allis WI 1920</t>
  </si>
  <si>
    <t>USA</t>
  </si>
  <si>
    <t>from Sporitz Komotau</t>
  </si>
  <si>
    <t>Marine Captain WW2</t>
  </si>
  <si>
    <t>b 10.8.1659 Strasbourg</t>
  </si>
  <si>
    <t>in Bern Canton from 15.1.1729</t>
  </si>
  <si>
    <t>Jobst Heberle/Heberling</t>
  </si>
  <si>
    <t xml:space="preserve">TG Heberle </t>
  </si>
  <si>
    <t>Strap/bucklemaker</t>
  </si>
  <si>
    <t>Schallenmacher</t>
  </si>
  <si>
    <t>Lived in Thurgovie 1954</t>
  </si>
  <si>
    <t>1620-</t>
  </si>
  <si>
    <t>Berne Canton 1945</t>
  </si>
  <si>
    <t>from Germany</t>
  </si>
  <si>
    <t xml:space="preserve">arrivedNewYork,USA18.11.1903 </t>
  </si>
  <si>
    <t>in Alt Elft 1851</t>
  </si>
  <si>
    <t>mKatharina Kitzler/Kurz</t>
  </si>
  <si>
    <t>m Rosina Heinz 23.10.1890</t>
  </si>
  <si>
    <t>b 27.2.1873 Liebling</t>
  </si>
  <si>
    <t>b 22.7.1891 Liebling</t>
  </si>
  <si>
    <t>d 23.10.1963 Harrisburg</t>
  </si>
  <si>
    <t>d Nurnberg Germany</t>
  </si>
  <si>
    <t>Katharina Heberle-----------------------------</t>
  </si>
  <si>
    <t>lived house 503</t>
  </si>
  <si>
    <t>Slovakia</t>
  </si>
  <si>
    <t>b c1920</t>
  </si>
  <si>
    <t>b c1923</t>
  </si>
  <si>
    <t xml:space="preserve">Duplicate of SBW6 Rottenburg </t>
  </si>
  <si>
    <t>b 25.1.1894 Ukraine, d 1894 Ukraine</t>
  </si>
  <si>
    <t>Priest in Murztal, Austria 2001</t>
  </si>
  <si>
    <t>Stuttgart1969-72,Berlin1972-82,Vienna1983-84</t>
  </si>
  <si>
    <t>Basel 1985, Vienna 1986-2004</t>
  </si>
  <si>
    <t>Professor plant genetics Vienna</t>
  </si>
  <si>
    <t>Duplicate of A6 Brazil</t>
  </si>
  <si>
    <t>d 1964 Kasachstan USSR</t>
  </si>
  <si>
    <t>Annamaria Heberle</t>
  </si>
  <si>
    <t>b 1890 d 1914 USA</t>
  </si>
  <si>
    <t>d 3.12.1926 buried Herreid Cemetery</t>
  </si>
  <si>
    <t>m Barbara Barth 12.5.1891</t>
  </si>
  <si>
    <t>writer, art merchant</t>
  </si>
  <si>
    <t>artist</t>
  </si>
  <si>
    <t>x</t>
  </si>
  <si>
    <t>GENERATION 1</t>
  </si>
  <si>
    <t>GENERATION 2</t>
  </si>
  <si>
    <t>1550-</t>
  </si>
  <si>
    <t>1580-</t>
  </si>
  <si>
    <t>1610-</t>
  </si>
  <si>
    <t>1650-</t>
  </si>
  <si>
    <t>1680-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</si>
  <si>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</si>
  <si>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</si>
  <si>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</si>
  <si>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</si>
  <si>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</si>
  <si>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</si>
  <si>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</si>
  <si>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</si>
  <si>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</si>
  <si>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</si>
  <si>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m Anna Golder 3.7.1659 Gerstheim Bas Rhin</t>
  </si>
  <si>
    <t xml:space="preserve">b 30.7.1904 Liebling </t>
  </si>
  <si>
    <t>nun Hallein, Austria 1900</t>
  </si>
  <si>
    <t>Duplicate of A5 Argentina</t>
  </si>
  <si>
    <t>in 1995 lived in Baunatal, Germany</t>
  </si>
  <si>
    <t>migrated to Germany</t>
  </si>
  <si>
    <t>lived in Bremen  1997</t>
  </si>
  <si>
    <t>in Kaiserslautern since 1945?</t>
  </si>
  <si>
    <t>migrated to Roumania</t>
  </si>
  <si>
    <t>migrated to Canada 1954</t>
  </si>
  <si>
    <t>Migratd to Netherlands 1966</t>
  </si>
  <si>
    <t>from Germany, made stringed instruments</t>
  </si>
  <si>
    <t>b c1778</t>
  </si>
  <si>
    <t>b c1900 d c1930</t>
  </si>
  <si>
    <t>Erwin Heberle   PHOTO</t>
  </si>
  <si>
    <t>b c1944</t>
  </si>
  <si>
    <t>Konrad Heberle----------------------</t>
  </si>
  <si>
    <t>m Roswitha Hormann</t>
  </si>
  <si>
    <t>Melanie Heberle</t>
  </si>
  <si>
    <t>Duplicate of NBW6 Michelbach</t>
  </si>
  <si>
    <t>b 20.2.1803 Felso Nana</t>
  </si>
  <si>
    <t>Christina Jakobina Heberle---</t>
  </si>
  <si>
    <t>Christian Johann Heberle-----</t>
  </si>
  <si>
    <t>d 3.10.1893 Liebling</t>
  </si>
  <si>
    <t>d x.5.1995Montreal Canada</t>
  </si>
  <si>
    <t>arrived USA x.4.1900on SS Kaiser Wilhelm</t>
  </si>
  <si>
    <t>Edward Heberle</t>
  </si>
  <si>
    <t>b Hungary ? d before 1910 ?</t>
  </si>
  <si>
    <t>b c1886 Hungary</t>
  </si>
  <si>
    <t>m William Luse, lived Harland CT 1910 census</t>
  </si>
  <si>
    <t>Mary Heberle ?</t>
  </si>
  <si>
    <t>b c1877 Hungary</t>
  </si>
  <si>
    <t>Katharina Heberle</t>
  </si>
  <si>
    <t>In 1997 in Koblenz</t>
  </si>
  <si>
    <t>d 30.7.1916 on farm SE of Mound City SD</t>
  </si>
  <si>
    <t>Zazilia/Caecilia Heberle</t>
  </si>
  <si>
    <t>was in a monastery(SisterGertrudis</t>
  </si>
  <si>
    <t>Duplicate of USA Sheet 10</t>
  </si>
  <si>
    <t xml:space="preserve">1720 - </t>
  </si>
  <si>
    <t xml:space="preserve">1750 - </t>
  </si>
  <si>
    <t xml:space="preserve">1780 - </t>
  </si>
  <si>
    <t xml:space="preserve">1810 - </t>
  </si>
  <si>
    <t>Lived in Zurich 1916 and 1927</t>
  </si>
  <si>
    <t>Lived in Tablat, St Gall 1939</t>
  </si>
  <si>
    <t>b x.6.1895 Ukraine</t>
  </si>
  <si>
    <t>William/Wilhelm Heberle</t>
  </si>
  <si>
    <t>Rosina Haeberle</t>
  </si>
  <si>
    <t>b 5.1.1877 Odessa?</t>
  </si>
  <si>
    <t>d x.8.1951 Castlewood SD, USA</t>
  </si>
  <si>
    <t>m Fred Haberly,lived Grossliebenthal 1900</t>
  </si>
  <si>
    <t>d 10.10.1918</t>
  </si>
  <si>
    <t>Thomas Heberle</t>
  </si>
  <si>
    <t>Maria Heberle</t>
  </si>
  <si>
    <t>b c1779 Mittelsbach ?</t>
  </si>
  <si>
    <t>b 1803 Mittelsbach</t>
  </si>
  <si>
    <t>b c1868 Switzerland</t>
  </si>
  <si>
    <t>Emilia Heberle</t>
  </si>
  <si>
    <t>b 1888 Munchen Odessa</t>
  </si>
  <si>
    <t>Josef Heberle</t>
  </si>
  <si>
    <t>Uschi Heberle</t>
  </si>
  <si>
    <t>in 1926 ? went to Neu Munchen</t>
  </si>
  <si>
    <t>b 17.2.1651 Illhardt Switzerland</t>
  </si>
  <si>
    <t>Marie Antoinette Heberle</t>
  </si>
  <si>
    <t>b 21.3.1841 d 14.2.1863 Reichshoffen</t>
  </si>
  <si>
    <t>m Sebastein Stutz9.2.1862Reichshoffen</t>
  </si>
  <si>
    <t>b c1839</t>
  </si>
  <si>
    <t>lived in Eich, Luxembourg in 1860</t>
  </si>
  <si>
    <t>Duplicate of F3 Reichshoffen</t>
  </si>
  <si>
    <t>d 13.12.1837 Liebling</t>
  </si>
  <si>
    <t>b 1946 Silesia, Poland</t>
  </si>
  <si>
    <t>b 1892 Munchen Odessa</t>
  </si>
  <si>
    <t>d 19.10.1829 Liebling</t>
  </si>
  <si>
    <t>Gottfried Heberle-------</t>
  </si>
  <si>
    <t>m Carla Nijveld</t>
  </si>
  <si>
    <t>b 12.12.1748</t>
  </si>
  <si>
    <t xml:space="preserve">ZH Heberle </t>
  </si>
  <si>
    <t xml:space="preserve">B E Heberle </t>
  </si>
  <si>
    <t>b c1860</t>
  </si>
  <si>
    <t>d c1713 Strasbourg, France</t>
  </si>
  <si>
    <t xml:space="preserve">Lived in Orvin, </t>
  </si>
  <si>
    <t>AndreasHäberle/Haberlin---</t>
  </si>
  <si>
    <t>b 25.1.1768 Alpirsbach</t>
  </si>
  <si>
    <t>m Anna Catharina Sirgliferin/</t>
  </si>
  <si>
    <t>Sirgensen (b c1770)</t>
  </si>
  <si>
    <t>d 1.10.1846 Grossliebental</t>
  </si>
  <si>
    <t>mBarbara …c1806GrossLiebental</t>
  </si>
  <si>
    <t>Maximillian Jo Heberle</t>
  </si>
  <si>
    <t>b 7.3.1862 Rottenburg, Germany</t>
  </si>
  <si>
    <t>m ? 2.1.1891 New York USA</t>
  </si>
  <si>
    <t>to USA c1890</t>
  </si>
  <si>
    <t>Germany c1945</t>
  </si>
  <si>
    <t>/Haeberling</t>
  </si>
  <si>
    <t>at Gars near Horn in Austria 1901</t>
  </si>
  <si>
    <t>Martin Heberle------------</t>
  </si>
  <si>
    <t>b 1857 Rheinbreitbach</t>
  </si>
  <si>
    <t>Netherlands</t>
  </si>
  <si>
    <t>Belgium</t>
  </si>
  <si>
    <t>Ernest Wilhelm Heberle----PHOTO---------------</t>
  </si>
  <si>
    <t>b Sulingen 7.6.1824d11.3.1903Luttrigshausen</t>
  </si>
  <si>
    <t>Duplicate of F5 Strasbourg</t>
  </si>
  <si>
    <t>Gertrud Frieda Heberle</t>
  </si>
  <si>
    <t>b 9.3.1929 Germany</t>
  </si>
  <si>
    <t>Migrated to Australia 1955</t>
  </si>
  <si>
    <t>Gunter Heberle---------------</t>
  </si>
  <si>
    <t>b c1930 Germany</t>
  </si>
  <si>
    <t>Australia</t>
  </si>
  <si>
    <t>Brazil</t>
  </si>
  <si>
    <t>Canada</t>
  </si>
  <si>
    <t>Kenya</t>
  </si>
  <si>
    <t>New Zealand</t>
  </si>
  <si>
    <t>Poland</t>
  </si>
  <si>
    <t>S Africa</t>
  </si>
  <si>
    <t>filed by nation of origin, using nations as at 1.1.2005</t>
  </si>
  <si>
    <t>NGermany</t>
  </si>
  <si>
    <t>Number</t>
  </si>
  <si>
    <t>TOTAL</t>
  </si>
  <si>
    <t>b 7.4.1826 Ganberg</t>
  </si>
  <si>
    <t>She arrived Canada 1852</t>
  </si>
  <si>
    <t>Michael Heberle</t>
  </si>
  <si>
    <t>b 25.6.1973 Stuttgart</t>
  </si>
  <si>
    <t>migrated to USA 1997</t>
  </si>
  <si>
    <t>Duplicate see B3 Oberwaldbach</t>
  </si>
  <si>
    <t>Johann /Jean BaptHeberle-----</t>
  </si>
  <si>
    <t>Anna/Anne Heberle</t>
  </si>
  <si>
    <t>b c1895 Oberreichenbach</t>
  </si>
  <si>
    <t>b13.12.1926</t>
  </si>
  <si>
    <t>d 1940Moulin les Metz</t>
  </si>
  <si>
    <t>Oberreichenbach,Germany</t>
  </si>
  <si>
    <t>cheminot</t>
  </si>
  <si>
    <t>In 1991 at Puylaurens</t>
  </si>
  <si>
    <t>m Marie Schneider</t>
  </si>
  <si>
    <t>Georges Heberle---------------</t>
  </si>
  <si>
    <t>b13.12.1926Oberreichenbach</t>
  </si>
  <si>
    <t>d 18.10.1988MontignyMetz</t>
  </si>
  <si>
    <t>(Rottenburg branch)</t>
  </si>
  <si>
    <t>Theresia Häberle</t>
  </si>
  <si>
    <t>b 5.10.1872R</t>
  </si>
  <si>
    <t>migrated to Zurich c1897 ?</t>
  </si>
  <si>
    <t>Carl Häberle</t>
  </si>
  <si>
    <t xml:space="preserve">b 6.11.1874 Rottenburg </t>
  </si>
  <si>
    <t>nun Brixen, Austria 1900</t>
  </si>
  <si>
    <t>Franz Joseph Häberle/Heberle</t>
  </si>
  <si>
    <t>chr 30.10.1778 Diepolz</t>
  </si>
  <si>
    <t>d 28.8.1809 Hungary</t>
  </si>
  <si>
    <t>b 27.9.1950 Switzerland</t>
  </si>
  <si>
    <t>m Roswitha Hormann PHOTO</t>
  </si>
  <si>
    <t>Kerstin Heberle PHOTO</t>
  </si>
  <si>
    <t>in 2001 lived in Switzerland</t>
  </si>
  <si>
    <t>see Sheet R11 Switzerland</t>
  </si>
  <si>
    <t>Joseph Anton Heberle---</t>
  </si>
  <si>
    <t>b21.3.1864 Rohrweiher-Hopfen</t>
  </si>
  <si>
    <t>migrated to St Paul MN 1887</t>
  </si>
  <si>
    <t>b 4.1.1868 Rohrweiher-Hopfen</t>
  </si>
  <si>
    <t>Philomena (Mina)Heberle</t>
  </si>
  <si>
    <t>b19.5.1870 Rohrweiher-Hopfen</t>
  </si>
  <si>
    <t>Franz (Frank) Seraphin Heberle</t>
  </si>
  <si>
    <t>Gottfried Heberle---------------------------------</t>
  </si>
  <si>
    <t>|--------------------</t>
  </si>
  <si>
    <t>Gottfried Heberle-------------------------------</t>
  </si>
  <si>
    <t xml:space="preserve">b 22.7.1891 Liebling Roumania </t>
  </si>
  <si>
    <t>Margaretha Heberle</t>
  </si>
  <si>
    <t>b 27.1.1906 Liebling</t>
  </si>
  <si>
    <t>b 20.12.1930 Liebling</t>
  </si>
  <si>
    <t>migrated to USA c1889</t>
  </si>
  <si>
    <t>carpenter Oberhofen 1854</t>
  </si>
  <si>
    <t>emigrated to N America 4.1854</t>
  </si>
  <si>
    <t>Migration.xls-Bavaria-Pfalz as at 14.4.2005</t>
  </si>
  <si>
    <t>on the Noordland</t>
  </si>
  <si>
    <t>b 1884 Budapesh, Hungary ?</t>
  </si>
  <si>
    <t xml:space="preserve">Gottmar Heberle </t>
  </si>
  <si>
    <t>Hans Heberling/Heberlin--</t>
  </si>
  <si>
    <t>b c1655 d 24.1.1725</t>
  </si>
  <si>
    <t>d 27.4.1947 Braunau, Inn</t>
  </si>
  <si>
    <t>bricklayer, lived house 394</t>
  </si>
  <si>
    <t>Elisabetha Heberle</t>
  </si>
  <si>
    <t xml:space="preserve">m Margaretha Kalbfuss </t>
  </si>
  <si>
    <t>b 23.3.1933 Liebling</t>
  </si>
  <si>
    <t>b 6.11.1912</t>
  </si>
  <si>
    <t>b 12.1.1938 Liebling</t>
  </si>
  <si>
    <t>b 23.8.1943 Liebling</t>
  </si>
  <si>
    <t>Heinrich Heberle---</t>
  </si>
  <si>
    <t>Gottfried Heberle-----------------------</t>
  </si>
  <si>
    <t>Migration.xls-RestEurope as at 21.3.2005</t>
  </si>
  <si>
    <t>Duplicate of A6 Brazil Heberle</t>
  </si>
  <si>
    <t>Norbert Heberle</t>
  </si>
  <si>
    <t>Christofano Heberle</t>
  </si>
  <si>
    <t>b 31.7.1921 Liebling</t>
  </si>
  <si>
    <t>b 1882 SlavoniaPeterd,Hungary</t>
  </si>
  <si>
    <t>arrived NewYork,USA 3.5.1893</t>
  </si>
  <si>
    <t>migrated to Germany after 1945</t>
  </si>
  <si>
    <t>Caspar Häberle</t>
  </si>
  <si>
    <t>migrated to USA c1920 ?</t>
  </si>
  <si>
    <t>in 1995 lived in Wetter 35083</t>
  </si>
  <si>
    <t xml:space="preserve">m Eva Hedrich </t>
  </si>
  <si>
    <t>Pierre Heberle/Eberle/Häberle----------</t>
  </si>
  <si>
    <t>migrated to France c1820</t>
  </si>
  <si>
    <t>migrated to Hungary c1800</t>
  </si>
  <si>
    <t>migrated to Germany c1700</t>
  </si>
  <si>
    <t>migrated to Germany c1766</t>
  </si>
  <si>
    <t>migrated to Liebling c1829</t>
  </si>
  <si>
    <t>migrated to USA1907</t>
  </si>
  <si>
    <t>migrated to USA c3.1859</t>
  </si>
  <si>
    <t>migrated to Ukraine c1840</t>
  </si>
  <si>
    <t>Friedrich Heberle/Haberly----------------------------</t>
  </si>
  <si>
    <t>Johann/John Heberle/Hepperle---------------------</t>
  </si>
  <si>
    <t>Friedrich/Frederick Heberle-------------------------</t>
  </si>
  <si>
    <t>migrated to USA c1905</t>
  </si>
  <si>
    <t>migrated to Kasachstan c1946</t>
  </si>
  <si>
    <t>migrated to Siberia c1950</t>
  </si>
  <si>
    <t>b 8.10.1899 Rastadt Odessa</t>
  </si>
  <si>
    <t>b 26.4.1914 Munchen Odessa</t>
  </si>
  <si>
    <t>Johannes Heberle-----------------------------</t>
  </si>
  <si>
    <t>lived Bavaria 1998</t>
  </si>
  <si>
    <t>migrated to Bavaria c1990</t>
  </si>
  <si>
    <t>lived in Niedersachsen</t>
  </si>
  <si>
    <t>migrated to Tadgikistan c1946</t>
  </si>
  <si>
    <t>b 6.9.1925 Munchen</t>
  </si>
  <si>
    <t>b 30.12.1929 Munchen</t>
  </si>
  <si>
    <t>b 31.3.1932 Munchen</t>
  </si>
  <si>
    <t>b 8.6.1935 Munchen</t>
  </si>
  <si>
    <t>Mathias Heberle------------------------------</t>
  </si>
  <si>
    <t>migrated to Kasachstan c1960</t>
  </si>
  <si>
    <t>b19.5.1940RoschdestwenkoeKaukasien</t>
  </si>
  <si>
    <t>Eugen Heberle</t>
  </si>
  <si>
    <t>b 29.8.1945 Friesenstadt Germany</t>
  </si>
  <si>
    <t>Mathias Heberle-------------------------------</t>
  </si>
  <si>
    <t>Jakob Heberle----------------------------------</t>
  </si>
  <si>
    <t>migrated to Siberia c1980</t>
  </si>
  <si>
    <t>b 1945, lived in Bavaria</t>
  </si>
  <si>
    <t>migrated to Siberia c1970</t>
  </si>
  <si>
    <t>migrated to Bavaria c1999</t>
  </si>
  <si>
    <t>b1948 Kasachstan, lived in Bavaria</t>
  </si>
  <si>
    <t>b 1953 Kasachstan d 1997 Kasachstan</t>
  </si>
  <si>
    <t>migrated to Bavaria c1984</t>
  </si>
  <si>
    <t>migratd to  Rhineland-P c1988</t>
  </si>
  <si>
    <t>lived Niedersachsen</t>
  </si>
  <si>
    <t>migrated Niedersachsen,Germany c1990</t>
  </si>
  <si>
    <t>b1964Tadgikistan,livedNiedersachsen</t>
  </si>
  <si>
    <t>m Trina Tscherkobirski (b 29.10.1986)</t>
  </si>
  <si>
    <t>b 28.11.1977 Tschu Kasachstan</t>
  </si>
  <si>
    <t>Nelli Heberle</t>
  </si>
  <si>
    <t>b 1970 Kasachstan</t>
  </si>
  <si>
    <t>Irina Heberle</t>
  </si>
  <si>
    <t>b 1976 Kasachstan</t>
  </si>
  <si>
    <t>Helena Heberle</t>
  </si>
  <si>
    <t>b1970 Kasachstan</t>
  </si>
  <si>
    <t>migrated from Irkutsk 1999, in Sulzbach-Rosenberg 2002</t>
  </si>
  <si>
    <t>b 1979 Kasachstan</t>
  </si>
  <si>
    <t>Witali Heberle</t>
  </si>
  <si>
    <t>b 1980 Kasachstan</t>
  </si>
  <si>
    <t>b 1987 Kasachstan</t>
  </si>
  <si>
    <t>b 1981 Kasachstan</t>
  </si>
  <si>
    <t>Alexandra Heberle</t>
  </si>
  <si>
    <t>b 1985 Germany</t>
  </si>
  <si>
    <t>b 1971 Kasachstan</t>
  </si>
  <si>
    <t>Sergei Heberle------------------------------------------------------------</t>
  </si>
  <si>
    <t>Daniel Heberle</t>
  </si>
  <si>
    <t>b 1975 Kasachstan</t>
  </si>
  <si>
    <t>b 1996 Germany</t>
  </si>
  <si>
    <t>Alexander Heberle</t>
  </si>
  <si>
    <t>b 1977 Kasachstan</t>
  </si>
  <si>
    <t>b 1986 Tadgikistan</t>
  </si>
  <si>
    <t>Markus Heberle</t>
  </si>
  <si>
    <t>b 1989 Germany</t>
  </si>
  <si>
    <t>Linda Heberle</t>
  </si>
  <si>
    <t>b 1987 Tadgikistan</t>
  </si>
  <si>
    <t>b 1989 Tadgikistan</t>
  </si>
  <si>
    <t>SEE NG5 Marburg</t>
  </si>
  <si>
    <t>Elena Heberle</t>
  </si>
  <si>
    <t>b 8.8.1985</t>
  </si>
  <si>
    <t>Matthias Heberle</t>
  </si>
  <si>
    <t>b 26.1.1988</t>
  </si>
  <si>
    <t>b 31.7.2003 ?</t>
  </si>
  <si>
    <t>Mathaeus/Matthaus Heberle-------------------</t>
  </si>
  <si>
    <t>Waldemar/Weadimir Heberle-------------------</t>
  </si>
  <si>
    <t>Eugen Heberle-----------------------------------</t>
  </si>
  <si>
    <t>Peter Heberle-------------------------------------</t>
  </si>
  <si>
    <t>Alexander Heberle-------------------------------</t>
  </si>
  <si>
    <t>b19.8.1714 Hoheischweiler</t>
  </si>
  <si>
    <t>d 1803 LehighCounty PA</t>
  </si>
  <si>
    <t>emigrated to USA 1739</t>
  </si>
  <si>
    <t>Adam Heberle------------------------------------</t>
  </si>
  <si>
    <t>b c1882 Germany</t>
  </si>
  <si>
    <t>arrived USA 1904</t>
  </si>
  <si>
    <t>toolmaker railroadin Logan PA 1920census</t>
  </si>
  <si>
    <t>Franz (Frank) Heberle/Heberly---</t>
  </si>
  <si>
    <t>Duplicates of SBW6 Rottenburg</t>
  </si>
  <si>
    <t>Mathias Heberle</t>
  </si>
  <si>
    <t>Carl Heberle</t>
  </si>
  <si>
    <t>Adolf/Adolph Heberle</t>
  </si>
  <si>
    <t>b 1824 Wurttemburg</t>
  </si>
  <si>
    <t>b 25.1.1841 Rottenburg</t>
  </si>
  <si>
    <t>b 17.6.1853 Rottenburg,Neckar,Germany</t>
  </si>
  <si>
    <t>arrived New York 17.9.1852</t>
  </si>
  <si>
    <t>farmer,arrived New York 19.4.1869</t>
  </si>
  <si>
    <t>arrived New York 29.7.1879</t>
  </si>
  <si>
    <t>Theodore Heberle</t>
  </si>
  <si>
    <t>Heinrich Heberle</t>
  </si>
  <si>
    <t>Joh Heberle b 1871 Germany</t>
  </si>
  <si>
    <t>b 1882 Germany</t>
  </si>
  <si>
    <t>Thomas Heberly</t>
  </si>
  <si>
    <t>b 1854 Germany</t>
  </si>
  <si>
    <t>arrived NY 3.3.1894 on the Saale</t>
  </si>
  <si>
    <t>arrived NY 30.9.1913on Saratoga</t>
  </si>
  <si>
    <t>b 1828 Germany</t>
  </si>
  <si>
    <t>arrived New York 12.7.1880 on "Schiedam"</t>
  </si>
  <si>
    <t>lived in Havana Cuba</t>
  </si>
  <si>
    <t>arrived New York 11.8.1853</t>
  </si>
  <si>
    <t>Julius Barspolomsus Heberle</t>
  </si>
  <si>
    <t>farmer-mechanic</t>
  </si>
  <si>
    <t>b x.12.1871 Germany, lived in Paris ?</t>
  </si>
  <si>
    <t>b 1853 Germany</t>
  </si>
  <si>
    <t>arrived NY 9.9.1903 on the Majestic</t>
  </si>
  <si>
    <t>Antoinette Heberle</t>
  </si>
  <si>
    <t>b c1819 Prussia</t>
  </si>
  <si>
    <t>blacksmith New York 1870 census</t>
  </si>
  <si>
    <t>m Rosina … (b c1821 Wurttemburg)</t>
  </si>
  <si>
    <t>b c1827 Bavaria</t>
  </si>
  <si>
    <t>b c1862 New York</t>
  </si>
  <si>
    <t>cabinet maker 1870 census</t>
  </si>
  <si>
    <t>m Mathilda … (b c1834 Bavaria)</t>
  </si>
  <si>
    <t>lived in Morrisania(Westchester) 1870</t>
  </si>
  <si>
    <t>b c1866 New York</t>
  </si>
  <si>
    <t>Eugen Heberle---------------------</t>
  </si>
  <si>
    <t>Olesja Heberle</t>
  </si>
  <si>
    <t>b 6.6.1964 Tschu Kasachstan</t>
  </si>
  <si>
    <t>b 11.3.1988 Stadt Tomsk</t>
  </si>
  <si>
    <t>migrated to Germany c1990</t>
  </si>
  <si>
    <t>m Swetlana Germantschuk</t>
  </si>
  <si>
    <t>b 10.1.1964</t>
  </si>
  <si>
    <t>lived Schwalmstadt in 2004</t>
  </si>
  <si>
    <t>Hedwig Heberle---------------------------------------</t>
  </si>
  <si>
    <t>Friedrich Heberle</t>
  </si>
  <si>
    <t>b1874 Hamburg, arrived NY 4.9.1903</t>
  </si>
  <si>
    <t>b 1900 Hamburg Germany ?</t>
  </si>
  <si>
    <t>on Furst Bismarck</t>
  </si>
  <si>
    <t>Ludwig Heberle</t>
  </si>
  <si>
    <t>b1877Hamburg,Germany,arrivedNY 29.5.1896 on the Columbia</t>
  </si>
  <si>
    <t>b1877Hamburg,Germany,arrivedNY 4.9.1903 on the Furst Bismarck</t>
  </si>
  <si>
    <t>Duplicate of USA12 New York</t>
  </si>
  <si>
    <t>Jean Heberle------------------------??</t>
  </si>
  <si>
    <t>Jean (Hans) Heberlein------------------</t>
  </si>
  <si>
    <t>d 8.3.1675 St Croix en Plaine</t>
  </si>
  <si>
    <t>Duplicate of B4 Schonau</t>
  </si>
  <si>
    <t>Jean David Heberle----------------</t>
  </si>
  <si>
    <t>b 1791 Schoenau ?</t>
  </si>
  <si>
    <t>m Charlotte Hoefler (b c1792)</t>
  </si>
  <si>
    <t xml:space="preserve">arrived from </t>
  </si>
  <si>
    <t>Niederbronn-</t>
  </si>
  <si>
    <t>Reichshoffen area c1810</t>
  </si>
  <si>
    <t>Duplicate of SBW7 Lorrach</t>
  </si>
  <si>
    <t>Bernd Heberle-------------------------</t>
  </si>
  <si>
    <t>b 4.4.1919 Habsheim</t>
  </si>
  <si>
    <t>d 28.2.1978</t>
  </si>
  <si>
    <t>militaire de carriere</t>
  </si>
  <si>
    <t>m Simone Chiche</t>
  </si>
  <si>
    <t>b c1921</t>
  </si>
  <si>
    <t>migrated to Algeria c1943</t>
  </si>
  <si>
    <t>b 9.1.1819 Niedersteinbach</t>
  </si>
  <si>
    <t>b 7.11.1842Niedersteinbach</t>
  </si>
  <si>
    <t>d 1.11.1886 Wissembourg</t>
  </si>
  <si>
    <t>m Madeleine Schwallie (b c1821)</t>
  </si>
  <si>
    <t>Fronique Heberle</t>
  </si>
  <si>
    <t>5.5.1840 Obersteinbach</t>
  </si>
  <si>
    <t>b 1.1.1844 Nidersteinbach</t>
  </si>
  <si>
    <t>Ferdinand Heberle</t>
  </si>
  <si>
    <t>b 10.9.1846 Niedersteinbach</t>
  </si>
  <si>
    <t>Veronique Heberle</t>
  </si>
  <si>
    <t>b c1847 Niedersteinbach</t>
  </si>
  <si>
    <t>d 9.8.1872 Altenstadt</t>
  </si>
  <si>
    <t>Apolline Heberle</t>
  </si>
  <si>
    <t>b 7.2.1849 Dambach</t>
  </si>
  <si>
    <t>Francois Antoine Heberle-----------</t>
  </si>
  <si>
    <t>b 14.8.1851 Cleebourg</t>
  </si>
  <si>
    <t>d 9.1.1885 Bougie, Algeria</t>
  </si>
  <si>
    <t>Constantine Algeria</t>
  </si>
  <si>
    <t>Constant Michel Heberle</t>
  </si>
  <si>
    <t>b 12.9.1853 Lembach</t>
  </si>
  <si>
    <t>d 24.6.1875 Philippeville,Algeria</t>
  </si>
  <si>
    <t>Administration du Chemin de Fer</t>
  </si>
  <si>
    <t>Celestine Michel Heberle------------</t>
  </si>
  <si>
    <t>b 19.2.1856 Lembach</t>
  </si>
  <si>
    <t>b 2.3.1858 Lembach</t>
  </si>
  <si>
    <t>migrated to Algeria c1860</t>
  </si>
  <si>
    <t>Duplicates of SBW5 Mengen</t>
  </si>
  <si>
    <t>Charles (Carl) Heberle---------------</t>
  </si>
  <si>
    <t>d 21.5.1929 Selestat, France</t>
  </si>
  <si>
    <t>schreiner - carpenter</t>
  </si>
  <si>
    <t>Laurent Heberle</t>
  </si>
  <si>
    <t>b 1818 Albe d 1841 Africa</t>
  </si>
  <si>
    <t>m Anne Marie Kraemer</t>
  </si>
  <si>
    <t>b c1820</t>
  </si>
  <si>
    <t>b 1907 Albe</t>
  </si>
  <si>
    <t>d 29.11.1959 Cameroun</t>
  </si>
  <si>
    <t>assassinated in revolt</t>
  </si>
  <si>
    <t>minister of religion</t>
  </si>
  <si>
    <t>Etienne Constant Heberle------------</t>
  </si>
  <si>
    <t>Marie Therese</t>
  </si>
  <si>
    <t>b 26.12.1918 Albe</t>
  </si>
  <si>
    <t>b 20.1.1950 Conakry Guinee</t>
  </si>
  <si>
    <t>m Genevieve Heberle</t>
  </si>
  <si>
    <t>m James Breton 1971</t>
  </si>
  <si>
    <t>30.3.1946 Paris</t>
  </si>
  <si>
    <t>bank employee in Africa</t>
  </si>
  <si>
    <t>Brigitte Heberle</t>
  </si>
  <si>
    <t>Lived in Nemours 1995-2000</t>
  </si>
  <si>
    <t>b  4.10.1951 Doula, Cameroun</t>
  </si>
  <si>
    <t>m XavierConinckx 1972</t>
  </si>
  <si>
    <t>Duplicate of Sheet SBW5</t>
  </si>
  <si>
    <t>Mathias Heberlin----</t>
  </si>
  <si>
    <t>b c1590Wintersulgen</t>
  </si>
  <si>
    <t>near Heiligenberg,Baden</t>
  </si>
  <si>
    <t>Mathias Heberle/Haverle--------------------------</t>
  </si>
  <si>
    <t>b 3.1.1824 DLV d4.6.1895FreneCk MO</t>
  </si>
  <si>
    <t>migrated to New Orleans19.3.1852</t>
  </si>
  <si>
    <t>Marie Josephine Heberle</t>
  </si>
  <si>
    <t>b 25.11.1888 DLV</t>
  </si>
  <si>
    <t>migrated to USA 1907 or 1913 ?</t>
  </si>
  <si>
    <t>Haberle/Haberlin</t>
  </si>
  <si>
    <t>b 31.12.1626 Illhard</t>
  </si>
  <si>
    <t>tisserand</t>
  </si>
  <si>
    <t>Lived in Illhard,</t>
  </si>
  <si>
    <t>Duplicate of R11 Switzerland</t>
  </si>
  <si>
    <t>Duplicate of USA 12</t>
  </si>
  <si>
    <t>Antoine Heberle</t>
  </si>
  <si>
    <t>b 1886 Bishidiller France ?</t>
  </si>
  <si>
    <t>arrived 29.3.1921 on the Chicago</t>
  </si>
  <si>
    <t>Jan Hendrik Heberle-----------</t>
  </si>
  <si>
    <t>/Heberlin/Haberlin</t>
  </si>
  <si>
    <t>/Eberle/Eberlin</t>
  </si>
  <si>
    <t>b c1720 d 1821</t>
  </si>
  <si>
    <t>m Catharina Rolette</t>
  </si>
  <si>
    <t>/Rossel/Rosset</t>
  </si>
  <si>
    <t>b c1722 d 1821</t>
  </si>
  <si>
    <t xml:space="preserve">migrated to Ginneken en Bavel </t>
  </si>
  <si>
    <t>c1768 ?</t>
  </si>
  <si>
    <t>Jeramias Heberle----</t>
  </si>
  <si>
    <t>/Eberlin</t>
  </si>
  <si>
    <t>b 12.12.1748 Montbeliard</t>
  </si>
  <si>
    <t>migrated to Ginneken en Bavel c1768</t>
  </si>
  <si>
    <t>Duplicate of R13 Netherlands</t>
  </si>
  <si>
    <t>Duplicate of A4 Algeria</t>
  </si>
  <si>
    <t>Jean Claude Heberle--------------------------------</t>
  </si>
  <si>
    <t>b 3.2.1935 Constantine Algeria</t>
  </si>
  <si>
    <t>Journalist</t>
  </si>
  <si>
    <t>m Josette Bohn 27.3.1958 (b c1937)</t>
  </si>
  <si>
    <t>mMicheleFrick-Bernard 1.9.1997 (b c1937)</t>
  </si>
  <si>
    <t>migrated Algeria to France 1961</t>
  </si>
  <si>
    <t>b 23.4.1926 Constantine,Algeria</t>
  </si>
  <si>
    <t>m Lucienne Giannoni (Tomas)</t>
  </si>
  <si>
    <t>26.6.1949 Mostaganem, Algeria</t>
  </si>
  <si>
    <t>m Louise Martinez</t>
  </si>
  <si>
    <t>23.3.1963 Loches, France</t>
  </si>
  <si>
    <t>Lived in Loches, Tours</t>
  </si>
  <si>
    <t>unknown Heberle--------------------------------------</t>
  </si>
  <si>
    <t>Joseph N Heberle---------------------------</t>
  </si>
  <si>
    <t>b 25.7.1884 or 9.7.1881 Germany</t>
  </si>
  <si>
    <t>d 13.1.1968 Ventura CA</t>
  </si>
  <si>
    <t>arrived USA 1912</t>
  </si>
  <si>
    <t>arriveNY22.4.1899exHamburg onPennsylvania</t>
  </si>
  <si>
    <t>George Heberle/Heberly</t>
  </si>
  <si>
    <t xml:space="preserve">b x.9.1830 Germany </t>
  </si>
  <si>
    <t>in 1874 lived in Mount Diablo</t>
  </si>
  <si>
    <t>Napa county California</t>
  </si>
  <si>
    <t>farmer,lived Downey, Los Angeles 1900</t>
  </si>
  <si>
    <t>arrived USA 1854</t>
  </si>
  <si>
    <t>George Heberle</t>
  </si>
  <si>
    <t>b c1833 Bavaria</t>
  </si>
  <si>
    <t>farmer Los Nietos, Los Angeles 1880 census</t>
  </si>
  <si>
    <t>b c1843 Bavaria ?</t>
  </si>
  <si>
    <t>clerk in store Los Nietos 1880</t>
  </si>
  <si>
    <t>Ernest Heberle------------------------------</t>
  </si>
  <si>
    <t>b1882,arrived NewYork13.9.1904SS Grosser Kurfust</t>
  </si>
  <si>
    <t>Gottlieb Heberle----------------------------------</t>
  </si>
  <si>
    <t>Josephine Heberle</t>
  </si>
  <si>
    <t>b 1868 Lauteathal, Hannover, Germany ?</t>
  </si>
  <si>
    <t>b 1892 Lauteathal, Hannover, Germany ?</t>
  </si>
  <si>
    <t>b 1889 Dawbach Germany ?</t>
  </si>
  <si>
    <t>m Henriette .. b1868</t>
  </si>
  <si>
    <t>arrived NY 28.4.1913 on the Lapland</t>
  </si>
  <si>
    <t>arrived NY 7.9.1900 on Patricia ex Hamburg</t>
  </si>
  <si>
    <t>Gottlieb naturalised 1906 St Louis MO ?</t>
  </si>
  <si>
    <t>Lucie Heberle</t>
  </si>
  <si>
    <t>b 1896 France ?</t>
  </si>
  <si>
    <t>arrived NY 24.9.1921 on the Rochambeau</t>
  </si>
  <si>
    <t>Gertrud Heberle</t>
  </si>
  <si>
    <t>b 1899 Stuttgart? arrived NY 11.3.1923 on the Yorck</t>
  </si>
  <si>
    <t>Duplicates of Hungary Heberles- see R6</t>
  </si>
  <si>
    <t>Lorenz Heberle</t>
  </si>
  <si>
    <t>Maria Heberle b 1877 Lechnicz, Hungary ?</t>
  </si>
  <si>
    <t>b 1854 Germany, arrived NY 7.3.1882</t>
  </si>
  <si>
    <t>arrived NY 18.11.1903 on the Grosser Kurfurst</t>
  </si>
  <si>
    <t>on the "Rotterdam"</t>
  </si>
  <si>
    <t>Gottmar Heberle  b 1882 Slavonia Peterd, Hungary</t>
  </si>
  <si>
    <t xml:space="preserve">Franziska Heberle </t>
  </si>
  <si>
    <t>b c1833 Germany</t>
  </si>
  <si>
    <t>related to Hebditch ?</t>
  </si>
  <si>
    <t>Caroline Heberle</t>
  </si>
  <si>
    <t>b c1836 Germany</t>
  </si>
  <si>
    <t>Genovefa Heberle</t>
  </si>
  <si>
    <t>Josepha Heberle</t>
  </si>
  <si>
    <t>b c1842 Germany</t>
  </si>
  <si>
    <t>b c1844 d 29.8.1855 RhodeIs,NewYork</t>
  </si>
  <si>
    <t>related to Bagnall ?</t>
  </si>
  <si>
    <t>Hugo Heberle----------------------------??</t>
  </si>
  <si>
    <t>b 12.7.1831 Bitschwiller les Than</t>
  </si>
  <si>
    <t>arrived New York 3.4.1852 ?</t>
  </si>
  <si>
    <t>d 19.1.1910 Alden NY</t>
  </si>
  <si>
    <t>Joseph Heberle/Haverly---???</t>
  </si>
  <si>
    <t>Mary … ,m unknown Heberle</t>
  </si>
  <si>
    <t>Paul Heberle</t>
  </si>
  <si>
    <t>b x.4.1823 Ireland, arrived USA c1884</t>
  </si>
  <si>
    <t>b 1879 Germany</t>
  </si>
  <si>
    <t>patient in hospital Brooklyn NY 1900</t>
  </si>
  <si>
    <t>m Margarete .… (b c1857)</t>
  </si>
  <si>
    <t>arrived New York 28.5.1881on"Switzerland"</t>
  </si>
  <si>
    <t>carpenter Brooklyn NY 1889-90 ?</t>
  </si>
  <si>
    <t>arrived New York 17.7.1879 on "Abyssinia"</t>
  </si>
  <si>
    <t>tailor Brooklyn NY 1888-89 ?</t>
  </si>
  <si>
    <t>Christ. Heberle------------------------------------</t>
  </si>
  <si>
    <t>b x.2.1836 Germany</t>
  </si>
  <si>
    <t>labourer 1900</t>
  </si>
  <si>
    <t>m Anna … 1867 (b x.3.1845 Germany)</t>
  </si>
  <si>
    <t>lived Buffalo, Erie NY 1900</t>
  </si>
  <si>
    <t>John Heberle---</t>
  </si>
  <si>
    <t>Duplicate of Alden</t>
  </si>
  <si>
    <t>servant college Buffalo NY 1910, arrived 1900</t>
  </si>
  <si>
    <t>Martin Heberle</t>
  </si>
  <si>
    <t>b1890 Bars, Germany, arrived NY15.10.1912</t>
  </si>
  <si>
    <t>on La Savoie, lived in New York 1912</t>
  </si>
  <si>
    <t>Duplicate of NBW4 Laudenbach</t>
  </si>
  <si>
    <t>Caspar/Casper Heberle-------------------</t>
  </si>
  <si>
    <t>Haverly (in 1840 census)</t>
  </si>
  <si>
    <t>Heperle (in 1850 census)</t>
  </si>
  <si>
    <t>farmer Germany, Irondequoit</t>
  </si>
  <si>
    <t>temperer Rochester 1888-90</t>
  </si>
  <si>
    <t>m Elizabeth Brauch</t>
  </si>
  <si>
    <t>b1800Germany d15.10.1864</t>
  </si>
  <si>
    <t>Peter Heberle/Hebberly-------------------</t>
  </si>
  <si>
    <t>migrated to Irondequoit 1843</t>
  </si>
  <si>
    <t>farmer Rochester 1870 ?with Joseph</t>
  </si>
  <si>
    <t>John/Joannes Heberle</t>
  </si>
  <si>
    <t>m Anna Katharina Grunwald c1822</t>
  </si>
  <si>
    <t>b3.11.1827Sulzbach d14.3.1894 Irondequoit</t>
  </si>
  <si>
    <t>b 23.3.1830 Sulzbach d California</t>
  </si>
  <si>
    <t>Duplicate of France F4B DLV</t>
  </si>
  <si>
    <t>John Heberly</t>
  </si>
  <si>
    <t>arrived NY 1907 ? OR</t>
  </si>
  <si>
    <t>b x.5.1856 Germany,arrived USA 1863</t>
  </si>
  <si>
    <t>arrived NY on "Lapland" 28.4.1913 ?</t>
  </si>
  <si>
    <t>porter Manhattan NY 1900</t>
  </si>
  <si>
    <t>m Max Fraker ? b c 1887,livedManhattan1920census</t>
  </si>
  <si>
    <t>b 12.10.1890 DLV, arrived USA 1906 ?</t>
  </si>
  <si>
    <t>waiter in Manhattan 1920</t>
  </si>
  <si>
    <t>Andrew Heberle</t>
  </si>
  <si>
    <t>b c1848 Wurttemburg</t>
  </si>
  <si>
    <t>baker New York 1870 census</t>
  </si>
  <si>
    <t>Frederica Heberle</t>
  </si>
  <si>
    <t>b c1849 Wurttemburg</t>
  </si>
  <si>
    <t>b c1823 Germany</t>
  </si>
  <si>
    <t>b c1853 Wurttemburg</t>
  </si>
  <si>
    <t>cooper New York 1870,1880 census</t>
  </si>
  <si>
    <t>d 5.8.1995 Capiovi, Argentina</t>
  </si>
  <si>
    <t>m Anna Scherf (b c1901)</t>
  </si>
  <si>
    <t>migrated to Argentina 10.1.1936</t>
  </si>
  <si>
    <t>migrtd to Argentina 10.1.1936</t>
  </si>
  <si>
    <t>m Maria Flach</t>
  </si>
  <si>
    <t>Guillermo Heberle</t>
  </si>
  <si>
    <t>on schiff "Koln" ex Bremen 30.9.1922</t>
  </si>
  <si>
    <t>Willie Datson Heberle-----------------------</t>
  </si>
  <si>
    <t>Duplicate Rottenburg Branch SBW6</t>
  </si>
  <si>
    <t>Franz Joseph Hermann Alfons Heberle  PHOTO</t>
  </si>
  <si>
    <t>b 26.7.1880 Ulm d Brazil</t>
  </si>
  <si>
    <t>d 16.11.1912PontaGrossa,ParanaState</t>
  </si>
  <si>
    <t>migrated to Brazil c1920</t>
  </si>
  <si>
    <t>migrated to Brazil c1900</t>
  </si>
  <si>
    <t>lived in Curitiba, Parana, Brazil c1920</t>
  </si>
  <si>
    <t>m Febronia Prudentiana ...</t>
  </si>
  <si>
    <t>b c1882</t>
  </si>
  <si>
    <t>Johann Heberle/Hewerle-------------------</t>
  </si>
  <si>
    <t>or b10.3.1793Berus,Saarland,Germany</t>
  </si>
  <si>
    <t>d 7.9.1866 Dois Irmaos, RS, Brazil</t>
  </si>
  <si>
    <t>m Johanna Kunzler (b 1789?)</t>
  </si>
  <si>
    <t>b23.12.1793Berus,Saarland,Germany</t>
  </si>
  <si>
    <t>migrated to Brazil 1828</t>
  </si>
  <si>
    <t>left Bremen 26.9.1828 in "Olbers"</t>
  </si>
  <si>
    <t>b1816Germany d11.6.1895Lajead</t>
  </si>
  <si>
    <t>Nicolau/Nikolaus Anton Heberle---</t>
  </si>
  <si>
    <t>/Heverle</t>
  </si>
  <si>
    <t xml:space="preserve">b 1818 Germany </t>
  </si>
  <si>
    <t>lived in Dois Irmaos, Alegrete ?</t>
  </si>
  <si>
    <t>Pedro(Peter) Heberle----------------</t>
  </si>
  <si>
    <t xml:space="preserve">b1820 Germany </t>
  </si>
  <si>
    <t>Johann(Joao)Nicolau(Nikolaus)---</t>
  </si>
  <si>
    <t>Asta Heberle   PHOTO</t>
  </si>
  <si>
    <t>b 26.8.1937 Brazil</t>
  </si>
  <si>
    <t>m Fouad Salem -divorced (b c1935)</t>
  </si>
  <si>
    <t>migrated to USA, in 1997 lived in AuburnDale,Florida,USA</t>
  </si>
  <si>
    <t>Gastao Heberle  PHOTO</t>
  </si>
  <si>
    <t>Laura Heberle</t>
  </si>
  <si>
    <t>b c1977</t>
  </si>
  <si>
    <t>b c1946</t>
  </si>
  <si>
    <t>studying in Germany 1998</t>
  </si>
  <si>
    <t>m Astrid De Vargus (b c1947)</t>
  </si>
  <si>
    <t>in 1997 lived in Merida,Yucatan,Mexico</t>
  </si>
  <si>
    <t>Jari Heberle   PHOTO</t>
  </si>
  <si>
    <t>b c1983</t>
  </si>
  <si>
    <t>Milton Heberle</t>
  </si>
  <si>
    <t>b c1985</t>
  </si>
  <si>
    <t>b c1935</t>
  </si>
  <si>
    <t>m Astrid De Vargus</t>
  </si>
  <si>
    <t>in 1997 lived in Merida,</t>
  </si>
  <si>
    <t>Jari Heberle    PHOTO</t>
  </si>
  <si>
    <t>Yucatan,Mexico</t>
  </si>
  <si>
    <t>Milton Heberle-----------------------------------</t>
  </si>
  <si>
    <t>b 1896 Ukraine d 1.3.1910</t>
  </si>
  <si>
    <t>Karl Heberle b 22.9.1898 Ukraine ?</t>
  </si>
  <si>
    <t>d 12.11.1918 Liebling</t>
  </si>
  <si>
    <t>b 25.5.1957</t>
  </si>
  <si>
    <t>19.6.1981</t>
  </si>
  <si>
    <t>lived in Eureka SD 1903</t>
  </si>
  <si>
    <t>b 7.12.1680 Bickweyl, Zurich</t>
  </si>
  <si>
    <t>GeorgHenderikHeberlee</t>
  </si>
  <si>
    <t>soldaat</t>
  </si>
  <si>
    <t>Master carpenter,Tischlermeister</t>
  </si>
  <si>
    <t>m Catharina …..</t>
  </si>
  <si>
    <t>b c1550 (or 1665 ?)</t>
  </si>
  <si>
    <t>in 1594 (or 1700) lived near Padoue/Padua and Venice</t>
  </si>
  <si>
    <t>pianoforte player ?</t>
  </si>
  <si>
    <t>Jack Heberle</t>
  </si>
  <si>
    <t>b 1781</t>
  </si>
  <si>
    <t>settled SturgeonBayWI</t>
  </si>
  <si>
    <t>b  28.9.1870 Switzerland</t>
  </si>
  <si>
    <t>m Anne Borchardt</t>
  </si>
  <si>
    <t>for descendents see</t>
  </si>
  <si>
    <t>lived in Luzern 1999</t>
  </si>
  <si>
    <t>Sabrina Heberle PHOTO</t>
  </si>
  <si>
    <t>/Häberle</t>
  </si>
  <si>
    <t>(Janos) /Haeberle</t>
  </si>
  <si>
    <t>szucs</t>
  </si>
  <si>
    <t>Jakob Friedrich Heberle------</t>
  </si>
  <si>
    <t>b c1891</t>
  </si>
  <si>
    <t>d 21.1.1912 Sala Sweden</t>
  </si>
  <si>
    <t>Elizabeth Heberle</t>
  </si>
  <si>
    <t>b 5.5.1875 Seeg hs 2 1/2</t>
  </si>
  <si>
    <t>Johann Anton Heberle</t>
  </si>
  <si>
    <t>Franz Anton Heberle/Häberle</t>
  </si>
  <si>
    <t>Possibly Frank A Heberle in Minneapolis MN 1890 SEE USA10</t>
  </si>
  <si>
    <t>mCarla Nijveld (b c1932)</t>
  </si>
  <si>
    <t>Duplicate Sheet R8 Roumania</t>
  </si>
  <si>
    <t>Jakob Heberle ---------------------</t>
  </si>
  <si>
    <t>Lived in Roumania</t>
  </si>
  <si>
    <t>Stuttgart1969-72,Berlin1972-82,Vienna1983+</t>
  </si>
  <si>
    <t xml:space="preserve">Professor </t>
  </si>
  <si>
    <t>Numerous papers genetics and microbiol1975-1990s</t>
  </si>
  <si>
    <t>Duplicate of USA13 St Louis Missouri</t>
  </si>
  <si>
    <t>Barbara (Rosina) Heberle</t>
  </si>
  <si>
    <t>b31.8.1836MeunsingerWurttemburg</t>
  </si>
  <si>
    <t>d1.4.1921RedondoBeach CA  OBITUARY</t>
  </si>
  <si>
    <t>Maryvonne Heberle</t>
  </si>
  <si>
    <t>b 7.5.1940 Mostaganem Algeria</t>
  </si>
  <si>
    <t>d 26.9.1950 Mostaganem</t>
  </si>
  <si>
    <t>b 8.9.1951 Mostaganem</t>
  </si>
  <si>
    <t>Jany Heberle</t>
  </si>
  <si>
    <t>d 8.3.1675 StCroixenPlaine</t>
  </si>
  <si>
    <t>Duplicate of F2 St Croix en Plaine</t>
  </si>
  <si>
    <t>SEE F2 St Croix en Plaine</t>
  </si>
  <si>
    <t>|--</t>
  </si>
  <si>
    <t>Hugo Heberle--------------------------------</t>
  </si>
  <si>
    <t xml:space="preserve">b 1803 Eberndorf d 8.5.1883 Rhode Is </t>
  </si>
  <si>
    <t xml:space="preserve">b c1844 d 29.8.1855 Rhode Is </t>
  </si>
  <si>
    <t>arrived NY 3.6.1853 ex Bremen</t>
  </si>
  <si>
    <t>Migration.xls-USA as at 14.7.2005</t>
  </si>
  <si>
    <t>in 1998 lived in Amberg 92224 Germany</t>
  </si>
  <si>
    <t>m Rosa Matz</t>
  </si>
  <si>
    <t>b c1929Munchen d Tadgikistan USSR</t>
  </si>
  <si>
    <t>b 1953 Tadgikistan</t>
  </si>
  <si>
    <t>Rafail Heberle</t>
  </si>
  <si>
    <t>b 7.6.1923 Munchen Odessa</t>
  </si>
  <si>
    <t>b 1955 Tadgikistan</t>
  </si>
  <si>
    <t>b 1957 Tadgikistan</t>
  </si>
  <si>
    <t>b 12.10.1927 Munchen</t>
  </si>
  <si>
    <t>migrated from Switzerland c1678</t>
  </si>
  <si>
    <t>Peter Heberle</t>
  </si>
  <si>
    <t>Irma Heberle</t>
  </si>
  <si>
    <t>Gilarus Heberle</t>
  </si>
  <si>
    <t>b 28.5.1966 Tschu Kasachstan</t>
  </si>
  <si>
    <t>m Olga Gaas-Gergert (b 8.12.1962)</t>
  </si>
  <si>
    <t>b 10.9.1937 Munchen Odessa</t>
  </si>
  <si>
    <t>m Katharina Maibach</t>
  </si>
  <si>
    <t>14.4.1959 Tomsk Siberia</t>
  </si>
  <si>
    <t>b 29.6.1954 Saida Algeria</t>
  </si>
  <si>
    <t>d 5.10.1954 Saida</t>
  </si>
  <si>
    <t>b 12.7.1957 Saida Algeria</t>
  </si>
  <si>
    <t>Francois Heberle-----------------------</t>
  </si>
  <si>
    <t>Pierre Etienne Heberle</t>
  </si>
  <si>
    <t>b 9.1.1959 Constantine Algeria</t>
  </si>
  <si>
    <t>chr 1.1.1704 Altusried d &lt;1712 ?</t>
  </si>
  <si>
    <t>Joseph Häberle</t>
  </si>
  <si>
    <t>chr 12.6.1680Altusried</t>
  </si>
  <si>
    <t>chr 3.8.1705 Altusried</t>
  </si>
  <si>
    <t>d 5.8.1725 Dorf</t>
  </si>
  <si>
    <t>m Catharina Nagl /Neglin/??</t>
  </si>
  <si>
    <t>Simon Häeberle</t>
  </si>
  <si>
    <t>Nagelin/Neglerin/Negele</t>
  </si>
  <si>
    <t>chr27.10.1706Altusried(Gastel)</t>
  </si>
  <si>
    <t>24.4.1702Altusried parish</t>
  </si>
  <si>
    <t>b c1682 Dietmannsried ?</t>
  </si>
  <si>
    <t>Jorg Höberle</t>
  </si>
  <si>
    <t>migratedtoHungaryc1712</t>
  </si>
  <si>
    <t>b c1707 Altusried</t>
  </si>
  <si>
    <t>chr 4.7.1708 Altusried</t>
  </si>
  <si>
    <t>Johannes Häberle/Heberle-------</t>
  </si>
  <si>
    <t>migrated to Cameroon 1934</t>
  </si>
  <si>
    <t>Charles Heberle------------------------</t>
  </si>
  <si>
    <t>migrated to France c1946</t>
  </si>
  <si>
    <t>b c1940</t>
  </si>
  <si>
    <t>Bianca Heberle</t>
  </si>
  <si>
    <t>b c1943</t>
  </si>
  <si>
    <t>Fernand Heberle---</t>
  </si>
  <si>
    <t>Francois Antoine Heberle-------------------------S77</t>
  </si>
  <si>
    <t>migrated to Italy c1580?</t>
  </si>
  <si>
    <t>migrated to France c1630</t>
  </si>
  <si>
    <t>migr to France c1630</t>
  </si>
  <si>
    <t>Maximilian Heberle---</t>
  </si>
  <si>
    <t>migrated to Germany c1680</t>
  </si>
  <si>
    <t>migra to Switzerland c1680</t>
  </si>
  <si>
    <t>migrated from Berlin 1729</t>
  </si>
  <si>
    <t>migrated from Berlin 1707</t>
  </si>
  <si>
    <t>migrated to Germany c1705</t>
  </si>
  <si>
    <t>arrived USA c1870</t>
  </si>
  <si>
    <t>migrated from Germany c1910</t>
  </si>
  <si>
    <t>migrated from France c1935</t>
  </si>
  <si>
    <t>migrated from Germany c1990</t>
  </si>
  <si>
    <t>migrated from Germany c1950</t>
  </si>
  <si>
    <t>from Germany c1930</t>
  </si>
  <si>
    <t>migrated to England c1913</t>
  </si>
  <si>
    <t>Gottfried Heberle------------------------------</t>
  </si>
  <si>
    <t>migrated to USA 1907</t>
  </si>
  <si>
    <t>b 31.7.1921 Liebling, Roumania</t>
  </si>
  <si>
    <t>? Heberle---------------------------------------</t>
  </si>
  <si>
    <t>In 1996 lived in Rostock</t>
  </si>
  <si>
    <t>In 1997 lived in Koblenz</t>
  </si>
  <si>
    <t>migrated to Austria c1890</t>
  </si>
  <si>
    <t>migrated to Austria c1885</t>
  </si>
  <si>
    <t>Martin Heberle---------------------------------</t>
  </si>
  <si>
    <t>migrated to USA c1910</t>
  </si>
  <si>
    <t>migrated to Luxembourg c1860</t>
  </si>
  <si>
    <t>migrated to Austria c1980</t>
  </si>
  <si>
    <t>Hubert Heberle---------------------------</t>
  </si>
  <si>
    <t>Erhard Heberle--------------------------</t>
  </si>
  <si>
    <t>Friedrich Heberle/Haberly------------------------</t>
  </si>
  <si>
    <t>b c1790</t>
  </si>
  <si>
    <t>Corporal French Army</t>
  </si>
  <si>
    <t>in Canada c1813-1818</t>
  </si>
  <si>
    <t>migrated to Canada c1813</t>
  </si>
  <si>
    <t>migrated to Canada 1835</t>
  </si>
  <si>
    <t>Jean Heberle/Eberly---</t>
  </si>
  <si>
    <t>migrated to Mexico c1990</t>
  </si>
  <si>
    <t>Migrated to Spain 1976</t>
  </si>
  <si>
    <t>b 1971 Siberia USSR</t>
  </si>
  <si>
    <t>in Sulzbach-Rosenberg 2002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</si>
  <si>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</si>
  <si>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Hans (Johannes)Heberle------------</t>
  </si>
  <si>
    <t>Sophie Caroline Heberle</t>
  </si>
  <si>
    <t xml:space="preserve">b20.11.1833CZ, migratedUSA1854 </t>
  </si>
  <si>
    <t>Carl Heinrich Friedrich Heberle</t>
  </si>
  <si>
    <t xml:space="preserve">b1.2.1835CZ, migratedUSA1854 </t>
  </si>
  <si>
    <t>Carl Ludwij Heberle</t>
  </si>
  <si>
    <t xml:space="preserve">b16.12.1837CZ, migratedUSA1854 </t>
  </si>
  <si>
    <t>Carl Friedrich Heberle------------------</t>
  </si>
  <si>
    <t>Bergmann miner</t>
  </si>
  <si>
    <t>Johanne Marie Henriette Heberle</t>
  </si>
  <si>
    <t>b 21.5.1808 CZ</t>
  </si>
  <si>
    <t xml:space="preserve">b13.10.1839CZ, migratedUSA1854 </t>
  </si>
  <si>
    <t>mJustineHenrietteHille 27.5.1833CZ</t>
  </si>
  <si>
    <t>b 14.8.1807 CZ d 4.7.1854 CZ</t>
  </si>
  <si>
    <t>JohanneAugusteJulianeAdolphineHeberle</t>
  </si>
  <si>
    <t xml:space="preserve">migrated to USA 1854 </t>
  </si>
  <si>
    <t>b15.10.1842CZ, migratedUSA1854</t>
  </si>
  <si>
    <t>SEE USA14 Maryland</t>
  </si>
  <si>
    <t>Auguste GeorgineEmilieHenriette Heberle</t>
  </si>
  <si>
    <t>Friedrich Ludwij Heberle----------------</t>
  </si>
  <si>
    <t>b12.6.1836CZ, migratedAustralia1855</t>
  </si>
  <si>
    <t>b2.2.1810CZd10.6.1862KooringaSA</t>
  </si>
  <si>
    <t xml:space="preserve">m Johanne Christiane Grossheim </t>
  </si>
  <si>
    <t>Heinrich Carl Christian Heberle----------------</t>
  </si>
  <si>
    <t>17.7.1836 CZ</t>
  </si>
  <si>
    <t>b4.8.1838CZ dc1910 S Australia</t>
  </si>
  <si>
    <t>b 1812</t>
  </si>
  <si>
    <t>mCarol Pilz migratedAustralia1855</t>
  </si>
  <si>
    <t>migrated to Australia 1855</t>
  </si>
  <si>
    <t>JohanneJulianeGeorginaErnestineHeberle</t>
  </si>
  <si>
    <t>b15.10.1842CZ, migratedAustralia1855</t>
  </si>
  <si>
    <t>Carl Christian Heberle</t>
  </si>
  <si>
    <t xml:space="preserve">b14.12.1844CZ d20.6.1846CZ  </t>
  </si>
  <si>
    <t>Friedrich Heinrich Wilhelm Heberle-----------</t>
  </si>
  <si>
    <t xml:space="preserve">b 6.5.1848CZ  d 1916 E Melbourne </t>
  </si>
  <si>
    <t>migrated to S.Aust 1855</t>
  </si>
  <si>
    <t>Carl August Wilhelm Heberle----------------</t>
  </si>
  <si>
    <t>b18.7.1838CZd22.6.1911BrokenHill</t>
  </si>
  <si>
    <t>migrated to S.Australia 1851</t>
  </si>
  <si>
    <t>b18.10.1840CZ d14.7.1906BurraSA</t>
  </si>
  <si>
    <t>August Friedrich Heberle---------------</t>
  </si>
  <si>
    <t>b21.5.1812CZd30.11.1870MoontaSA</t>
  </si>
  <si>
    <t>mAugustineGeorgineErnestineCPapst</t>
  </si>
  <si>
    <t>15.10.1837 CZ</t>
  </si>
  <si>
    <t>b 31.7.1817 CZ</t>
  </si>
  <si>
    <t>migrated to Australia 1851</t>
  </si>
  <si>
    <t>Carl August Hermann Ludwig Heberle--------</t>
  </si>
  <si>
    <t>b24.12.1846CZd2.8.1918BrokenHill</t>
  </si>
  <si>
    <t>Friedrich August Heberle--PHOTO-----------</t>
  </si>
  <si>
    <t>b22.7.1849CZ d1926 MelbourneVic</t>
  </si>
  <si>
    <t>Carl Heberle-------------------------------------</t>
  </si>
  <si>
    <t xml:space="preserve">b c1851 not CZ dc1910 HahndorfSA? </t>
  </si>
  <si>
    <t>Georg Heinrich FJ Heberle--------------</t>
  </si>
  <si>
    <t>Carl(Charles) Georg EL Heberle</t>
  </si>
  <si>
    <t>b 17.2.1814 CZ Bergmann miner</t>
  </si>
  <si>
    <t>b12.7.1840 CZ migrated USA 1854</t>
  </si>
  <si>
    <t>migrated to USA 1854 died on ship?</t>
  </si>
  <si>
    <t>see Sheet USA13 Virginia</t>
  </si>
  <si>
    <t>mJohanneCarolineKuhorn 6.10.1839CZ</t>
  </si>
  <si>
    <t>b 26.6.1811 CZ</t>
  </si>
  <si>
    <t>Wilhelm(William)August F Heberle/Hepley</t>
  </si>
  <si>
    <t>b11.7.1845 CZ migrated USA1854</t>
  </si>
  <si>
    <t>d 14.4.1922 Bloomington IN  PHOTO</t>
  </si>
  <si>
    <t>Ludwij Friedrich E Heberle</t>
  </si>
  <si>
    <t>b15.1.1849 CZ migrated USA1854</t>
  </si>
  <si>
    <t>died on ship ?</t>
  </si>
  <si>
    <t>Ernest Wilhelm Heberle----PHOTO----------</t>
  </si>
  <si>
    <t>b27.10.1818CZ d8.1.1886Hannover</t>
  </si>
  <si>
    <t>Marie Ernestine Henriette W M HeberlePHOTO</t>
  </si>
  <si>
    <t>b10.3.1853 CZ d 24.8.22Askersund Sweden</t>
  </si>
  <si>
    <t>b7.8.54CZd27.7.07Luttringhausen</t>
  </si>
  <si>
    <t>Anna Heberle------------------------------------</t>
  </si>
  <si>
    <t>Jakob Heberle-----------------------------------</t>
  </si>
  <si>
    <t>TADJIKISTAN</t>
  </si>
  <si>
    <t>Franz Heberle---------------------------------</t>
  </si>
  <si>
    <t>SIBERIA</t>
  </si>
  <si>
    <t>Helena Carolina Haberle</t>
  </si>
  <si>
    <t>b 19.7.1843 Plotzk</t>
  </si>
  <si>
    <t>migrated to Netherlands 1966</t>
  </si>
  <si>
    <t>see USA13 Louisiana, died in USA</t>
  </si>
  <si>
    <t>migrated to Austria c1880</t>
  </si>
  <si>
    <t>migra to Switzerland c1990</t>
  </si>
  <si>
    <t>Konrad Heberle-------------------------</t>
  </si>
  <si>
    <t>b 12.8.1860 Burk hs 177, migrated to USA c1885</t>
  </si>
  <si>
    <t>b 23.11.1861 Burk hs 177, migrated to USA c1885</t>
  </si>
  <si>
    <t>migrated to Germany c1945</t>
  </si>
  <si>
    <t>CarlChristianFriedrichAugust Heberle-------</t>
  </si>
  <si>
    <t>migrated to France c1900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</si>
  <si>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</si>
  <si>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mig Switzerld-France c1630</t>
  </si>
  <si>
    <t>migr to France c1620</t>
  </si>
  <si>
    <t>migrated to France c1655</t>
  </si>
  <si>
    <t>JeanJacob(HansJakob)Heberle----------------------------------</t>
  </si>
  <si>
    <t>Jacob Heberlin/--------------------------</t>
  </si>
  <si>
    <t>migrated to France c1810</t>
  </si>
  <si>
    <t>migrated to France c1961</t>
  </si>
  <si>
    <t>Charles Heberle-------------------------</t>
  </si>
  <si>
    <t>b 31.10.1848 Mengen</t>
  </si>
  <si>
    <t>d 21.5.1929 Selestat,France</t>
  </si>
  <si>
    <t>m Josephine Berger</t>
  </si>
  <si>
    <t>m Kaspar Joseph Kuhn</t>
  </si>
  <si>
    <t>lived Kirch-Brombach, migrated to USA 1882</t>
  </si>
  <si>
    <t>Anna Elisabeth Heberle-----------------------------</t>
  </si>
  <si>
    <t>John(Johann?)Heberle-----</t>
  </si>
  <si>
    <t>b x.11.1845 Darmstadt</t>
  </si>
  <si>
    <t>plasterer</t>
  </si>
  <si>
    <t>d Pittsburgh PA ?</t>
  </si>
  <si>
    <t>m Rachel Regina 1867</t>
  </si>
  <si>
    <t>b x.1.1847Darmstadt</t>
  </si>
  <si>
    <t>Robert Heberle</t>
  </si>
  <si>
    <t>b 27.1.1880 Darmstadt</t>
  </si>
  <si>
    <t>naturalised France 19.3.1904</t>
  </si>
  <si>
    <t>Duplicate of R12 Ukraine</t>
  </si>
  <si>
    <t>b c 1863 Mulhouse ?</t>
  </si>
  <si>
    <t>m Marie Baumann (b c1865)</t>
  </si>
  <si>
    <t>journalist Altkirch</t>
  </si>
  <si>
    <t>migrated to USA 1890</t>
  </si>
  <si>
    <t>lived in Philadelphia PA</t>
  </si>
  <si>
    <t>b 1846 Hannover, Germany</t>
  </si>
  <si>
    <t>miner, lived Port Melbourne Australia 1886</t>
  </si>
  <si>
    <t>migrated to Australia c1880</t>
  </si>
  <si>
    <t>Ernst August Wilhelm E Heberle-PHOTO---</t>
  </si>
  <si>
    <t>Carl AugustChristianFriedrich Heberle</t>
  </si>
  <si>
    <t>b10.2.1838CZ d 1925 Huntly Victoria</t>
  </si>
  <si>
    <t>miner 1861 farmer 1875-1912</t>
  </si>
  <si>
    <t>migrated to Australia c1854</t>
  </si>
  <si>
    <t>Duplicate of R7 Poland-Czech</t>
  </si>
  <si>
    <t>Leo Heberle</t>
  </si>
  <si>
    <t>b c1922 Alt Cosel ?</t>
  </si>
  <si>
    <t>in 1997 lived in Bremen</t>
  </si>
  <si>
    <t>migrated to Germany c1946</t>
  </si>
  <si>
    <t>b 1896Hirschberg</t>
  </si>
  <si>
    <t>d 1946</t>
  </si>
  <si>
    <t>Georg Heberle</t>
  </si>
  <si>
    <t>b c1851</t>
  </si>
  <si>
    <t>b c1876</t>
  </si>
  <si>
    <t>migrated to USA c1860</t>
  </si>
  <si>
    <t>Lum Heberle</t>
  </si>
  <si>
    <t>b c1895 France</t>
  </si>
  <si>
    <t>inmate Agnew Hospital, insane 1930</t>
  </si>
  <si>
    <t>arrived USA c1920</t>
  </si>
  <si>
    <t>Christine Heberle</t>
  </si>
  <si>
    <t>b 10.8.1887 Ukraine, d x.6.1924 ND ?</t>
  </si>
  <si>
    <t>m Heinrich/Henry Jose16.8.1907Leipzig,Motron county ND (b c1885)</t>
  </si>
  <si>
    <t>lived in Stark County ND 1914</t>
  </si>
  <si>
    <t>arrived USA c1905</t>
  </si>
  <si>
    <t>Jacob Heberle ?</t>
  </si>
  <si>
    <t>b c1800 Wuerttemberg Germany</t>
  </si>
  <si>
    <t>b c1820 Wurttemburg</t>
  </si>
  <si>
    <t>farmer 1860 Cooperstown WI</t>
  </si>
  <si>
    <t>m Barbara ? c1835 Germany</t>
  </si>
  <si>
    <t>b c1800 d31.3.1907MonitowacCounty</t>
  </si>
  <si>
    <t>arrived USA c1840</t>
  </si>
  <si>
    <t>b c1824Wurttemberg</t>
  </si>
  <si>
    <t>Johann/John Heberle---</t>
  </si>
  <si>
    <t>John Heberle--------------------------------</t>
  </si>
  <si>
    <t>Frederick Heberle---------------------------------</t>
  </si>
  <si>
    <t>b x.7.1867 Germany</t>
  </si>
  <si>
    <t>baker Philadelphia 1900</t>
  </si>
  <si>
    <t>m Kate … (b x.9.1870 PA)</t>
  </si>
  <si>
    <t>Olivia ? Heberle</t>
  </si>
  <si>
    <t>b x.9.1870 PA</t>
  </si>
  <si>
    <t>Johann Heberle---</t>
  </si>
  <si>
    <t>b c1825 Germany ?</t>
  </si>
  <si>
    <t>m Gottliebe Kraft (b c1827)</t>
  </si>
  <si>
    <t>arrived USA c1850</t>
  </si>
  <si>
    <t>Henric Heberle---</t>
  </si>
  <si>
    <t>b c1849  Hesse</t>
  </si>
  <si>
    <t>hat trimmer New York 1870 census</t>
  </si>
  <si>
    <t>arrived USA c1860</t>
  </si>
  <si>
    <t>Joseph Heberle/Haberly---</t>
  </si>
  <si>
    <t>Susan Heberle</t>
  </si>
  <si>
    <t>unknown Heberle---------------------------------</t>
  </si>
  <si>
    <t>b c1847 Bavaria</t>
  </si>
  <si>
    <t>m Charlotte … (b c1820 Bavaria)</t>
  </si>
  <si>
    <t>in New York 1870 census</t>
  </si>
  <si>
    <t>Louis Heberle</t>
  </si>
  <si>
    <t>b c1852 Bavaria</t>
  </si>
  <si>
    <t>Duplicate of SBW4  Daisbach</t>
  </si>
  <si>
    <t>Susanna Heberlie</t>
  </si>
  <si>
    <t>b 1825 Daisbach, Baden-W,Germany</t>
  </si>
  <si>
    <t>m EvaBarbaraBusch 1818Daisbach</t>
  </si>
  <si>
    <t>m Friedrich Baumann 1854 Rochester NY</t>
  </si>
  <si>
    <t>b 1790</t>
  </si>
  <si>
    <t>Andreas Heberle----------------------------</t>
  </si>
  <si>
    <t>Josephine Heberle/Heberly</t>
  </si>
  <si>
    <t>b c1834Germany d1882 Rochester NY</t>
  </si>
  <si>
    <t>b c1855Germany(m John Niederhauser, b c1853)</t>
  </si>
  <si>
    <t>labourer Rochester 1880 census</t>
  </si>
  <si>
    <t>m Ursula … (b c1828 Germany)</t>
  </si>
  <si>
    <t>Lorenz Heberle------------------------------------</t>
  </si>
  <si>
    <t>b c1860 Germany</t>
  </si>
  <si>
    <t>baker Chicago IL 1880 census</t>
  </si>
  <si>
    <t>arrived USA 1875</t>
  </si>
  <si>
    <t>George Heberle-------------------------------</t>
  </si>
  <si>
    <t>b c1800 Germany</t>
  </si>
  <si>
    <t>b1830Germany d22.6.1905 USA</t>
  </si>
  <si>
    <t xml:space="preserve">m Magdalena Meyer </t>
  </si>
  <si>
    <t>m George Kalley (b c1828)</t>
  </si>
  <si>
    <t>b c1802</t>
  </si>
  <si>
    <t>possibly lived in Illinois</t>
  </si>
  <si>
    <t>m Gustav Belser/Belsar (b c1858)</t>
  </si>
  <si>
    <t>lived in Vermillion county IL in 1883-1891</t>
  </si>
  <si>
    <t>arrived USA c1875</t>
  </si>
  <si>
    <t>b c1781 Germany</t>
  </si>
  <si>
    <t>arrived USA c1810</t>
  </si>
  <si>
    <t>lived St Genevieve MO</t>
  </si>
  <si>
    <t>d1.4.1921RedondoBeachCA OBITUARY</t>
  </si>
  <si>
    <t>m PeterBeissel 10.6.1855 StLouisMO</t>
  </si>
  <si>
    <t>b 2.1.1830</t>
  </si>
  <si>
    <t>Nicolas Heberley---</t>
  </si>
  <si>
    <t>b c1810 Germany</t>
  </si>
  <si>
    <t>d 8.10.1865 St Louis MO</t>
  </si>
  <si>
    <t>arrived USA 1850</t>
  </si>
  <si>
    <t>Frederick Heberle</t>
  </si>
  <si>
    <t>b c1876 Germany</t>
  </si>
  <si>
    <t>b c1899 Germany</t>
  </si>
  <si>
    <t>m Addiss … (b c1873 Germany)</t>
  </si>
  <si>
    <t>lived Ellington CT 1910 census</t>
  </si>
  <si>
    <t>Dativa Heberle</t>
  </si>
  <si>
    <t>lived Wabash, Jay IN 1880 census</t>
  </si>
  <si>
    <t>Thomas Heberle/Haberle----------------??</t>
  </si>
  <si>
    <t>b c1808?,pensioner 1883?</t>
  </si>
  <si>
    <t>d 4.5.1887 NewarkNJ</t>
  </si>
  <si>
    <t>enlisted NJ Infantry 8.9.1863 (Union)</t>
  </si>
  <si>
    <t>m Mary Sinzel 25.5.1861 (b c1810)</t>
  </si>
  <si>
    <t>Newark NJ</t>
  </si>
  <si>
    <t>b c1828 Germany</t>
  </si>
  <si>
    <t xml:space="preserve">polisher tool factory Newark NJ 1880 </t>
  </si>
  <si>
    <t>m Mary … (b c1838 Germany)</t>
  </si>
  <si>
    <t>b c1830 Germany ?</t>
  </si>
  <si>
    <t>Lived Newark NJ 1870census</t>
  </si>
  <si>
    <t>Bernhard Heberle</t>
  </si>
  <si>
    <t>lived Newark NJ 1870census</t>
  </si>
  <si>
    <t>Katherine Heberle</t>
  </si>
  <si>
    <t>b c1859 Germany</t>
  </si>
  <si>
    <t>lived Newark NJ 1900</t>
  </si>
  <si>
    <t>Conrad Heberle-----------------------------------</t>
  </si>
  <si>
    <t>d 19.4.1900 Dayton Ohio</t>
  </si>
  <si>
    <t>arrived USA c1882</t>
  </si>
  <si>
    <t>Martin Heberle/Heberlee</t>
  </si>
  <si>
    <t>d 22.11.1896 Dayton Ohio</t>
  </si>
  <si>
    <t>lived Washington OH 1870 census</t>
  </si>
  <si>
    <t>Louis Heberle----------------------------------------</t>
  </si>
  <si>
    <t>b c1807 Wurttemburg Germany</t>
  </si>
  <si>
    <t>farmerGermantown(Montgomery) 1870</t>
  </si>
  <si>
    <t>m Charlotte … (b c1817 Bavaria)</t>
  </si>
  <si>
    <t>arrived USA c1860 ?</t>
  </si>
  <si>
    <t>Tobias Heberle</t>
  </si>
  <si>
    <t>b x.6.1795 Wurttemburg</t>
  </si>
  <si>
    <t>settled Philadelphia PA c1810</t>
  </si>
  <si>
    <t>later moved to Columbia and Wayne</t>
  </si>
  <si>
    <t>counties Ohio</t>
  </si>
  <si>
    <t>by 1850 descendants</t>
  </si>
  <si>
    <t>spelling name as Heberly</t>
  </si>
  <si>
    <t>b24.3.1901Germany d26.6.1991Cumberland</t>
  </si>
  <si>
    <t>Herman/Harrison Heberle--------------------------</t>
  </si>
  <si>
    <t>b c1880</t>
  </si>
  <si>
    <t>machinistCumberland MD 1920&amp;1930 census</t>
  </si>
  <si>
    <t>m Amanda Schultz (b 1881)</t>
  </si>
  <si>
    <t>Frank Heberle</t>
  </si>
  <si>
    <t>arrived USA 1907 naturalised 1915</t>
  </si>
  <si>
    <t>b c1905 Germany</t>
  </si>
  <si>
    <t xml:space="preserve"> Dentist in Loches</t>
  </si>
  <si>
    <t>migrated to France 1961</t>
  </si>
  <si>
    <t>in France 1961-67,WashingtonUSA 1967-70</t>
  </si>
  <si>
    <t>in Monte Carlo 1981-84</t>
  </si>
  <si>
    <t>Jean Claude Heberle---PHOTO------------------</t>
  </si>
  <si>
    <t>b 10.10.1908 Constantine Algeria</t>
  </si>
  <si>
    <t>mMarieAstolfi12.12.1933Constant.</t>
  </si>
  <si>
    <t>b c1906</t>
  </si>
  <si>
    <t>migrated to Irondequoit1832</t>
  </si>
  <si>
    <t>Lorenz Heberle------------------------</t>
  </si>
  <si>
    <t>b c1770 (Laudenbach branch)</t>
  </si>
  <si>
    <t>Sulzbach ?</t>
  </si>
  <si>
    <t>d USA ?</t>
  </si>
  <si>
    <t>migratedtoIrondequoi1843</t>
  </si>
  <si>
    <t>b1822 Germany</t>
  </si>
  <si>
    <t>farmer, settled Texas ?</t>
  </si>
  <si>
    <t>arrived Galveston 1846</t>
  </si>
  <si>
    <t>from Antwerp, on "Dyle"</t>
  </si>
  <si>
    <t>b c1826 Bavaria</t>
  </si>
  <si>
    <t xml:space="preserve">arrived USA 3.5.1852 went to Ohio </t>
  </si>
  <si>
    <t>arrived USA 23.9.1852</t>
  </si>
  <si>
    <t>Jeane Heberle</t>
  </si>
  <si>
    <t>b c1840 Baden, Germany</t>
  </si>
  <si>
    <t>b c1843 Baden, Germany</t>
  </si>
  <si>
    <t>Sophie Heberle</t>
  </si>
  <si>
    <t>b c1845 Baden, Germany</t>
  </si>
  <si>
    <t>b c1808</t>
  </si>
  <si>
    <t>m Regine… (b c1809)</t>
  </si>
  <si>
    <t>Hanna Heberle</t>
  </si>
  <si>
    <t>arrived USA 19.9.1854</t>
  </si>
  <si>
    <t>b c1846 Baden, Germany</t>
  </si>
  <si>
    <t>Fanny Heberle</t>
  </si>
  <si>
    <t>b c1848 Baden, Germany</t>
  </si>
  <si>
    <t>b 1853 Baden, Germany</t>
  </si>
  <si>
    <t>Aban? Heberle------------------------------</t>
  </si>
  <si>
    <t>Wilhelm(William)AugustFHeberle/Hepley-</t>
  </si>
  <si>
    <t>Georg Heinrich FJ Heberle-----------------</t>
  </si>
  <si>
    <t>both may have died on ship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</si>
  <si>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</si>
  <si>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X</t>
  </si>
  <si>
    <t>F2 Haut Rhin</t>
  </si>
  <si>
    <t>F3 N Bas Rhin</t>
  </si>
  <si>
    <t>F4A S Bas Rhin</t>
  </si>
  <si>
    <t>F4B DLV-S Bas Rhin</t>
  </si>
  <si>
    <t>F5 Central Bas Rhin</t>
  </si>
  <si>
    <t>F6 Moselle&amp;MetM</t>
  </si>
  <si>
    <t>F7 RestofFrance</t>
  </si>
  <si>
    <t>USA9 West USA</t>
  </si>
  <si>
    <t>USA10 North central USA</t>
  </si>
  <si>
    <t>USA11 Pennsylvania</t>
  </si>
  <si>
    <t>USA12 New York</t>
  </si>
  <si>
    <t>USA13 S Central,SE USA</t>
  </si>
  <si>
    <t>USA14 NE USA excl NY, PA</t>
  </si>
  <si>
    <t>Beatrix Gudrun Heberle</t>
  </si>
  <si>
    <t>b 17.5.1962 Germany</t>
  </si>
  <si>
    <t>In Australia c1990 ?</t>
  </si>
  <si>
    <t>migrated to NZ c1992</t>
  </si>
  <si>
    <t>Nurse Napier, New Zealand 1995</t>
  </si>
  <si>
    <t>m Gawin Exeter x.1.2001</t>
  </si>
  <si>
    <t>Duplicate of NG2 Clausthal-Z</t>
  </si>
  <si>
    <t>Friedrich Ludwij Heberle---------------------</t>
  </si>
  <si>
    <t>Auguste GEH Heberle</t>
  </si>
  <si>
    <t>b2.2.1810 CZ d10.6.1862 Kooringa SA</t>
  </si>
  <si>
    <t>b12.6.1836 CZ migrated Australia1855</t>
  </si>
  <si>
    <t>m J C Grossheim 17.7.1836</t>
  </si>
  <si>
    <t>migrated to Australia 1855, miner</t>
  </si>
  <si>
    <t>Heinrich Carl C Heberle----------------------</t>
  </si>
  <si>
    <t>b4.8.1838CZ d12.7.1906 Kooringa SA</t>
  </si>
  <si>
    <t>miner</t>
  </si>
  <si>
    <t>migrated to Australia1855</t>
  </si>
  <si>
    <t>Johanne JGE Heberle</t>
  </si>
  <si>
    <t>b15.10.1842 CZ migr Australia1855</t>
  </si>
  <si>
    <t>Friedrich Heinrich W Heberle----------------</t>
  </si>
  <si>
    <t>August Friedrich Heberle--------------------</t>
  </si>
  <si>
    <t>Carl August Wilhelm Heberle</t>
  </si>
  <si>
    <t>b c1888 Ettenheim,Germany ?</t>
  </si>
  <si>
    <t>lived Louisville KY 1896-,naturalised 27.9.1897</t>
  </si>
  <si>
    <t>OR x.11.1887 Germany</t>
  </si>
  <si>
    <t>b 10.4.1862 Birkenfeld,Schwarzwaldkreis</t>
  </si>
  <si>
    <t>John Aloyisus/Alois HeberleSEE TEXAS---</t>
  </si>
  <si>
    <t>Duplicate of SBW4 Heidelberg</t>
  </si>
  <si>
    <t>unknown Heberle b c1858 d &lt;1920---------------</t>
  </si>
  <si>
    <t xml:space="preserve">Duplicate of F4B France DLV </t>
  </si>
  <si>
    <t>b 3.1.1824 DLV d4.6.1895</t>
  </si>
  <si>
    <t>farmer Frene Creek MO,buried on  farm</t>
  </si>
  <si>
    <t>wine grower Roark 1870 census</t>
  </si>
  <si>
    <t>arrived New Orleans19.3.1852</t>
  </si>
  <si>
    <t>Duplicate of GERMANY NBW3</t>
  </si>
  <si>
    <t>Wurttemburg, Germany</t>
  </si>
  <si>
    <t>d2.1.1873Mildmay,Bruce,Ontario</t>
  </si>
  <si>
    <t>b c1810 Germany ?</t>
  </si>
  <si>
    <t>m Jennet Martin  16.2.1836 (b c1812)</t>
  </si>
  <si>
    <t>b c1812</t>
  </si>
  <si>
    <t>Williamsburg,DundasCounty</t>
  </si>
  <si>
    <t>Benjamin Heberle/Heberly---</t>
  </si>
  <si>
    <t>b 1813 Germany</t>
  </si>
  <si>
    <t>John Heberle---???</t>
  </si>
  <si>
    <t>b 8.4.1867 Ontario, moved to USA 1890</t>
  </si>
  <si>
    <t>Servant, Chicago IL 1900</t>
  </si>
  <si>
    <t>b c1830 Germany?</t>
  </si>
  <si>
    <t>d before 1871 ?</t>
  </si>
  <si>
    <t>m Katherine Rau 1848 Wellington</t>
  </si>
  <si>
    <t>b c1832 d before 1871 ?</t>
  </si>
  <si>
    <t>arrived USA c1845</t>
  </si>
  <si>
    <t>migrated to Canada c1865</t>
  </si>
  <si>
    <t>Magdalena Heberle</t>
  </si>
  <si>
    <t>b c1825, from Mosbach Germany</t>
  </si>
  <si>
    <t>arrived New York 22.12.1885 on Schiedam</t>
  </si>
  <si>
    <t>Johanna Heberle</t>
  </si>
  <si>
    <t>b c1868 Wurttemberg</t>
  </si>
  <si>
    <t>arrived USA 20.2.1891 on Noordland</t>
  </si>
  <si>
    <t>b c1867 Germany ?</t>
  </si>
  <si>
    <t>Jacob Heberle-------------------------------------</t>
  </si>
  <si>
    <t>b c1838 Prussia Germany</t>
  </si>
  <si>
    <t>b c1861 Bavaria</t>
  </si>
  <si>
    <t>shoemaker Dayton,Ohio 1870 census</t>
  </si>
  <si>
    <t>m Emma Boes (b c1843 Bavaria)</t>
  </si>
  <si>
    <t>Emma L Heberle</t>
  </si>
  <si>
    <t>arrived USA 1880 ?</t>
  </si>
  <si>
    <t>b 19.7.1876</t>
  </si>
  <si>
    <t>lived Sandusky OH 1930 census</t>
  </si>
  <si>
    <t>Christian Heberle</t>
  </si>
  <si>
    <t>b c1878 d x.3.1913 Dayton OH</t>
  </si>
  <si>
    <t>one of 200 to die in floods in Dayton</t>
  </si>
  <si>
    <t>b 1.10.1880 Rulzheim</t>
  </si>
  <si>
    <t>Magines/Magnus Heberle-----------------------</t>
  </si>
  <si>
    <t>b x.9.1864 Canada</t>
  </si>
  <si>
    <t>m Regina Beringer/Benninger</t>
  </si>
  <si>
    <t>b x.9.1861 Canada dWilloughby OH</t>
  </si>
  <si>
    <t>lived in Munson,GeaugaCounty1900</t>
  </si>
  <si>
    <t>migrated to USA c1890</t>
  </si>
  <si>
    <t>used name Heaverly after 1910 ?</t>
  </si>
  <si>
    <t>Carl Heberle---------------------------------------</t>
  </si>
  <si>
    <t>lived StLouisMO,HarrisburgPA</t>
  </si>
  <si>
    <t>m Elizabeth Erk</t>
  </si>
  <si>
    <t>b7.9.1894 d11.12.1980Harrisburg</t>
  </si>
  <si>
    <t xml:space="preserve">b 1881 Liebling ? </t>
  </si>
  <si>
    <t>Leonhard Heberle</t>
  </si>
  <si>
    <t>b 1886 Liebling ?</t>
  </si>
  <si>
    <t>|----------</t>
  </si>
  <si>
    <t>tanner Philadelphia PA 1849-1852</t>
  </si>
  <si>
    <t>arrived Baltimore USA 1849</t>
  </si>
  <si>
    <t>b c1837 Germany</t>
  </si>
  <si>
    <t>migrated to USA c1859</t>
  </si>
  <si>
    <t>m Elizabeth … (b c1839 PA)</t>
  </si>
  <si>
    <t>arrived NY 13.5.1890 on "Werra"</t>
  </si>
  <si>
    <t>m Friedrich Baumann 1854 (b c1823)</t>
  </si>
  <si>
    <t>Rochester,  New York, USA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</si>
  <si>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</si>
  <si>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A2 New Zealand</t>
  </si>
  <si>
    <t>A3 Australia</t>
  </si>
  <si>
    <t>A4 Africa</t>
  </si>
  <si>
    <t>A5 Argentina</t>
  </si>
  <si>
    <t>A6 Brazil</t>
  </si>
  <si>
    <t>A7 Mexico</t>
  </si>
  <si>
    <t>A8 Canada</t>
  </si>
  <si>
    <t>A15 Asia</t>
  </si>
  <si>
    <t>A16 Other America</t>
  </si>
  <si>
    <t>Babette Heberle</t>
  </si>
  <si>
    <t xml:space="preserve">b 1857 Schwabisch Gmund </t>
  </si>
  <si>
    <t>arrived New York 26.5.1882on Braunschweig</t>
  </si>
  <si>
    <t>m JohnWiedmann11.6.1884 Manhattan</t>
  </si>
  <si>
    <t>Lina Heberle</t>
  </si>
  <si>
    <t>b 1861 Wurttemburg</t>
  </si>
  <si>
    <t>Johann Ludwig Heberle/Heberlein</t>
  </si>
  <si>
    <t>b 1.11.1836 Eschental</t>
  </si>
  <si>
    <t>Daniel Haberle--------------------------</t>
  </si>
  <si>
    <t>b 7.4.1826 Wansingen</t>
  </si>
  <si>
    <t>He arrived Canada 1851</t>
  </si>
  <si>
    <t>m Barbara Schaller 12.10.1854</t>
  </si>
  <si>
    <t>b c1690 ?</t>
  </si>
  <si>
    <t>Katharina S Heberle    PHOTO</t>
  </si>
  <si>
    <t>Kirsten Heberle PHOTO</t>
  </si>
  <si>
    <t>PHOTO</t>
  </si>
  <si>
    <t>b 1866 Ukraine</t>
  </si>
  <si>
    <t>lived Chalinctertha ?</t>
  </si>
  <si>
    <t>arrived USA 22.4.1899 on "Pennsylvania"</t>
  </si>
  <si>
    <t>John George Heberle/Haberly</t>
  </si>
  <si>
    <t>b 31.12.1898 Ukraine</t>
  </si>
  <si>
    <t>went to Castlewood South Dakota</t>
  </si>
  <si>
    <t>b 8.1.1973 Cosel</t>
  </si>
  <si>
    <t>b 17.3.1975 Cosel ?</t>
  </si>
  <si>
    <t>Singen 78224, Germany</t>
  </si>
  <si>
    <t xml:space="preserve">in 1995-2001 lived in </t>
  </si>
  <si>
    <t>b c1955</t>
  </si>
  <si>
    <t>Caterina Haberle</t>
  </si>
  <si>
    <t>m Guiseppe Dremel</t>
  </si>
  <si>
    <t>bap 12.12.1856 Karathen d 10.7.1929 Racine WI, USA</t>
  </si>
  <si>
    <t>/Haberle</t>
  </si>
  <si>
    <t>m Katharina Drs</t>
  </si>
  <si>
    <t>b 1.11.1863Rt-Lhotta d9.11.1890Vienna</t>
  </si>
  <si>
    <t>Leonhard/Linhard Heberle-----</t>
  </si>
  <si>
    <t>b 24.10.1860 Wolleen d 16.5.1937 Vienna</t>
  </si>
  <si>
    <t>b c1897 Switzerland</t>
  </si>
  <si>
    <t>arrived USA 1919</t>
  </si>
  <si>
    <t>b c1850 Baden, Germany</t>
  </si>
  <si>
    <t>ferry labourer Sacramento 1920</t>
  </si>
  <si>
    <t>arrived USA 1870</t>
  </si>
  <si>
    <t>b 1867 Munich d before 1910 census ?</t>
  </si>
  <si>
    <t>arrived NY17.5.1899 on Westernland</t>
  </si>
  <si>
    <t xml:space="preserve">US citizen 1905, arrived NY 19.9.1905 </t>
  </si>
  <si>
    <t>on the Zeeland</t>
  </si>
  <si>
    <t>m Elise … (b c1875 Germany)</t>
  </si>
  <si>
    <t>Elise in San Francisco CA 1910 census</t>
  </si>
  <si>
    <t>Richard Heberle---</t>
  </si>
  <si>
    <t xml:space="preserve">Duplicate of R6 Hungary </t>
  </si>
  <si>
    <t>arrived NY 11.5.1900 on the Lahn</t>
  </si>
  <si>
    <t>waiter San Francisco CA 1910 census</t>
  </si>
  <si>
    <t>Herman Heberle</t>
  </si>
  <si>
    <t>b c1877 Ukraine ?</t>
  </si>
  <si>
    <t>farmer, Jaggy WA in 1920&amp;1930 census</t>
  </si>
  <si>
    <t>arrrived USA 1906</t>
  </si>
  <si>
    <t>b x.2.1859 Ukraine ?</t>
  </si>
  <si>
    <t>farmer 1900 Idalia, Araphoe county</t>
  </si>
  <si>
    <t>m Catharina ? … (b x.5.1859 Ukraine)</t>
  </si>
  <si>
    <t>m c1877, arrived USA 1892</t>
  </si>
  <si>
    <t>b c1890 Austria Hungary(Roumania ?)</t>
  </si>
  <si>
    <t>mNicholas Kirsch (b c1888)</t>
  </si>
  <si>
    <t>migrated to USA 1920s</t>
  </si>
  <si>
    <t>lived in Denver Colorado 1940s</t>
  </si>
  <si>
    <t>Henry Heberle---</t>
  </si>
  <si>
    <t>Duplicate of SBW6 Rottenburg</t>
  </si>
  <si>
    <t>b 11.11.1826 Rottenburg</t>
  </si>
  <si>
    <t>d 29.8.1903 Henderson MN</t>
  </si>
  <si>
    <t>Wagon maker</t>
  </si>
  <si>
    <t>m Margaret Kohler</t>
  </si>
  <si>
    <t>b 2.6.1824 d14.4.1892</t>
  </si>
  <si>
    <t>migrated to USA June 1851</t>
  </si>
  <si>
    <t>Lived in New York 1851</t>
  </si>
  <si>
    <t>Goshen Indiana 1852-1856</t>
  </si>
  <si>
    <t>Henderson Minnesota 1856+</t>
  </si>
  <si>
    <t>Stanislaus Heberle---</t>
  </si>
  <si>
    <t>Duplicate of Iowa</t>
  </si>
  <si>
    <t>Ida C Heberle</t>
  </si>
  <si>
    <t>b x.7.1843 Germany d 1924 Iowa</t>
  </si>
  <si>
    <t>b 6.10.1874 Germany d 6.10.1965 Nobles MN</t>
  </si>
  <si>
    <t>stone mason TimberCreek 1910census</t>
  </si>
  <si>
    <t>m Caroline ... c1872</t>
  </si>
  <si>
    <t>b 1847 d13.7.1932NoblesCountyMN</t>
  </si>
  <si>
    <t>Otto B Heberle---------------</t>
  </si>
  <si>
    <t>buried Haverhill,MarshallCounty,Iowa</t>
  </si>
  <si>
    <t>b x.11.1876 Germany d19.11.1941NoblesMN</t>
  </si>
  <si>
    <t>arrived USA 1882 ?</t>
  </si>
  <si>
    <t>stone mason 1900 in Logan IA</t>
  </si>
  <si>
    <t>William Heberle</t>
  </si>
  <si>
    <t>b2.1880Germany d22.10.1944NoblesCtyMN</t>
  </si>
  <si>
    <t>Duplicate of Sheet B2 Altusried</t>
  </si>
  <si>
    <t xml:space="preserve">b 21.3.1864 Rohrweiler-Hopfeu </t>
  </si>
  <si>
    <t>d 20.4.1942 St Paul</t>
  </si>
  <si>
    <t>migrated to St Paul Minnesota 1887</t>
  </si>
  <si>
    <t>marble worker St Paul MN 1890-1900</t>
  </si>
  <si>
    <t xml:space="preserve">m Walburga Reichart 19.7.1887St Paul </t>
  </si>
  <si>
    <t xml:space="preserve">b 8.6.1867Bidings d29.5.1911StPaul </t>
  </si>
  <si>
    <t>b4.1.1868Rohrweiler-Hopfeu dx.12.1917 NY</t>
  </si>
  <si>
    <t>m Henry Keller (b c1866)</t>
  </si>
  <si>
    <t>migrated to USA 1887</t>
  </si>
  <si>
    <t xml:space="preserve">b19.5.1870Rohrweiler-Hopfeu </t>
  </si>
  <si>
    <t>m Florian Mayr (b c1868) lived Brooklyn NY</t>
  </si>
  <si>
    <t xml:space="preserve">b 5.5.1875 Hartingen-Nesselwang </t>
  </si>
  <si>
    <t>d 17.5.1923 New Brunswick NJ  OBITUARY</t>
  </si>
  <si>
    <t>migrated to USA 1891</t>
  </si>
  <si>
    <t>SEE USA14 New Jersey</t>
  </si>
  <si>
    <t>Joseph Anton Heberle--</t>
  </si>
  <si>
    <t>Karl Heberle----------------------------------------</t>
  </si>
  <si>
    <t>arrived USA 1856?</t>
  </si>
  <si>
    <t>m Hilda Heberle 1946 Rottenburg</t>
  </si>
  <si>
    <t>b1909 d1997   PHOTO</t>
  </si>
  <si>
    <t>Duplicate of SBW7 Baden Baden</t>
  </si>
  <si>
    <t>b9.3.1929Germany</t>
  </si>
  <si>
    <t>In 1996 lived in Glenelg</t>
  </si>
  <si>
    <t>South Australia</t>
  </si>
  <si>
    <t>lived in Adelaide 1995</t>
  </si>
  <si>
    <t>Duplicate of Sheet F3 N Bas Rhin</t>
  </si>
  <si>
    <t>Duplicate of Sheet F4A S BasRhin</t>
  </si>
  <si>
    <t>b 1818 Albe, France</t>
  </si>
  <si>
    <t>d 1841 Africa</t>
  </si>
  <si>
    <t>migrated to Algeria c1838</t>
  </si>
  <si>
    <t>Duplicate F3 Niedersteinbach</t>
  </si>
  <si>
    <t>migrated to Algeria 1875 ?</t>
  </si>
  <si>
    <t>m Anne Xicluna13.6.1876</t>
  </si>
  <si>
    <t>Francois Antoine Heberle----------------------</t>
  </si>
  <si>
    <t>ALGERIA</t>
  </si>
  <si>
    <t>CAMEROON</t>
  </si>
  <si>
    <t>Duplicate of F4A S Bas Rhin</t>
  </si>
  <si>
    <t>d 29.11.1959 Banka Banfang, Cameroon</t>
  </si>
  <si>
    <t>migrated to cameroon 1934</t>
  </si>
  <si>
    <t>b20.1.1950ConakryGuinee</t>
  </si>
  <si>
    <t>b 26.12.1918</t>
  </si>
  <si>
    <t>m James Breton 1971 (b c1948)</t>
  </si>
  <si>
    <t>m Genieve Heberle</t>
  </si>
  <si>
    <t>b  4.10.1951Doula,Cameroon</t>
  </si>
  <si>
    <t>migrated to Africa c1949</t>
  </si>
  <si>
    <t>m XavierConinckx 1972 (b c1949)</t>
  </si>
  <si>
    <t>Lived in Nemours 1995</t>
  </si>
  <si>
    <t>Etienne Constant Heberle-------------------</t>
  </si>
  <si>
    <t>GUINEA</t>
  </si>
  <si>
    <t>b c1869</t>
  </si>
  <si>
    <t>migrated Hamburg to Mombassa Kenya c1890-1900 ?</t>
  </si>
  <si>
    <t>KENYA</t>
  </si>
  <si>
    <t>b 17.10.1869 d c1940?</t>
  </si>
  <si>
    <t xml:space="preserve">adopted name Heberle </t>
  </si>
  <si>
    <t>from step-father August Frederick</t>
  </si>
  <si>
    <t>migrated to S Africa c1895</t>
  </si>
  <si>
    <t>married and had 2 daughters</t>
  </si>
  <si>
    <t>Duplicate of A3 Australia</t>
  </si>
  <si>
    <t>b c1871 Alsace, France</t>
  </si>
  <si>
    <t>migrated Hamburg to Durban c1920-1930 ?</t>
  </si>
  <si>
    <t>S AFRICA</t>
  </si>
  <si>
    <t xml:space="preserve">Duplicates of A6 Brazil </t>
  </si>
  <si>
    <t>b 24.6.1899 Estrela</t>
  </si>
  <si>
    <t>b 2.12.1926 San Luis, RS</t>
  </si>
  <si>
    <t>Priest in Austria 2001</t>
  </si>
  <si>
    <t>d 15.2.1985</t>
  </si>
  <si>
    <t>b 6.2.1893 Sala Sweden</t>
  </si>
  <si>
    <t>m LB Eyre 10.7.1915 London England</t>
  </si>
  <si>
    <t>b c1650 Switzerland</t>
  </si>
  <si>
    <t>d 17.1.1706 Hilsbach, Baden ?</t>
  </si>
  <si>
    <t>chasseur, boucher 1672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</si>
  <si>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</si>
  <si>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</si>
  <si>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</si>
  <si>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</si>
  <si>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</si>
  <si>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</si>
  <si>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</si>
  <si>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</si>
  <si>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GENERATION 11</t>
  </si>
  <si>
    <t>GENERATION 12</t>
  </si>
  <si>
    <t>Leo Julius Heberle</t>
  </si>
  <si>
    <t>m Regina Appel (b c1922)</t>
  </si>
  <si>
    <t>b 17.6.1922 d before1996?</t>
  </si>
  <si>
    <t>b 12.4.1920 Alt Cosel</t>
  </si>
  <si>
    <t xml:space="preserve">b 8.5.1924 Alt Cosel </t>
  </si>
  <si>
    <t xml:space="preserve">SG Heberle </t>
  </si>
  <si>
    <t>b c1866 Germany</t>
  </si>
  <si>
    <t>b c1867, m William Webber/Weber(b c1869</t>
  </si>
  <si>
    <t>Margaret Heberle</t>
  </si>
  <si>
    <t>bc1868Germany,dressmaker,m…Lay(b c1866</t>
  </si>
  <si>
    <t xml:space="preserve">Lucy ? Heberle  </t>
  </si>
  <si>
    <t>b c1875, m Andrew Schuman (b c1873)</t>
  </si>
  <si>
    <t>Charles Heberle-----------------------------------</t>
  </si>
  <si>
    <t>b 1876 Germany</t>
  </si>
  <si>
    <t>Michael Heberle/Haeberle ?--------------------</t>
  </si>
  <si>
    <t>b c1829 France</t>
  </si>
  <si>
    <t>Christian Heberle--</t>
  </si>
  <si>
    <t>Duplicate of B2 Altusried</t>
  </si>
  <si>
    <t>Johanna Eleonora Heberle</t>
  </si>
  <si>
    <t>b 25.4.1940 Altusried</t>
  </si>
  <si>
    <t>migrated to USA 1960, New York</t>
  </si>
  <si>
    <t>b 25.6.1973 Stuttgart Germany</t>
  </si>
  <si>
    <t>in 1999 worked for Custom Research Inc</t>
  </si>
  <si>
    <t>lived in Brooklyn NY</t>
  </si>
  <si>
    <t>migrated to USA c1996</t>
  </si>
  <si>
    <t>Barba. Heberle</t>
  </si>
  <si>
    <t>b 1846 Germany</t>
  </si>
  <si>
    <t>arrivedNewOrleans20.1.1872 on "Germania"</t>
  </si>
  <si>
    <t>Michel Heberle</t>
  </si>
  <si>
    <t>b 1832 France</t>
  </si>
  <si>
    <t>arrived New Orleans2.6.1852 on "Brunswick"</t>
  </si>
  <si>
    <t>arrived New Orleans1.3.1853</t>
  </si>
  <si>
    <t>on George Hurlbut</t>
  </si>
  <si>
    <t>b c1801 Germany</t>
  </si>
  <si>
    <t>b c1839 Germany</t>
  </si>
  <si>
    <t xml:space="preserve">lived Attala, AL 1930 </t>
  </si>
  <si>
    <t>sawmiller Attala, AL 1930 census</t>
  </si>
  <si>
    <t>migrated USA c1860</t>
  </si>
  <si>
    <t>Charles Heberle--------------------------??</t>
  </si>
  <si>
    <t>Lewis Heberle---</t>
  </si>
  <si>
    <t>William Heberle--------------------------------------</t>
  </si>
  <si>
    <t>b x.3.1866 Germany</t>
  </si>
  <si>
    <t>labourer, arrived USA 1887</t>
  </si>
  <si>
    <t>foreman packing house E St Louis 1910census</t>
  </si>
  <si>
    <t>Duplicate of Canada Sheet A8</t>
  </si>
  <si>
    <t>Barbara Heberle-----------------------------------??</t>
  </si>
  <si>
    <t>b 8.4.1867 Canada</t>
  </si>
  <si>
    <t>arrived USA 1890</t>
  </si>
  <si>
    <t>Servant, lived in Chicago 1891, Chicago 1930</t>
  </si>
  <si>
    <t>b c1837 Hesse</t>
  </si>
  <si>
    <t>migrated to USA c1858</t>
  </si>
  <si>
    <t>livedChicago,Cook,IL 1860 &amp; 1870</t>
  </si>
  <si>
    <t>b c1854 Switzerland</t>
  </si>
  <si>
    <t>migrated to USA c1875</t>
  </si>
  <si>
    <t>butcher Highland, Madison IL 1880 census</t>
  </si>
  <si>
    <t>Edward Heberle/Heberlie----------------------------</t>
  </si>
  <si>
    <t>b x.11.1865 Germany</t>
  </si>
  <si>
    <t>d14.12.1938 Rock Island IL</t>
  </si>
  <si>
    <t>arrived USA 1885</t>
  </si>
  <si>
    <t>Lawrence Heberle/Heppler------------------------</t>
  </si>
  <si>
    <t>b c1850 d 28.1.1935 Rock Island IL</t>
  </si>
  <si>
    <t>George Heberle--------------------------------------</t>
  </si>
  <si>
    <t>b c1850 IL d 12.3.1919 East St Louis IL</t>
  </si>
  <si>
    <t>architect Springfield IL 1910 census</t>
  </si>
  <si>
    <t>Charles Heberle</t>
  </si>
  <si>
    <t>b c1859 OR</t>
  </si>
  <si>
    <t>10.4.1862 Birkenfeld,Schwarzwaldkreis</t>
  </si>
  <si>
    <t>Duplicate of NG3 Clausthal-Zellerfeld</t>
  </si>
  <si>
    <t>Otto Rudolf Heberle----------------------------</t>
  </si>
  <si>
    <t>Wilhelm Juergen Heberle, SEE USA12 NY</t>
  </si>
  <si>
    <t>Duplicate of Ettenheim, Sheet SBW7 SW Baden-Wurttemburg</t>
  </si>
  <si>
    <t>b3.7.1896Lubeck d20.4.1991BatonRouge</t>
  </si>
  <si>
    <t>Rudolph Heberle-----------------------------------</t>
  </si>
  <si>
    <t>Rosa M Heberle (adopted ?)</t>
  </si>
  <si>
    <t>OBITUARY</t>
  </si>
  <si>
    <t>Klaus Hinrich Heberle---OBITUARY------------</t>
  </si>
  <si>
    <t>b x.7.1857 Ettenheim ? OR x.6.1858</t>
  </si>
  <si>
    <t>b 7.1.1931 Kiel d 19.2.1998 Louisville KY</t>
  </si>
  <si>
    <t>m Franziska Tonnies 6.6.24 Kiel</t>
  </si>
  <si>
    <t>b1900AltonaGermany,d21.12.1997BatonR</t>
  </si>
  <si>
    <t>16.11.1885 Ettenheimweiler (b c1859)</t>
  </si>
  <si>
    <t>16.11.1885 Ettenheimweiler</t>
  </si>
  <si>
    <t>lived Louisville KY in 1910</t>
  </si>
  <si>
    <t>b 16.3.1859 d 8.5.1891 Ettenheimweiler</t>
  </si>
  <si>
    <t>dentist</t>
  </si>
  <si>
    <t>m Margaret M … (b c1859)?</t>
  </si>
  <si>
    <t>moved to Texas 1913, worked in Toyah Texas</t>
  </si>
  <si>
    <t>migrated to USA 1891, with 4 others</t>
  </si>
  <si>
    <t>lived Louisville KY 1896-</t>
  </si>
  <si>
    <t>naturalised 27.9.1897</t>
  </si>
  <si>
    <t>as a US citizen</t>
  </si>
  <si>
    <t>Carl/Charles Heberle/Haeberle------------------</t>
  </si>
  <si>
    <t>b c1859 d 29.1.1916 Bexar TX</t>
  </si>
  <si>
    <t>OR b10.4.1862 Birkenfeld,Schwarzwaldkreis</t>
  </si>
  <si>
    <t>migrated to USA before 1891</t>
  </si>
  <si>
    <t>migrated to Algeria 1871 ?</t>
  </si>
  <si>
    <t>migrated to Australia c1870</t>
  </si>
  <si>
    <t>migrated to Australia c1860</t>
  </si>
  <si>
    <t>migrated to Austria 1983</t>
  </si>
  <si>
    <t>m ? 1813 Wein</t>
  </si>
  <si>
    <t>migrated to Austria c1813</t>
  </si>
  <si>
    <t>Franciskus Michael Heberle</t>
  </si>
  <si>
    <t>m 1800/1813 ? Wien</t>
  </si>
  <si>
    <t>b9.2.1784 Rottenburg d 27.7.1859 Wein</t>
  </si>
  <si>
    <t>b2.2.1786 Rottenburg d8.1.1823 Wein</t>
  </si>
  <si>
    <t>Johann Francisco Heberle</t>
  </si>
  <si>
    <t>b c1800 Hamburg ? d 17.2.1841 Pernambuco ?</t>
  </si>
  <si>
    <t>arrived Brazil c1839 on the Creole</t>
  </si>
  <si>
    <t>Duplicate of B5 Berus Saarland</t>
  </si>
  <si>
    <t>Pierre/Peter Heverle------------------------</t>
  </si>
  <si>
    <t>Barbara Häverle</t>
  </si>
  <si>
    <t>/Haeverle/Häverle</t>
  </si>
  <si>
    <t>b 30.10.1826 Berus</t>
  </si>
  <si>
    <t>b 5.1.1781 Berus</t>
  </si>
  <si>
    <t>linen weaver Berus</t>
  </si>
  <si>
    <t>Peter Häwerle</t>
  </si>
  <si>
    <t>mCatharinaKunzler31.1.1804Berus</t>
  </si>
  <si>
    <t>b 22.9.1831 Berus</t>
  </si>
  <si>
    <t>b c1785</t>
  </si>
  <si>
    <t>10 children ?</t>
  </si>
  <si>
    <t>migrated 1835 to Brazil ?</t>
  </si>
  <si>
    <t>brother of Joao Heberle who migrated 1828</t>
  </si>
  <si>
    <t>Heberle</t>
  </si>
  <si>
    <t xml:space="preserve">b 1824 Germany </t>
  </si>
  <si>
    <t>migrated to Spain 1976</t>
  </si>
  <si>
    <t>migrated to USA 1956</t>
  </si>
  <si>
    <t>b 11.12.1944 Germersheim ?</t>
  </si>
  <si>
    <t>b 24.2.1909 Liebling</t>
  </si>
  <si>
    <t>migrated MontrealCanada1954</t>
  </si>
  <si>
    <t>b 27.7.1983</t>
  </si>
  <si>
    <t>b 20.11.1981</t>
  </si>
  <si>
    <t>b 21.4.1986</t>
  </si>
  <si>
    <t>Uwe Heberle</t>
  </si>
  <si>
    <t>b c1930 ? Ratibor</t>
  </si>
  <si>
    <t>migrated to France c1930</t>
  </si>
  <si>
    <t>Georges Heberle-----------------------</t>
  </si>
  <si>
    <t>b 13.12.1926 Oberreichenbach</t>
  </si>
  <si>
    <t xml:space="preserve">Duplicate of R12 USSR </t>
  </si>
  <si>
    <t>Julia Heberle</t>
  </si>
  <si>
    <t>Sheet:</t>
  </si>
  <si>
    <t>South Africa</t>
  </si>
  <si>
    <t>Mexico</t>
  </si>
  <si>
    <t>Algeria</t>
  </si>
  <si>
    <t>Kasachstan</t>
  </si>
  <si>
    <t>Cameroon</t>
  </si>
  <si>
    <t>Vietnam</t>
  </si>
  <si>
    <t>Siberia</t>
  </si>
  <si>
    <t>Tadjikistan</t>
  </si>
  <si>
    <t>migrated to France c1895</t>
  </si>
  <si>
    <t>Joseph/Josef Valentin Heberle</t>
  </si>
  <si>
    <t>b14.2.1838 Hochstberg</t>
  </si>
  <si>
    <t>migrated to USA after 9.1854</t>
  </si>
  <si>
    <t>other children born USA</t>
  </si>
  <si>
    <t>-----</t>
  </si>
  <si>
    <t>Montbeliard France ?</t>
  </si>
  <si>
    <t>d14.5.1821GinnekenBavel</t>
  </si>
  <si>
    <t>b 1826 Volga</t>
  </si>
  <si>
    <t>b c1745 Pfalz</t>
  </si>
  <si>
    <t>d 1951 Siberia USSR</t>
  </si>
  <si>
    <t>Jeramias Heberle--------</t>
  </si>
  <si>
    <t>b 30.3.1948 Cosel ?</t>
  </si>
  <si>
    <t>migrated to Germany 1982</t>
  </si>
  <si>
    <t>m Luzie … (b c1950)</t>
  </si>
  <si>
    <t>b c1753</t>
  </si>
  <si>
    <t>Koningskerpen</t>
  </si>
  <si>
    <t>b c1930</t>
  </si>
  <si>
    <t>?</t>
  </si>
  <si>
    <t>See Sheet USA10</t>
  </si>
  <si>
    <t>Austria</t>
  </si>
  <si>
    <t>Hungary</t>
  </si>
  <si>
    <t>|-----------</t>
  </si>
  <si>
    <t xml:space="preserve">1960 - </t>
  </si>
  <si>
    <t xml:space="preserve">1930 - </t>
  </si>
  <si>
    <t xml:space="preserve">1900 - </t>
  </si>
  <si>
    <t xml:space="preserve">1870 - </t>
  </si>
  <si>
    <t xml:space="preserve">1840 - </t>
  </si>
  <si>
    <t>Johann Heberle/Hepperle</t>
  </si>
  <si>
    <t>Marius Heberle</t>
  </si>
  <si>
    <t>Christoph Heberle</t>
  </si>
  <si>
    <t>Samuel Heberle</t>
  </si>
  <si>
    <t>b c1886</t>
  </si>
  <si>
    <t>Duplicate of NG2B Clausthal-Zellerfeld</t>
  </si>
  <si>
    <t>Gunther Heberle------------------------</t>
  </si>
  <si>
    <t>Gottlob Heberle/Haberle-----------------</t>
  </si>
  <si>
    <t>b c1632 Switzerland</t>
  </si>
  <si>
    <t>b 1877 Lechnicz, Slovakia</t>
  </si>
  <si>
    <t>b 30.8.1894 Munchen Odessa</t>
  </si>
  <si>
    <t xml:space="preserve">d 6.1.1962 Tshcerepanowo,Siberia </t>
  </si>
  <si>
    <t>m Teresa Bader 21.4.1921 Munchen</t>
  </si>
  <si>
    <t>m Maria Brocker</t>
  </si>
  <si>
    <t>b1811 Mittelsbach</t>
  </si>
  <si>
    <t>d  5.8.1849 Liebling</t>
  </si>
  <si>
    <t>b 21.6.1808 Beinstein, Germany</t>
  </si>
  <si>
    <t>d16.10.1918SturgeonBay?</t>
  </si>
  <si>
    <t>lived Hiltenweid 33, 6110 Wolhusen in 2001</t>
  </si>
  <si>
    <t>in Zurich since 10.10.1707</t>
  </si>
  <si>
    <t>lived Moscow 1968, Paris c1970-74?</t>
  </si>
  <si>
    <t>GENERATION 0</t>
  </si>
  <si>
    <t>GENERATION 15</t>
  </si>
  <si>
    <t>1520-</t>
  </si>
  <si>
    <t>b7.8.1854CZd27.7.1907Luttringhausen</t>
  </si>
  <si>
    <t>Left Liebling 1944</t>
  </si>
  <si>
    <t>in 1995 lived in Montreal, Canada</t>
  </si>
  <si>
    <t>b c1821 Mittelsbach</t>
  </si>
  <si>
    <t>b 1809 Mittelsbach</t>
  </si>
  <si>
    <t>GENERATION 13</t>
  </si>
  <si>
    <t>GENERATION 14</t>
  </si>
  <si>
    <t>Lived in Jahrmarkt, Roumania</t>
  </si>
  <si>
    <t>b19.7.1947Kirchheim/Teck,Germany</t>
  </si>
  <si>
    <t>arrived USA 1902</t>
  </si>
  <si>
    <t>b c1895 Hungary, lived Harland CT 1910</t>
  </si>
  <si>
    <t>Duplicate of USA14</t>
  </si>
  <si>
    <t>m Jakob Wenzel 8.1.1833 Liebling</t>
  </si>
  <si>
    <t>d14.4.1955 Harrisburg PA USA</t>
  </si>
  <si>
    <t>b18.11.1860 Altusried d16.4.1918</t>
  </si>
  <si>
    <t>|</t>
  </si>
  <si>
    <t>Marie Heberle</t>
  </si>
  <si>
    <t>Gerald Heberle-----------------</t>
  </si>
  <si>
    <t>arrivedNewYork11.5.1900onLahn</t>
  </si>
  <si>
    <t>Johann Friedrich Haeberlin</t>
  </si>
  <si>
    <t>b 20.1.1904 Munchen Odessa</t>
  </si>
  <si>
    <t>Montbeliard France</t>
  </si>
  <si>
    <t>b 29.11.1868 Liebling</t>
  </si>
  <si>
    <t>Carl Georg EL Heberle----??</t>
  </si>
  <si>
    <t>John (Johann?) Heberle---</t>
  </si>
  <si>
    <t>John Heberle---??</t>
  </si>
  <si>
    <t>b 1829 Germany</t>
  </si>
  <si>
    <t>b 6.12.1875 Germany d 3.12.1969 Lancaster NY</t>
  </si>
  <si>
    <t>Jacob Heberle---</t>
  </si>
  <si>
    <t>Joseph Heberle------------------------------------</t>
  </si>
  <si>
    <t>b 1894 Dawbach Germany ? (Dambach ?)</t>
  </si>
  <si>
    <t>Mary Heberle ? ----------------------------------??</t>
  </si>
  <si>
    <t>unknown Heberle------------------------------------</t>
  </si>
  <si>
    <t>Alfred Heberle/Haberly/Heaverly---</t>
  </si>
  <si>
    <t>xxxxxxxxxxxxxxxxxxxxxxxxxxxx</t>
  </si>
  <si>
    <t>Cuba</t>
  </si>
  <si>
    <t>migrated to Moldavia c1840</t>
  </si>
  <si>
    <t>3.8.1876 Selestat</t>
  </si>
  <si>
    <t>migrated to France c1875?</t>
  </si>
  <si>
    <t>Wilhelm Häberle/Heberle</t>
  </si>
  <si>
    <t>b x.5.1831 Rottenburg</t>
  </si>
  <si>
    <t>migrated to USA 1849 see PA</t>
  </si>
  <si>
    <t>Rosalia Heberle</t>
  </si>
  <si>
    <t>b 18.9.1871 Rottenburg</t>
  </si>
  <si>
    <t>migrated to USA 1893 ?</t>
  </si>
  <si>
    <t>Franz Joseph HermannAlfonsHeberle</t>
  </si>
  <si>
    <t>b26.7.1880 Ulm d Brazil   PHOTO</t>
  </si>
  <si>
    <t>Ingenieur</t>
  </si>
  <si>
    <t>lived in Curitiba, Parana, Brazil</t>
  </si>
  <si>
    <t>Adolph Heberle</t>
  </si>
  <si>
    <t>b 17.6.1853 Rottenburg</t>
  </si>
  <si>
    <t>Wilhelm Heberle------------------</t>
  </si>
  <si>
    <t>Karl Heberle-PHOTO---------</t>
  </si>
  <si>
    <t>b 13.6.1906 R</t>
  </si>
  <si>
    <t>b31.12.1946Rottenburg?</t>
  </si>
  <si>
    <t>d27.6.1979Adelaide SA</t>
  </si>
  <si>
    <t>m Hilda Heberle1946 R</t>
  </si>
  <si>
    <t>b1909 d1997</t>
  </si>
  <si>
    <t>migratedSouthAustralia c1951</t>
  </si>
  <si>
    <t>Arthur Heberle-PHOTO------</t>
  </si>
  <si>
    <t>b c1876 Bohemia,arrived USA 1913</t>
  </si>
  <si>
    <t>b c1906 OH</t>
  </si>
  <si>
    <t>shoemaker, Cleveland OH 1920 census</t>
  </si>
  <si>
    <t>Barbara … (b c1880 Bohemia)</t>
  </si>
  <si>
    <t>b c1912 OH</t>
  </si>
  <si>
    <t>James Heberle---------------------------------------</t>
  </si>
  <si>
    <t>b 1792 Laudenbach</t>
  </si>
  <si>
    <t>bap 18.8.1825 Laudenbach</t>
  </si>
  <si>
    <t>farmer</t>
  </si>
  <si>
    <t>Mary/Maria Josepha Heberle</t>
  </si>
  <si>
    <t>bap 10.11.1823 Sulzbach</t>
  </si>
  <si>
    <t>b 28.8.1825 Sulzbach</t>
  </si>
  <si>
    <t>b 17.8.1823 Haberschlacht</t>
  </si>
  <si>
    <t>b 2.6.1824 d 14.4.1892</t>
  </si>
  <si>
    <t>\</t>
  </si>
  <si>
    <t>b x.7.1857 Ettenheim ?</t>
  </si>
  <si>
    <t>chr 18.9.1854 Horb m 19.4.1868</t>
  </si>
  <si>
    <t>migrated to USA 1871</t>
  </si>
  <si>
    <t>SEE USA13 Kentucky</t>
  </si>
  <si>
    <t>chr 22.7.1863 Horb</t>
  </si>
  <si>
    <t>migrated to USA c1886</t>
  </si>
  <si>
    <t>Migration.xls-SBaden as at 15.6.2013</t>
  </si>
  <si>
    <t>Juan Leopoldo Heberle-----------------------</t>
  </si>
  <si>
    <t>Benno Juan Heberle-----------------------------</t>
  </si>
  <si>
    <t>Arthur Heberle---PHOTO--------------------------------</t>
  </si>
  <si>
    <t>Karl Heberle---PHOTO------------------------------------</t>
  </si>
  <si>
    <t>Senegal</t>
  </si>
  <si>
    <t>Saudia Arabia</t>
  </si>
  <si>
    <t>Egypt</t>
  </si>
  <si>
    <t>Chad</t>
  </si>
  <si>
    <t>Emirates</t>
  </si>
  <si>
    <t>Namibia</t>
  </si>
  <si>
    <t>Zambia</t>
  </si>
  <si>
    <t>Philippines</t>
  </si>
  <si>
    <t>Turkey</t>
  </si>
  <si>
    <t>Colombia</t>
  </si>
  <si>
    <t>Venezuela</t>
  </si>
  <si>
    <t>Guatemala</t>
  </si>
  <si>
    <t>Guyana</t>
  </si>
  <si>
    <t>Honduras</t>
  </si>
  <si>
    <t>Panama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</si>
  <si>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</si>
  <si>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Paraguay</t>
  </si>
  <si>
    <t>India</t>
  </si>
  <si>
    <t>Bosnia</t>
  </si>
  <si>
    <t>SUMMARY OF HEBERLE MIGRATION &amp; TEMPORARY MOVES- THIS SUMMARY UPDATED, INDIVIDUAL SHEETS NOT UPDATED</t>
  </si>
  <si>
    <t>Denmark</t>
  </si>
  <si>
    <t>Belarus</t>
  </si>
  <si>
    <t>Latvia</t>
  </si>
  <si>
    <t>Israel</t>
  </si>
  <si>
    <t>Morocco</t>
  </si>
  <si>
    <t>Norway</t>
  </si>
  <si>
    <t>Franziska Heberle</t>
  </si>
  <si>
    <t>b c1800 Oldenburg ?</t>
  </si>
  <si>
    <t>m Charles Eifler</t>
  </si>
  <si>
    <t>migrated to USA, lived Washinton OH c1888</t>
  </si>
  <si>
    <t>Migration.xls-NGermany as at 3.12.2016</t>
  </si>
  <si>
    <t>Joseph Augustin Heberle</t>
  </si>
  <si>
    <t>b 5.10.1819 Neckarsulm</t>
  </si>
  <si>
    <t>migrated to Hungary c1860</t>
  </si>
  <si>
    <t>Migration.xls-NBaden as at 16.2.2017</t>
  </si>
  <si>
    <t>Migration.xls-Summary as at 16.2.2017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</si>
</sst>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sz val="10"/>
      <color indexed="16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sz val="10"/>
      <color indexed="51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sz val="10"/>
      <color indexed="56"/>
      <name val="Arial"/>
      <family val="2"/>
    </font>
    <font>
      <sz val="10"/>
      <color indexed="19"/>
      <name val="Arial"/>
      <family val="2"/>
    </font>
    <font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46"/>
      <name val="Arial"/>
      <family val="2"/>
    </font>
    <font>
      <b/>
      <i/>
      <sz val="10"/>
      <color indexed="11"/>
      <name val="Arial"/>
      <family val="2"/>
    </font>
    <font>
      <i/>
      <sz val="10"/>
      <color indexed="56"/>
      <name val="Arial"/>
      <family val="2"/>
    </font>
    <font>
      <i/>
      <sz val="10"/>
      <color indexed="12"/>
      <name val="Arial"/>
      <family val="2"/>
    </font>
    <font>
      <sz val="10"/>
      <color indexed="49"/>
      <name val="Arial"/>
      <family val="2"/>
    </font>
    <font>
      <sz val="10"/>
      <color indexed="53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b/>
      <sz val="10"/>
      <color indexed="51"/>
      <name val="Arial"/>
      <family val="2"/>
    </font>
    <font>
      <i/>
      <sz val="10"/>
      <color indexed="51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0"/>
      <color rgb="FF669900"/>
      <name val="Arial"/>
      <family val="2"/>
    </font>
    <font>
      <sz val="10"/>
      <color theme="6" tint="-0.249977111117893"/>
      <name val="Arial"/>
      <family val="2"/>
    </font>
    <font>
      <b/>
      <sz val="10"/>
      <color rgb="FF00FF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gray0625">
        <f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3" borderId="0" xfId="0" applyFill="1"/>
    <xf numFmtId="0" fontId="1" fillId="2" borderId="0" xfId="0" applyFont="1" applyFill="1"/>
    <xf numFmtId="0" fontId="0" fillId="3" borderId="0" xfId="0" quotePrefix="1" applyFill="1" applyAlignment="1">
      <alignment horizontal="left"/>
    </xf>
    <xf numFmtId="0" fontId="0" fillId="2" borderId="0" xfId="0" quotePrefix="1" applyFill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1" fillId="2" borderId="0" xfId="0" quotePrefix="1" applyFont="1" applyFill="1" applyAlignment="1">
      <alignment horizontal="left"/>
    </xf>
    <xf numFmtId="0" fontId="5" fillId="2" borderId="0" xfId="0" applyFont="1" applyFill="1"/>
    <xf numFmtId="0" fontId="7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8" fillId="0" borderId="0" xfId="0" applyFont="1"/>
    <xf numFmtId="0" fontId="18" fillId="0" borderId="0" xfId="0" quotePrefix="1" applyFont="1" applyAlignment="1">
      <alignment horizontal="left"/>
    </xf>
    <xf numFmtId="0" fontId="12" fillId="0" borderId="0" xfId="1" applyAlignment="1" applyProtection="1"/>
    <xf numFmtId="0" fontId="17" fillId="0" borderId="0" xfId="0" applyFont="1" applyAlignment="1">
      <alignment horizontal="left"/>
    </xf>
    <xf numFmtId="0" fontId="19" fillId="0" borderId="0" xfId="0" applyFont="1"/>
    <xf numFmtId="0" fontId="19" fillId="0" borderId="0" xfId="0" quotePrefix="1" applyFont="1" applyAlignment="1">
      <alignment horizontal="left"/>
    </xf>
    <xf numFmtId="0" fontId="20" fillId="0" borderId="0" xfId="0" applyFont="1"/>
    <xf numFmtId="0" fontId="21" fillId="0" borderId="0" xfId="0" applyFont="1"/>
    <xf numFmtId="0" fontId="20" fillId="0" borderId="0" xfId="0" quotePrefix="1" applyFont="1" applyAlignment="1">
      <alignment horizontal="left"/>
    </xf>
    <xf numFmtId="0" fontId="20" fillId="3" borderId="0" xfId="0" applyFont="1" applyFill="1"/>
    <xf numFmtId="0" fontId="20" fillId="0" borderId="0" xfId="0" quotePrefix="1" applyFont="1"/>
    <xf numFmtId="0" fontId="22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3" fillId="0" borderId="0" xfId="0" quotePrefix="1" applyFont="1" applyAlignment="1">
      <alignment horizontal="left"/>
    </xf>
    <xf numFmtId="0" fontId="23" fillId="3" borderId="0" xfId="0" applyFont="1" applyFill="1"/>
    <xf numFmtId="0" fontId="8" fillId="0" borderId="0" xfId="0" quotePrefix="1" applyFont="1" applyAlignment="1">
      <alignment horizontal="left"/>
    </xf>
    <xf numFmtId="0" fontId="23" fillId="0" borderId="0" xfId="0" quotePrefix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0" fontId="2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8" fillId="0" borderId="0" xfId="0" applyFont="1"/>
    <xf numFmtId="0" fontId="5" fillId="2" borderId="0" xfId="0" applyFont="1" applyFill="1" applyAlignment="1">
      <alignment horizontal="left"/>
    </xf>
    <xf numFmtId="0" fontId="29" fillId="0" borderId="0" xfId="0" applyFont="1"/>
    <xf numFmtId="0" fontId="30" fillId="0" borderId="0" xfId="0" quotePrefix="1" applyFont="1" applyAlignment="1">
      <alignment horizontal="left"/>
    </xf>
    <xf numFmtId="0" fontId="30" fillId="0" borderId="0" xfId="0" applyFont="1"/>
    <xf numFmtId="0" fontId="1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13" fillId="0" borderId="0" xfId="0" quotePrefix="1" applyFont="1"/>
    <xf numFmtId="0" fontId="26" fillId="3" borderId="0" xfId="0" applyFont="1" applyFill="1"/>
    <xf numFmtId="0" fontId="29" fillId="0" borderId="0" xfId="0" applyFont="1" applyAlignment="1">
      <alignment horizontal="left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/>
    </xf>
    <xf numFmtId="0" fontId="5" fillId="2" borderId="0" xfId="0" quotePrefix="1" applyFont="1" applyFill="1" applyAlignment="1">
      <alignment horizontal="left"/>
    </xf>
    <xf numFmtId="0" fontId="33" fillId="0" borderId="0" xfId="0" applyFont="1"/>
    <xf numFmtId="0" fontId="2" fillId="0" borderId="0" xfId="0" quotePrefix="1" applyFont="1" applyAlignment="1">
      <alignment horizontal="left"/>
    </xf>
    <xf numFmtId="0" fontId="1" fillId="5" borderId="0" xfId="0" applyFont="1" applyFill="1"/>
    <xf numFmtId="0" fontId="0" fillId="5" borderId="0" xfId="0" applyFill="1"/>
    <xf numFmtId="0" fontId="25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34" fillId="0" borderId="0" xfId="0" quotePrefix="1" applyFont="1" applyAlignment="1">
      <alignment horizontal="left"/>
    </xf>
    <xf numFmtId="0" fontId="26" fillId="3" borderId="0" xfId="0" quotePrefix="1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24" fillId="3" borderId="0" xfId="0" applyFont="1" applyFill="1"/>
    <xf numFmtId="0" fontId="18" fillId="3" borderId="0" xfId="0" applyFont="1" applyFill="1"/>
    <xf numFmtId="0" fontId="35" fillId="0" borderId="0" xfId="0" quotePrefix="1" applyFont="1" applyAlignment="1">
      <alignment horizontal="left"/>
    </xf>
    <xf numFmtId="0" fontId="25" fillId="2" borderId="0" xfId="0" applyFont="1" applyFill="1"/>
    <xf numFmtId="0" fontId="25" fillId="0" borderId="0" xfId="0" quotePrefix="1" applyFont="1"/>
    <xf numFmtId="0" fontId="5" fillId="3" borderId="0" xfId="0" applyFont="1" applyFill="1"/>
    <xf numFmtId="0" fontId="0" fillId="4" borderId="0" xfId="0" quotePrefix="1" applyFill="1" applyAlignment="1">
      <alignment horizontal="left"/>
    </xf>
    <xf numFmtId="0" fontId="26" fillId="4" borderId="0" xfId="0" applyFont="1" applyFill="1"/>
    <xf numFmtId="0" fontId="26" fillId="3" borderId="0" xfId="0" applyFont="1" applyFill="1" applyAlignment="1">
      <alignment horizontal="left"/>
    </xf>
    <xf numFmtId="0" fontId="8" fillId="3" borderId="0" xfId="0" applyFont="1" applyFill="1"/>
    <xf numFmtId="0" fontId="17" fillId="0" borderId="0" xfId="0" applyFont="1"/>
    <xf numFmtId="0" fontId="36" fillId="0" borderId="0" xfId="0" quotePrefix="1" applyFont="1" applyAlignment="1">
      <alignment horizontal="left"/>
    </xf>
    <xf numFmtId="0" fontId="36" fillId="0" borderId="0" xfId="0" applyFont="1"/>
    <xf numFmtId="0" fontId="25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" fillId="0" borderId="0" xfId="0" applyFont="1"/>
    <xf numFmtId="0" fontId="42" fillId="0" borderId="0" xfId="0" applyFont="1"/>
    <xf numFmtId="0" fontId="43" fillId="0" borderId="0" xfId="0" applyFont="1"/>
    <xf numFmtId="0" fontId="3" fillId="0" borderId="0" xfId="0" quotePrefix="1" applyFont="1"/>
    <xf numFmtId="0" fontId="44" fillId="0" borderId="0" xfId="0" applyFont="1"/>
    <xf numFmtId="0" fontId="45" fillId="0" borderId="0" xfId="0" applyFont="1"/>
    <xf numFmtId="0" fontId="4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41"/>
  <sheetViews>
    <sheetView showGridLines="0" tabSelected="1" zoomScale="60" zoomScaleNormal="60" workbookViewId="0">
      <selection activeCell="AA72" sqref="AA72"/>
    </sheetView>
  </sheetViews>
  <sheetFormatPr defaultRowHeight="12.75"/>
  <cols>
    <col min="1" max="1" width="14.42578125" customWidth="1"/>
    <col min="2" max="2" width="15" customWidth="1"/>
    <col min="3" max="3" width="5.85546875" customWidth="1"/>
    <col min="4" max="4" width="6" customWidth="1"/>
    <col min="5" max="5" width="8.42578125" customWidth="1"/>
    <col min="6" max="6" width="1.85546875" customWidth="1"/>
    <col min="7" max="7" width="5.5703125" customWidth="1"/>
    <col min="8" max="8" width="5.42578125" customWidth="1"/>
    <col min="9" max="9" width="8" customWidth="1"/>
    <col min="10" max="10" width="2" customWidth="1"/>
    <col min="11" max="11" width="5.7109375" customWidth="1"/>
    <col min="12" max="12" width="6.42578125" customWidth="1"/>
    <col min="13" max="13" width="7.5703125" customWidth="1"/>
    <col min="14" max="14" width="1.7109375" customWidth="1"/>
    <col min="15" max="15" width="5.85546875" customWidth="1"/>
    <col min="16" max="16" width="6.140625" customWidth="1"/>
    <col min="17" max="17" width="7.7109375" customWidth="1"/>
    <col min="18" max="18" width="1.7109375" customWidth="1"/>
    <col min="19" max="19" width="6.28515625" customWidth="1"/>
    <col min="20" max="20" width="5.7109375" customWidth="1"/>
    <col min="21" max="21" width="7.5703125" customWidth="1"/>
    <col min="22" max="22" width="1.7109375" customWidth="1"/>
    <col min="23" max="24" width="6.140625" customWidth="1"/>
    <col min="25" max="25" width="7.7109375" customWidth="1"/>
    <col min="26" max="26" width="2" customWidth="1"/>
    <col min="27" max="27" width="6" customWidth="1"/>
    <col min="28" max="28" width="6.42578125" customWidth="1"/>
    <col min="29" max="29" width="7.5703125" customWidth="1"/>
    <col min="30" max="30" width="2.28515625" customWidth="1"/>
    <col min="31" max="32" width="6.28515625" customWidth="1"/>
    <col min="33" max="33" width="7.7109375" customWidth="1"/>
    <col min="34" max="34" width="2" customWidth="1"/>
    <col min="35" max="35" width="6.5703125" customWidth="1"/>
    <col min="36" max="36" width="6.7109375" customWidth="1"/>
    <col min="37" max="37" width="7.7109375" customWidth="1"/>
    <col min="38" max="38" width="2" customWidth="1"/>
    <col min="39" max="39" width="15.85546875" customWidth="1"/>
    <col min="40" max="40" width="14.7109375" customWidth="1"/>
    <col min="41" max="41" width="2.42578125" customWidth="1"/>
  </cols>
  <sheetData>
    <row r="1" spans="1:41">
      <c r="A1" s="21" t="s">
        <v>2633</v>
      </c>
      <c r="F1" t="s">
        <v>1070</v>
      </c>
      <c r="AO1" t="s">
        <v>940</v>
      </c>
    </row>
    <row r="2" spans="1:41">
      <c r="A2" s="102" t="s">
        <v>2617</v>
      </c>
      <c r="AO2" t="s">
        <v>940</v>
      </c>
    </row>
    <row r="3" spans="1:41">
      <c r="A3" s="10" t="s">
        <v>2451</v>
      </c>
      <c r="C3" s="10" t="s">
        <v>138</v>
      </c>
      <c r="F3" t="s">
        <v>940</v>
      </c>
      <c r="G3" s="10" t="s">
        <v>139</v>
      </c>
      <c r="J3" t="s">
        <v>940</v>
      </c>
      <c r="K3" s="10" t="s">
        <v>140</v>
      </c>
      <c r="N3" t="s">
        <v>940</v>
      </c>
      <c r="O3" s="10" t="s">
        <v>1071</v>
      </c>
      <c r="R3" t="s">
        <v>940</v>
      </c>
      <c r="S3" s="10" t="s">
        <v>141</v>
      </c>
      <c r="V3" t="s">
        <v>940</v>
      </c>
      <c r="W3" s="10" t="s">
        <v>142</v>
      </c>
      <c r="Z3" t="s">
        <v>940</v>
      </c>
      <c r="AA3" s="10" t="s">
        <v>900</v>
      </c>
      <c r="AD3" t="s">
        <v>940</v>
      </c>
      <c r="AE3" s="10" t="s">
        <v>143</v>
      </c>
      <c r="AH3" t="s">
        <v>940</v>
      </c>
      <c r="AI3" s="29" t="s">
        <v>1073</v>
      </c>
      <c r="AL3" t="s">
        <v>940</v>
      </c>
      <c r="AM3" s="10" t="s">
        <v>2451</v>
      </c>
      <c r="AO3" t="s">
        <v>940</v>
      </c>
    </row>
    <row r="4" spans="1:41" ht="25.5">
      <c r="A4" s="10" t="s">
        <v>145</v>
      </c>
      <c r="B4" s="10" t="s">
        <v>144</v>
      </c>
      <c r="C4" s="106" t="s">
        <v>147</v>
      </c>
      <c r="D4" s="106" t="s">
        <v>146</v>
      </c>
      <c r="E4" s="19" t="s">
        <v>1072</v>
      </c>
      <c r="F4" t="s">
        <v>940</v>
      </c>
      <c r="G4" s="106" t="s">
        <v>147</v>
      </c>
      <c r="H4" s="106" t="s">
        <v>146</v>
      </c>
      <c r="I4" t="s">
        <v>1072</v>
      </c>
      <c r="J4" t="s">
        <v>940</v>
      </c>
      <c r="K4" s="106" t="s">
        <v>147</v>
      </c>
      <c r="L4" s="106" t="s">
        <v>146</v>
      </c>
      <c r="M4" t="s">
        <v>1072</v>
      </c>
      <c r="N4" t="s">
        <v>940</v>
      </c>
      <c r="O4" s="106" t="s">
        <v>147</v>
      </c>
      <c r="P4" s="106" t="s">
        <v>146</v>
      </c>
      <c r="Q4" t="s">
        <v>1072</v>
      </c>
      <c r="R4" t="s">
        <v>940</v>
      </c>
      <c r="S4" s="106" t="s">
        <v>147</v>
      </c>
      <c r="T4" s="106" t="s">
        <v>146</v>
      </c>
      <c r="U4" t="s">
        <v>1072</v>
      </c>
      <c r="V4" t="s">
        <v>940</v>
      </c>
      <c r="W4" s="106" t="s">
        <v>147</v>
      </c>
      <c r="X4" s="106" t="s">
        <v>146</v>
      </c>
      <c r="Y4" t="s">
        <v>1072</v>
      </c>
      <c r="Z4" t="s">
        <v>940</v>
      </c>
      <c r="AA4" s="106" t="s">
        <v>147</v>
      </c>
      <c r="AB4" s="106" t="s">
        <v>146</v>
      </c>
      <c r="AC4" t="s">
        <v>1072</v>
      </c>
      <c r="AD4" t="s">
        <v>940</v>
      </c>
      <c r="AE4" s="106" t="s">
        <v>147</v>
      </c>
      <c r="AF4" s="106" t="s">
        <v>146</v>
      </c>
      <c r="AG4" t="s">
        <v>1072</v>
      </c>
      <c r="AH4" t="s">
        <v>940</v>
      </c>
      <c r="AI4" s="107" t="s">
        <v>147</v>
      </c>
      <c r="AJ4" s="107" t="s">
        <v>146</v>
      </c>
      <c r="AK4" s="16" t="s">
        <v>1072</v>
      </c>
      <c r="AL4" t="s">
        <v>940</v>
      </c>
      <c r="AM4" t="s">
        <v>145</v>
      </c>
      <c r="AN4" t="s">
        <v>144</v>
      </c>
      <c r="AO4" t="s">
        <v>940</v>
      </c>
    </row>
    <row r="5" spans="1:41">
      <c r="A5" s="116" t="s">
        <v>2613</v>
      </c>
      <c r="AI5" s="16"/>
      <c r="AJ5" s="16"/>
      <c r="AK5" s="16"/>
      <c r="AO5" t="s">
        <v>940</v>
      </c>
    </row>
    <row r="6" spans="1:41">
      <c r="A6" t="s">
        <v>2454</v>
      </c>
      <c r="B6" t="s">
        <v>141</v>
      </c>
      <c r="F6" t="s">
        <v>940</v>
      </c>
      <c r="J6" t="s">
        <v>940</v>
      </c>
      <c r="N6" t="s">
        <v>940</v>
      </c>
      <c r="R6" t="s">
        <v>940</v>
      </c>
      <c r="V6" t="s">
        <v>940</v>
      </c>
      <c r="Z6" t="s">
        <v>940</v>
      </c>
      <c r="AD6" t="s">
        <v>940</v>
      </c>
      <c r="AE6">
        <v>1961</v>
      </c>
      <c r="AF6">
        <v>1962</v>
      </c>
      <c r="AG6">
        <v>17</v>
      </c>
      <c r="AH6" t="s">
        <v>940</v>
      </c>
      <c r="AI6" s="16">
        <f>MIN(C6, G6,K6,O6,S6,W6,AA6,AE6)</f>
        <v>1961</v>
      </c>
      <c r="AJ6" s="16">
        <f>MAX(D6, H6,L6,P6,T6,X6,AB6,AF6)</f>
        <v>1962</v>
      </c>
      <c r="AK6" s="16">
        <f t="shared" ref="AK6:AK64" si="0">E6+I6+M6+Q6+U6+Y6+AC6+AG6</f>
        <v>17</v>
      </c>
      <c r="AL6" t="s">
        <v>940</v>
      </c>
      <c r="AM6" t="s">
        <v>2454</v>
      </c>
      <c r="AN6" t="s">
        <v>141</v>
      </c>
      <c r="AO6" t="s">
        <v>940</v>
      </c>
    </row>
    <row r="7" spans="1:41">
      <c r="A7" s="116" t="s">
        <v>2613</v>
      </c>
      <c r="AI7" s="16"/>
      <c r="AJ7" s="16"/>
      <c r="AK7" s="16"/>
      <c r="AO7" t="s">
        <v>940</v>
      </c>
    </row>
    <row r="8" spans="1:41">
      <c r="A8" t="s">
        <v>342</v>
      </c>
      <c r="B8" t="s">
        <v>2480</v>
      </c>
      <c r="F8" t="s">
        <v>940</v>
      </c>
      <c r="J8" t="s">
        <v>940</v>
      </c>
      <c r="N8" t="s">
        <v>940</v>
      </c>
      <c r="R8" t="s">
        <v>940</v>
      </c>
      <c r="S8">
        <v>1980</v>
      </c>
      <c r="T8">
        <v>1980</v>
      </c>
      <c r="U8">
        <v>1</v>
      </c>
      <c r="V8" t="s">
        <v>940</v>
      </c>
      <c r="Z8" t="s">
        <v>940</v>
      </c>
      <c r="AD8" t="s">
        <v>940</v>
      </c>
      <c r="AH8" t="s">
        <v>940</v>
      </c>
      <c r="AI8" s="16">
        <f>MIN(C8, G8,K8,O8,S8,W8,AA8,AE8)</f>
        <v>1980</v>
      </c>
      <c r="AJ8" s="16">
        <f>MAX(D8, H8,L8,P8,T8,X8,AB8,AF8)</f>
        <v>1980</v>
      </c>
      <c r="AK8" s="16">
        <f t="shared" si="0"/>
        <v>1</v>
      </c>
      <c r="AL8" t="s">
        <v>940</v>
      </c>
      <c r="AM8" t="s">
        <v>342</v>
      </c>
      <c r="AN8" t="s">
        <v>2480</v>
      </c>
      <c r="AO8" t="s">
        <v>940</v>
      </c>
    </row>
    <row r="9" spans="1:41">
      <c r="A9" t="s">
        <v>342</v>
      </c>
      <c r="B9" s="113" t="s">
        <v>148</v>
      </c>
      <c r="F9" t="s">
        <v>940</v>
      </c>
      <c r="J9" t="s">
        <v>940</v>
      </c>
      <c r="N9" t="s">
        <v>940</v>
      </c>
      <c r="R9" t="s">
        <v>940</v>
      </c>
      <c r="V9" t="s">
        <v>940</v>
      </c>
      <c r="Z9" t="s">
        <v>940</v>
      </c>
      <c r="AD9" t="s">
        <v>940</v>
      </c>
      <c r="AH9" t="s">
        <v>940</v>
      </c>
      <c r="AI9" s="16">
        <v>2010</v>
      </c>
      <c r="AJ9" s="16">
        <v>2016</v>
      </c>
      <c r="AK9" s="16">
        <v>3</v>
      </c>
      <c r="AL9" t="s">
        <v>940</v>
      </c>
      <c r="AM9" t="s">
        <v>342</v>
      </c>
      <c r="AN9" s="113" t="s">
        <v>148</v>
      </c>
      <c r="AO9" t="s">
        <v>940</v>
      </c>
    </row>
    <row r="10" spans="1:41">
      <c r="A10" s="116" t="s">
        <v>2613</v>
      </c>
      <c r="AI10" s="16"/>
      <c r="AJ10" s="16"/>
      <c r="AK10" s="16"/>
      <c r="AO10" t="s">
        <v>940</v>
      </c>
    </row>
    <row r="11" spans="1:41">
      <c r="A11" t="s">
        <v>1063</v>
      </c>
      <c r="B11" t="s">
        <v>2452</v>
      </c>
      <c r="F11" t="s">
        <v>940</v>
      </c>
      <c r="J11" t="s">
        <v>940</v>
      </c>
      <c r="N11" t="s">
        <v>940</v>
      </c>
      <c r="R11" t="s">
        <v>940</v>
      </c>
      <c r="V11" t="s">
        <v>940</v>
      </c>
      <c r="Z11" t="s">
        <v>940</v>
      </c>
      <c r="AD11" t="s">
        <v>940</v>
      </c>
      <c r="AE11">
        <v>1895</v>
      </c>
      <c r="AF11">
        <v>1895</v>
      </c>
      <c r="AG11">
        <v>1</v>
      </c>
      <c r="AH11" t="s">
        <v>940</v>
      </c>
      <c r="AI11" s="16">
        <f>MIN(C11, G11,K11,O11,S11,W11,AA11,AE11)</f>
        <v>1895</v>
      </c>
      <c r="AJ11" s="16">
        <f>MAX(D11, H11,L11,P11,T11,X11,AB11,AF11)</f>
        <v>1895</v>
      </c>
      <c r="AK11" s="16">
        <f t="shared" si="0"/>
        <v>1</v>
      </c>
      <c r="AL11" t="s">
        <v>940</v>
      </c>
      <c r="AM11" t="s">
        <v>1063</v>
      </c>
      <c r="AN11" t="s">
        <v>2452</v>
      </c>
      <c r="AO11" t="s">
        <v>940</v>
      </c>
    </row>
    <row r="12" spans="1:41">
      <c r="A12" t="s">
        <v>1063</v>
      </c>
      <c r="B12" s="113" t="s">
        <v>850</v>
      </c>
      <c r="F12" s="109" t="s">
        <v>940</v>
      </c>
      <c r="G12" s="109"/>
      <c r="H12" s="109"/>
      <c r="I12" s="109"/>
      <c r="J12" s="109" t="s">
        <v>940</v>
      </c>
      <c r="K12" s="109"/>
      <c r="L12" s="109"/>
      <c r="M12" s="109"/>
      <c r="N12" s="109" t="s">
        <v>940</v>
      </c>
      <c r="O12" s="109"/>
      <c r="P12" s="109"/>
      <c r="Q12" s="109"/>
      <c r="R12" s="109" t="s">
        <v>940</v>
      </c>
      <c r="S12" s="109"/>
      <c r="T12" s="109"/>
      <c r="U12" s="109"/>
      <c r="V12" s="109" t="s">
        <v>940</v>
      </c>
      <c r="W12" s="109"/>
      <c r="X12" s="109"/>
      <c r="Y12" s="109"/>
      <c r="Z12" s="109" t="s">
        <v>940</v>
      </c>
      <c r="AA12" s="109"/>
      <c r="AB12" s="109"/>
      <c r="AC12" s="109"/>
      <c r="AD12" s="109" t="s">
        <v>940</v>
      </c>
      <c r="AH12" t="s">
        <v>940</v>
      </c>
      <c r="AI12" s="16">
        <v>1916</v>
      </c>
      <c r="AJ12" s="16">
        <v>2016</v>
      </c>
      <c r="AK12" s="16">
        <v>6</v>
      </c>
      <c r="AL12" s="109" t="s">
        <v>940</v>
      </c>
      <c r="AM12" t="s">
        <v>1063</v>
      </c>
      <c r="AN12" s="113" t="s">
        <v>850</v>
      </c>
      <c r="AO12" s="109" t="s">
        <v>940</v>
      </c>
    </row>
    <row r="13" spans="1:41">
      <c r="A13" s="116" t="s">
        <v>2613</v>
      </c>
      <c r="AI13" s="16"/>
      <c r="AJ13" s="16"/>
      <c r="AK13" s="16"/>
      <c r="AO13" t="s">
        <v>940</v>
      </c>
    </row>
    <row r="14" spans="1:41">
      <c r="A14" t="s">
        <v>2480</v>
      </c>
      <c r="B14" t="s">
        <v>900</v>
      </c>
      <c r="F14" t="s">
        <v>940</v>
      </c>
      <c r="J14" t="s">
        <v>940</v>
      </c>
      <c r="N14" t="s">
        <v>940</v>
      </c>
      <c r="R14" t="s">
        <v>940</v>
      </c>
      <c r="S14">
        <v>1907</v>
      </c>
      <c r="T14">
        <v>1909</v>
      </c>
      <c r="U14">
        <v>2</v>
      </c>
      <c r="V14" t="s">
        <v>940</v>
      </c>
      <c r="Z14" t="s">
        <v>940</v>
      </c>
      <c r="AA14">
        <v>1888</v>
      </c>
      <c r="AB14">
        <v>1894</v>
      </c>
      <c r="AC14">
        <v>2</v>
      </c>
      <c r="AD14" t="s">
        <v>940</v>
      </c>
      <c r="AH14" t="s">
        <v>940</v>
      </c>
      <c r="AI14" s="16">
        <f>MIN(C14, G14,K14,O14,S14,W14,AA14,AE14)</f>
        <v>1888</v>
      </c>
      <c r="AJ14" s="16">
        <f>MAX(D14, H14,L14,P14,T14,X14,AB14,AF14)</f>
        <v>1909</v>
      </c>
      <c r="AK14" s="16">
        <f t="shared" si="0"/>
        <v>4</v>
      </c>
      <c r="AL14" t="s">
        <v>940</v>
      </c>
      <c r="AM14" t="s">
        <v>2480</v>
      </c>
      <c r="AN14" t="s">
        <v>900</v>
      </c>
      <c r="AO14" t="s">
        <v>940</v>
      </c>
    </row>
    <row r="15" spans="1:41">
      <c r="A15" s="116" t="s">
        <v>2613</v>
      </c>
      <c r="AO15" t="s">
        <v>940</v>
      </c>
    </row>
    <row r="16" spans="1:41">
      <c r="A16" s="113" t="s">
        <v>2616</v>
      </c>
      <c r="B16" s="113" t="s">
        <v>148</v>
      </c>
      <c r="F16" t="s">
        <v>940</v>
      </c>
      <c r="J16" t="s">
        <v>940</v>
      </c>
      <c r="N16" t="s">
        <v>940</v>
      </c>
      <c r="R16" t="s">
        <v>940</v>
      </c>
      <c r="V16" t="s">
        <v>940</v>
      </c>
      <c r="Z16" t="s">
        <v>940</v>
      </c>
      <c r="AD16" t="s">
        <v>940</v>
      </c>
      <c r="AH16" t="s">
        <v>940</v>
      </c>
      <c r="AI16">
        <v>2012</v>
      </c>
      <c r="AJ16">
        <v>2012</v>
      </c>
      <c r="AK16" s="16">
        <v>1</v>
      </c>
      <c r="AL16" t="s">
        <v>940</v>
      </c>
      <c r="AM16" s="113" t="s">
        <v>2616</v>
      </c>
      <c r="AN16" s="113" t="s">
        <v>148</v>
      </c>
      <c r="AO16" t="s">
        <v>940</v>
      </c>
    </row>
    <row r="17" spans="1:41">
      <c r="A17" s="113" t="s">
        <v>2616</v>
      </c>
      <c r="B17" s="113" t="s">
        <v>2615</v>
      </c>
      <c r="F17" t="s">
        <v>940</v>
      </c>
      <c r="J17" t="s">
        <v>940</v>
      </c>
      <c r="N17" t="s">
        <v>940</v>
      </c>
      <c r="R17" t="s">
        <v>940</v>
      </c>
      <c r="V17" t="s">
        <v>940</v>
      </c>
      <c r="Z17" t="s">
        <v>940</v>
      </c>
      <c r="AD17" t="s">
        <v>940</v>
      </c>
      <c r="AH17" t="s">
        <v>940</v>
      </c>
      <c r="AI17">
        <v>2010</v>
      </c>
      <c r="AJ17">
        <v>2010</v>
      </c>
      <c r="AK17" s="16">
        <v>1</v>
      </c>
      <c r="AL17" t="s">
        <v>940</v>
      </c>
      <c r="AM17" s="113" t="s">
        <v>2616</v>
      </c>
      <c r="AN17" s="113" t="s">
        <v>2615</v>
      </c>
      <c r="AO17" t="s">
        <v>940</v>
      </c>
    </row>
    <row r="18" spans="1:41">
      <c r="A18" s="116" t="s">
        <v>2613</v>
      </c>
      <c r="AO18" t="s">
        <v>940</v>
      </c>
    </row>
    <row r="19" spans="1:41">
      <c r="A19" s="109" t="s">
        <v>1064</v>
      </c>
      <c r="B19" s="109" t="s">
        <v>342</v>
      </c>
      <c r="C19" s="109"/>
      <c r="D19" s="109"/>
      <c r="E19" s="109"/>
      <c r="F19" s="109" t="s">
        <v>940</v>
      </c>
      <c r="G19" s="109"/>
      <c r="H19" s="109"/>
      <c r="I19" s="109"/>
      <c r="J19" s="109" t="s">
        <v>940</v>
      </c>
      <c r="K19" s="109"/>
      <c r="L19" s="109"/>
      <c r="M19" s="109"/>
      <c r="N19" s="109" t="s">
        <v>940</v>
      </c>
      <c r="O19" s="109"/>
      <c r="P19" s="109"/>
      <c r="Q19" s="109"/>
      <c r="R19" s="109" t="s">
        <v>940</v>
      </c>
      <c r="S19" s="109"/>
      <c r="T19" s="109"/>
      <c r="U19" s="109"/>
      <c r="V19" s="109" t="s">
        <v>940</v>
      </c>
      <c r="W19" s="109"/>
      <c r="X19" s="109"/>
      <c r="Y19" s="109"/>
      <c r="Z19" s="109" t="s">
        <v>940</v>
      </c>
      <c r="AA19" s="109"/>
      <c r="AB19" s="109"/>
      <c r="AC19" s="109"/>
      <c r="AD19" s="109" t="s">
        <v>940</v>
      </c>
      <c r="AE19" s="109">
        <v>1936</v>
      </c>
      <c r="AF19" s="109">
        <v>1936</v>
      </c>
      <c r="AG19" s="109">
        <v>3</v>
      </c>
      <c r="AH19" s="109" t="s">
        <v>940</v>
      </c>
      <c r="AI19" s="16">
        <f>MIN(C19, G19,K19,O19,S19,W19,AA19,AE19)</f>
        <v>1936</v>
      </c>
      <c r="AJ19" s="16">
        <f>MAX(D19, H19,L19,P19,T19,X19,AB19,AF19)</f>
        <v>1936</v>
      </c>
      <c r="AK19" s="16">
        <f>E19+I19+M19+Q19+U19+Y19+AC19+AG19</f>
        <v>3</v>
      </c>
      <c r="AL19" s="109" t="s">
        <v>940</v>
      </c>
      <c r="AM19" s="109" t="s">
        <v>1064</v>
      </c>
      <c r="AN19" s="109" t="s">
        <v>342</v>
      </c>
      <c r="AO19" s="109" t="s">
        <v>940</v>
      </c>
    </row>
    <row r="20" spans="1:41">
      <c r="A20" s="109" t="s">
        <v>1064</v>
      </c>
      <c r="B20" s="109" t="s">
        <v>1063</v>
      </c>
      <c r="C20" s="109"/>
      <c r="D20" s="109"/>
      <c r="E20" s="109"/>
      <c r="F20" s="109" t="s">
        <v>940</v>
      </c>
      <c r="G20" s="109"/>
      <c r="H20" s="109"/>
      <c r="I20" s="109"/>
      <c r="J20" s="109" t="s">
        <v>940</v>
      </c>
      <c r="K20" s="109"/>
      <c r="L20" s="109"/>
      <c r="M20" s="109"/>
      <c r="N20" s="109" t="s">
        <v>940</v>
      </c>
      <c r="O20" s="109"/>
      <c r="P20" s="109"/>
      <c r="Q20" s="109"/>
      <c r="R20" s="109" t="s">
        <v>940</v>
      </c>
      <c r="S20" s="109"/>
      <c r="T20" s="109"/>
      <c r="U20" s="109"/>
      <c r="V20" s="109" t="s">
        <v>940</v>
      </c>
      <c r="W20" s="109"/>
      <c r="X20" s="109"/>
      <c r="Y20" s="109"/>
      <c r="Z20" s="109" t="s">
        <v>940</v>
      </c>
      <c r="AA20" s="109"/>
      <c r="AB20" s="109"/>
      <c r="AC20" s="109"/>
      <c r="AD20" s="109" t="s">
        <v>940</v>
      </c>
      <c r="AE20" s="109"/>
      <c r="AF20" s="109"/>
      <c r="AG20" s="109"/>
      <c r="AH20" s="109" t="s">
        <v>940</v>
      </c>
      <c r="AI20" s="16">
        <v>2012</v>
      </c>
      <c r="AJ20" s="16">
        <v>2014</v>
      </c>
      <c r="AK20" s="16">
        <v>2</v>
      </c>
      <c r="AL20" s="109" t="s">
        <v>940</v>
      </c>
      <c r="AM20" s="109" t="s">
        <v>1064</v>
      </c>
      <c r="AN20" s="109" t="s">
        <v>1063</v>
      </c>
      <c r="AO20" s="109" t="s">
        <v>940</v>
      </c>
    </row>
    <row r="21" spans="1:41">
      <c r="A21" s="109" t="s">
        <v>1064</v>
      </c>
      <c r="B21" s="109" t="s">
        <v>2607</v>
      </c>
      <c r="C21" s="109"/>
      <c r="D21" s="109"/>
      <c r="E21" s="109"/>
      <c r="F21" s="109" t="s">
        <v>940</v>
      </c>
      <c r="G21" s="109"/>
      <c r="H21" s="109"/>
      <c r="I21" s="109"/>
      <c r="J21" s="109" t="s">
        <v>940</v>
      </c>
      <c r="K21" s="109"/>
      <c r="L21" s="109"/>
      <c r="M21" s="109"/>
      <c r="N21" s="109" t="s">
        <v>940</v>
      </c>
      <c r="O21" s="109"/>
      <c r="P21" s="109"/>
      <c r="Q21" s="109"/>
      <c r="R21" s="109" t="s">
        <v>940</v>
      </c>
      <c r="S21" s="109"/>
      <c r="T21" s="109"/>
      <c r="U21" s="109"/>
      <c r="V21" s="109" t="s">
        <v>940</v>
      </c>
      <c r="W21" s="109"/>
      <c r="X21" s="109"/>
      <c r="Y21" s="109"/>
      <c r="Z21" s="109" t="s">
        <v>940</v>
      </c>
      <c r="AA21" s="109"/>
      <c r="AB21" s="109"/>
      <c r="AC21" s="109"/>
      <c r="AD21" s="109" t="s">
        <v>940</v>
      </c>
      <c r="AE21" s="109"/>
      <c r="AF21" s="109"/>
      <c r="AG21" s="109"/>
      <c r="AH21" s="109" t="s">
        <v>940</v>
      </c>
      <c r="AI21" s="16">
        <v>2000</v>
      </c>
      <c r="AJ21" s="16">
        <v>2000</v>
      </c>
      <c r="AK21" s="16">
        <v>1</v>
      </c>
      <c r="AL21" s="109" t="s">
        <v>940</v>
      </c>
      <c r="AM21" s="109" t="s">
        <v>1064</v>
      </c>
      <c r="AN21" s="109" t="s">
        <v>2607</v>
      </c>
      <c r="AO21" s="109" t="s">
        <v>940</v>
      </c>
    </row>
    <row r="22" spans="1:41">
      <c r="A22" s="109" t="s">
        <v>1064</v>
      </c>
      <c r="B22" s="109" t="s">
        <v>2609</v>
      </c>
      <c r="C22" s="109"/>
      <c r="D22" s="109"/>
      <c r="E22" s="109"/>
      <c r="F22" s="109" t="s">
        <v>940</v>
      </c>
      <c r="G22" s="109"/>
      <c r="H22" s="109"/>
      <c r="I22" s="109"/>
      <c r="J22" s="109" t="s">
        <v>940</v>
      </c>
      <c r="K22" s="109"/>
      <c r="L22" s="109"/>
      <c r="M22" s="109"/>
      <c r="N22" s="109" t="s">
        <v>940</v>
      </c>
      <c r="O22" s="109"/>
      <c r="P22" s="109"/>
      <c r="Q22" s="109"/>
      <c r="R22" s="109" t="s">
        <v>940</v>
      </c>
      <c r="S22" s="109"/>
      <c r="T22" s="109"/>
      <c r="U22" s="109"/>
      <c r="V22" s="109" t="s">
        <v>940</v>
      </c>
      <c r="W22" s="109"/>
      <c r="X22" s="109"/>
      <c r="Y22" s="109"/>
      <c r="Z22" s="109" t="s">
        <v>940</v>
      </c>
      <c r="AA22" s="109"/>
      <c r="AB22" s="109"/>
      <c r="AC22" s="109"/>
      <c r="AD22" s="109" t="s">
        <v>940</v>
      </c>
      <c r="AE22" s="109"/>
      <c r="AF22" s="109"/>
      <c r="AG22" s="109"/>
      <c r="AH22" s="109" t="s">
        <v>940</v>
      </c>
      <c r="AI22" s="16">
        <v>1993</v>
      </c>
      <c r="AJ22" s="16">
        <v>1993</v>
      </c>
      <c r="AK22" s="16">
        <v>1</v>
      </c>
      <c r="AL22" s="109" t="s">
        <v>940</v>
      </c>
      <c r="AM22" s="109" t="s">
        <v>1064</v>
      </c>
      <c r="AN22" s="109" t="s">
        <v>2609</v>
      </c>
      <c r="AO22" s="109" t="s">
        <v>940</v>
      </c>
    </row>
    <row r="23" spans="1:41">
      <c r="A23" s="109" t="s">
        <v>1064</v>
      </c>
      <c r="B23" s="109" t="s">
        <v>2615</v>
      </c>
      <c r="C23" s="109"/>
      <c r="D23" s="109"/>
      <c r="E23" s="109"/>
      <c r="F23" s="109" t="s">
        <v>940</v>
      </c>
      <c r="G23" s="109"/>
      <c r="H23" s="109"/>
      <c r="I23" s="109"/>
      <c r="J23" s="109" t="s">
        <v>940</v>
      </c>
      <c r="K23" s="109"/>
      <c r="L23" s="109"/>
      <c r="M23" s="109"/>
      <c r="N23" s="109" t="s">
        <v>940</v>
      </c>
      <c r="O23" s="109"/>
      <c r="P23" s="109"/>
      <c r="Q23" s="109"/>
      <c r="R23" s="109" t="s">
        <v>940</v>
      </c>
      <c r="S23" s="109"/>
      <c r="T23" s="109"/>
      <c r="U23" s="109"/>
      <c r="V23" s="109" t="s">
        <v>940</v>
      </c>
      <c r="W23" s="109"/>
      <c r="X23" s="109"/>
      <c r="Y23" s="109"/>
      <c r="Z23" s="109" t="s">
        <v>940</v>
      </c>
      <c r="AA23" s="109"/>
      <c r="AB23" s="109"/>
      <c r="AC23" s="109"/>
      <c r="AD23" s="109" t="s">
        <v>940</v>
      </c>
      <c r="AE23" s="109"/>
      <c r="AF23" s="109"/>
      <c r="AG23" s="109"/>
      <c r="AH23" s="109" t="s">
        <v>940</v>
      </c>
      <c r="AI23" s="16">
        <v>2011</v>
      </c>
      <c r="AJ23" s="16">
        <v>2012</v>
      </c>
      <c r="AK23" s="16">
        <v>1</v>
      </c>
      <c r="AL23" s="109" t="s">
        <v>940</v>
      </c>
      <c r="AM23" s="109" t="s">
        <v>1064</v>
      </c>
      <c r="AN23" s="109" t="s">
        <v>2615</v>
      </c>
      <c r="AO23" s="109" t="s">
        <v>940</v>
      </c>
    </row>
    <row r="24" spans="1:41">
      <c r="A24" s="109" t="s">
        <v>1064</v>
      </c>
      <c r="B24" s="109" t="s">
        <v>2453</v>
      </c>
      <c r="C24" s="109"/>
      <c r="D24" s="109"/>
      <c r="E24" s="109"/>
      <c r="F24" s="109" t="s">
        <v>940</v>
      </c>
      <c r="G24" s="109"/>
      <c r="H24" s="109"/>
      <c r="I24" s="109"/>
      <c r="J24" s="109" t="s">
        <v>940</v>
      </c>
      <c r="K24" s="109"/>
      <c r="L24" s="109"/>
      <c r="M24" s="109"/>
      <c r="N24" s="109" t="s">
        <v>940</v>
      </c>
      <c r="O24" s="109"/>
      <c r="P24" s="109"/>
      <c r="Q24" s="109"/>
      <c r="R24" s="109" t="s">
        <v>940</v>
      </c>
      <c r="S24" s="109"/>
      <c r="T24" s="109"/>
      <c r="U24" s="109"/>
      <c r="V24" s="109" t="s">
        <v>940</v>
      </c>
      <c r="W24" s="109"/>
      <c r="X24" s="109"/>
      <c r="Y24" s="109"/>
      <c r="Z24" s="109" t="s">
        <v>940</v>
      </c>
      <c r="AA24" s="109"/>
      <c r="AB24" s="109"/>
      <c r="AC24" s="109"/>
      <c r="AD24" s="109" t="s">
        <v>940</v>
      </c>
      <c r="AE24" s="109">
        <v>1990</v>
      </c>
      <c r="AF24" s="109">
        <v>1990</v>
      </c>
      <c r="AG24" s="109">
        <v>5</v>
      </c>
      <c r="AH24" s="109" t="s">
        <v>940</v>
      </c>
      <c r="AI24" s="16">
        <f>MIN(C24, G24,K24,O24,S24,W24,AA24,AE24)</f>
        <v>1990</v>
      </c>
      <c r="AJ24" s="16">
        <f>MAX(D24, H24,L24,P24,T24,X24,AB24,AF24)</f>
        <v>1990</v>
      </c>
      <c r="AK24" s="16">
        <f t="shared" si="0"/>
        <v>5</v>
      </c>
      <c r="AL24" s="109" t="s">
        <v>940</v>
      </c>
      <c r="AM24" s="109" t="s">
        <v>1064</v>
      </c>
      <c r="AN24" s="109" t="s">
        <v>2453</v>
      </c>
      <c r="AO24" s="109" t="s">
        <v>940</v>
      </c>
    </row>
    <row r="25" spans="1:41">
      <c r="A25" s="109" t="s">
        <v>1064</v>
      </c>
      <c r="B25" s="109" t="s">
        <v>2614</v>
      </c>
      <c r="C25" s="109"/>
      <c r="D25" s="109"/>
      <c r="E25" s="109"/>
      <c r="F25" s="109" t="s">
        <v>940</v>
      </c>
      <c r="G25" s="109"/>
      <c r="H25" s="109"/>
      <c r="I25" s="109"/>
      <c r="J25" s="109" t="s">
        <v>940</v>
      </c>
      <c r="K25" s="109"/>
      <c r="L25" s="109"/>
      <c r="M25" s="109"/>
      <c r="N25" s="109" t="s">
        <v>940</v>
      </c>
      <c r="O25" s="109"/>
      <c r="P25" s="109"/>
      <c r="Q25" s="109"/>
      <c r="R25" s="109" t="s">
        <v>940</v>
      </c>
      <c r="S25" s="109"/>
      <c r="T25" s="109"/>
      <c r="U25" s="109"/>
      <c r="V25" s="109" t="s">
        <v>940</v>
      </c>
      <c r="W25" s="109"/>
      <c r="X25" s="109"/>
      <c r="Y25" s="109"/>
      <c r="Z25" s="109" t="s">
        <v>940</v>
      </c>
      <c r="AA25" s="109"/>
      <c r="AB25" s="109"/>
      <c r="AC25" s="109"/>
      <c r="AD25" s="109" t="s">
        <v>940</v>
      </c>
      <c r="AE25" s="109"/>
      <c r="AF25" s="109"/>
      <c r="AG25" s="109"/>
      <c r="AH25" s="109" t="s">
        <v>940</v>
      </c>
      <c r="AI25" s="16">
        <v>1975</v>
      </c>
      <c r="AJ25" s="16">
        <v>2015</v>
      </c>
      <c r="AK25" s="16">
        <v>7</v>
      </c>
      <c r="AL25" s="109" t="s">
        <v>940</v>
      </c>
      <c r="AM25" s="109" t="s">
        <v>1064</v>
      </c>
      <c r="AN25" s="109" t="s">
        <v>2614</v>
      </c>
      <c r="AO25" s="109" t="s">
        <v>940</v>
      </c>
    </row>
    <row r="26" spans="1:41">
      <c r="A26" s="109" t="s">
        <v>1064</v>
      </c>
      <c r="B26" s="109" t="s">
        <v>846</v>
      </c>
      <c r="C26" s="109"/>
      <c r="D26" s="109"/>
      <c r="E26" s="109"/>
      <c r="F26" s="109" t="s">
        <v>940</v>
      </c>
      <c r="G26" s="109"/>
      <c r="H26" s="109"/>
      <c r="I26" s="109"/>
      <c r="J26" s="109" t="s">
        <v>940</v>
      </c>
      <c r="K26" s="109"/>
      <c r="L26" s="109"/>
      <c r="M26" s="109"/>
      <c r="N26" s="109" t="s">
        <v>940</v>
      </c>
      <c r="O26" s="109"/>
      <c r="P26" s="109"/>
      <c r="Q26" s="109"/>
      <c r="R26" s="109" t="s">
        <v>940</v>
      </c>
      <c r="S26" s="109">
        <v>1976</v>
      </c>
      <c r="T26" s="109">
        <v>1976</v>
      </c>
      <c r="U26" s="109">
        <v>1</v>
      </c>
      <c r="V26" s="109" t="s">
        <v>940</v>
      </c>
      <c r="W26" s="109"/>
      <c r="X26" s="109"/>
      <c r="Y26" s="109"/>
      <c r="Z26" s="109" t="s">
        <v>940</v>
      </c>
      <c r="AA26" s="109"/>
      <c r="AB26" s="109"/>
      <c r="AC26" s="109"/>
      <c r="AD26" s="109" t="s">
        <v>940</v>
      </c>
      <c r="AE26" s="109"/>
      <c r="AF26" s="109"/>
      <c r="AG26" s="109"/>
      <c r="AH26" s="109" t="s">
        <v>940</v>
      </c>
      <c r="AI26" s="16">
        <f>MIN(C26, G26,K26,O26,S26,W26,AA26,AE26)</f>
        <v>1976</v>
      </c>
      <c r="AJ26" s="16">
        <f>MAX(D26, H26,L26,P26,T26,X26,AB26,AF26)</f>
        <v>1976</v>
      </c>
      <c r="AK26" s="16">
        <f t="shared" si="0"/>
        <v>1</v>
      </c>
      <c r="AL26" s="109" t="s">
        <v>940</v>
      </c>
      <c r="AM26" s="109" t="s">
        <v>1064</v>
      </c>
      <c r="AN26" s="109" t="s">
        <v>846</v>
      </c>
      <c r="AO26" s="109" t="s">
        <v>940</v>
      </c>
    </row>
    <row r="27" spans="1:41">
      <c r="A27" s="109" t="s">
        <v>1064</v>
      </c>
      <c r="B27" s="109" t="s">
        <v>850</v>
      </c>
      <c r="C27" s="109"/>
      <c r="D27" s="109"/>
      <c r="E27" s="109"/>
      <c r="F27" s="109" t="s">
        <v>940</v>
      </c>
      <c r="G27" s="109"/>
      <c r="H27" s="109"/>
      <c r="I27" s="109"/>
      <c r="J27" s="109" t="s">
        <v>940</v>
      </c>
      <c r="K27" s="109"/>
      <c r="L27" s="109"/>
      <c r="M27" s="109"/>
      <c r="N27" s="109" t="s">
        <v>940</v>
      </c>
      <c r="O27" s="109"/>
      <c r="P27" s="109"/>
      <c r="Q27" s="109"/>
      <c r="R27" s="109" t="s">
        <v>940</v>
      </c>
      <c r="S27" s="109"/>
      <c r="T27" s="109"/>
      <c r="U27" s="109"/>
      <c r="V27" s="109" t="s">
        <v>940</v>
      </c>
      <c r="W27" s="109"/>
      <c r="X27" s="109"/>
      <c r="Y27" s="109"/>
      <c r="Z27" s="109" t="s">
        <v>940</v>
      </c>
      <c r="AA27" s="109"/>
      <c r="AB27" s="109"/>
      <c r="AC27" s="109"/>
      <c r="AD27" s="109" t="s">
        <v>940</v>
      </c>
      <c r="AE27" s="109"/>
      <c r="AF27" s="109"/>
      <c r="AG27" s="109"/>
      <c r="AH27" s="109" t="s">
        <v>940</v>
      </c>
      <c r="AI27" s="16">
        <v>2003</v>
      </c>
      <c r="AJ27" s="16">
        <v>2012</v>
      </c>
      <c r="AK27" s="16">
        <v>5</v>
      </c>
      <c r="AL27" s="109"/>
      <c r="AM27" s="109" t="s">
        <v>1064</v>
      </c>
      <c r="AN27" s="109" t="s">
        <v>850</v>
      </c>
      <c r="AO27" s="109" t="s">
        <v>940</v>
      </c>
    </row>
    <row r="28" spans="1:41">
      <c r="A28" s="109" t="s">
        <v>1064</v>
      </c>
      <c r="B28" s="109" t="s">
        <v>900</v>
      </c>
      <c r="C28" s="109"/>
      <c r="D28" s="109"/>
      <c r="E28" s="109"/>
      <c r="F28" s="109" t="s">
        <v>940</v>
      </c>
      <c r="G28" s="109"/>
      <c r="H28" s="109"/>
      <c r="I28" s="109"/>
      <c r="J28" s="109" t="s">
        <v>940</v>
      </c>
      <c r="K28" s="109"/>
      <c r="L28" s="109"/>
      <c r="M28" s="109"/>
      <c r="N28" s="109" t="s">
        <v>940</v>
      </c>
      <c r="O28" s="109"/>
      <c r="P28" s="109"/>
      <c r="Q28" s="109"/>
      <c r="R28" s="109" t="s">
        <v>940</v>
      </c>
      <c r="S28" s="109"/>
      <c r="T28" s="109"/>
      <c r="U28" s="109"/>
      <c r="V28" s="109" t="s">
        <v>940</v>
      </c>
      <c r="W28" s="109"/>
      <c r="X28" s="109"/>
      <c r="Y28" s="109"/>
      <c r="Z28" s="109" t="s">
        <v>940</v>
      </c>
      <c r="AA28" s="109"/>
      <c r="AB28" s="109"/>
      <c r="AC28" s="109"/>
      <c r="AD28" s="109" t="s">
        <v>940</v>
      </c>
      <c r="AE28" s="109">
        <v>1997</v>
      </c>
      <c r="AF28" s="109">
        <v>1997</v>
      </c>
      <c r="AG28" s="109">
        <v>1</v>
      </c>
      <c r="AH28" s="109" t="s">
        <v>940</v>
      </c>
      <c r="AI28" s="16">
        <f>MIN(C28, G28,K28,O28,S28,W28,AA28,AE28)</f>
        <v>1997</v>
      </c>
      <c r="AJ28" s="16">
        <v>2004</v>
      </c>
      <c r="AK28" s="16">
        <v>2</v>
      </c>
      <c r="AL28" s="109" t="s">
        <v>940</v>
      </c>
      <c r="AM28" s="109" t="s">
        <v>1064</v>
      </c>
      <c r="AN28" s="109" t="s">
        <v>900</v>
      </c>
      <c r="AO28" s="109" t="s">
        <v>940</v>
      </c>
    </row>
    <row r="29" spans="1:41">
      <c r="A29" s="109" t="s">
        <v>1064</v>
      </c>
      <c r="B29" s="109" t="s">
        <v>2608</v>
      </c>
      <c r="C29" s="109"/>
      <c r="D29" s="109"/>
      <c r="E29" s="109"/>
      <c r="F29" s="109" t="s">
        <v>940</v>
      </c>
      <c r="G29" s="109"/>
      <c r="H29" s="109"/>
      <c r="I29" s="109"/>
      <c r="J29" s="109" t="s">
        <v>940</v>
      </c>
      <c r="K29" s="109"/>
      <c r="L29" s="109"/>
      <c r="M29" s="109"/>
      <c r="N29" s="109" t="s">
        <v>940</v>
      </c>
      <c r="O29" s="109"/>
      <c r="P29" s="109"/>
      <c r="Q29" s="109"/>
      <c r="R29" s="109" t="s">
        <v>940</v>
      </c>
      <c r="S29" s="109"/>
      <c r="T29" s="109"/>
      <c r="U29" s="109"/>
      <c r="V29" s="109" t="s">
        <v>940</v>
      </c>
      <c r="W29" s="109"/>
      <c r="X29" s="109"/>
      <c r="Y29" s="109"/>
      <c r="Z29" s="109" t="s">
        <v>940</v>
      </c>
      <c r="AA29" s="109"/>
      <c r="AB29" s="109"/>
      <c r="AC29" s="109"/>
      <c r="AD29" s="109" t="s">
        <v>940</v>
      </c>
      <c r="AE29" s="109"/>
      <c r="AF29" s="109"/>
      <c r="AG29" s="109"/>
      <c r="AH29" s="109" t="s">
        <v>940</v>
      </c>
      <c r="AI29" s="16">
        <v>1997</v>
      </c>
      <c r="AJ29" s="16">
        <v>1997</v>
      </c>
      <c r="AK29" s="16">
        <v>1</v>
      </c>
      <c r="AL29" s="109" t="s">
        <v>940</v>
      </c>
      <c r="AM29" s="109" t="s">
        <v>1064</v>
      </c>
      <c r="AN29" s="109" t="s">
        <v>2608</v>
      </c>
      <c r="AO29" s="109" t="s">
        <v>940</v>
      </c>
    </row>
    <row r="30" spans="1:41">
      <c r="A30" s="109" t="s">
        <v>1064</v>
      </c>
      <c r="B30" s="109" t="s">
        <v>2604</v>
      </c>
      <c r="C30" s="109"/>
      <c r="D30" s="109"/>
      <c r="E30" s="109"/>
      <c r="F30" s="109" t="s">
        <v>940</v>
      </c>
      <c r="G30" s="109"/>
      <c r="H30" s="109"/>
      <c r="I30" s="109"/>
      <c r="J30" s="109" t="s">
        <v>940</v>
      </c>
      <c r="K30" s="109"/>
      <c r="L30" s="109"/>
      <c r="M30" s="109"/>
      <c r="N30" s="109" t="s">
        <v>940</v>
      </c>
      <c r="O30" s="109"/>
      <c r="P30" s="109"/>
      <c r="Q30" s="109"/>
      <c r="R30" s="109" t="s">
        <v>940</v>
      </c>
      <c r="S30" s="109"/>
      <c r="T30" s="109"/>
      <c r="U30" s="109"/>
      <c r="V30" s="109" t="s">
        <v>940</v>
      </c>
      <c r="W30" s="109"/>
      <c r="X30" s="109"/>
      <c r="Y30" s="109"/>
      <c r="Z30" s="109" t="s">
        <v>940</v>
      </c>
      <c r="AA30" s="109"/>
      <c r="AB30" s="109"/>
      <c r="AC30" s="109"/>
      <c r="AD30" s="109" t="s">
        <v>940</v>
      </c>
      <c r="AE30" s="109"/>
      <c r="AF30" s="109"/>
      <c r="AG30" s="109"/>
      <c r="AH30" s="109" t="s">
        <v>940</v>
      </c>
      <c r="AI30" s="16">
        <v>2009</v>
      </c>
      <c r="AJ30" s="16">
        <v>2010</v>
      </c>
      <c r="AK30" s="16">
        <v>1</v>
      </c>
      <c r="AL30" s="109" t="s">
        <v>940</v>
      </c>
      <c r="AM30" s="109" t="s">
        <v>1064</v>
      </c>
      <c r="AN30" s="109" t="s">
        <v>2604</v>
      </c>
      <c r="AO30" s="109" t="s">
        <v>940</v>
      </c>
    </row>
    <row r="31" spans="1:41">
      <c r="A31" s="116" t="s">
        <v>2613</v>
      </c>
      <c r="AI31" s="16"/>
      <c r="AJ31" s="16"/>
      <c r="AK31" s="16"/>
      <c r="AO31" s="109" t="s">
        <v>940</v>
      </c>
    </row>
    <row r="32" spans="1:41">
      <c r="A32" t="s">
        <v>1065</v>
      </c>
      <c r="B32" t="s">
        <v>900</v>
      </c>
      <c r="F32" t="s">
        <v>940</v>
      </c>
      <c r="J32" t="s">
        <v>940</v>
      </c>
      <c r="N32" t="s">
        <v>940</v>
      </c>
      <c r="R32" t="s">
        <v>940</v>
      </c>
      <c r="V32" t="s">
        <v>940</v>
      </c>
      <c r="Z32" t="s">
        <v>940</v>
      </c>
      <c r="AA32">
        <v>1890</v>
      </c>
      <c r="AB32">
        <v>1890</v>
      </c>
      <c r="AC32">
        <v>1</v>
      </c>
      <c r="AD32" t="s">
        <v>940</v>
      </c>
      <c r="AE32">
        <v>1865</v>
      </c>
      <c r="AF32">
        <v>1890</v>
      </c>
      <c r="AG32">
        <v>3</v>
      </c>
      <c r="AH32" t="s">
        <v>940</v>
      </c>
      <c r="AI32" s="16">
        <f>MIN(C32, G32,K32,O32,S32,W32,AA32,AE32)</f>
        <v>1865</v>
      </c>
      <c r="AJ32" s="16">
        <f>MAX(D32, H32,L32,P32,T32,X32,AB32,AF32)</f>
        <v>1890</v>
      </c>
      <c r="AK32" s="16">
        <f t="shared" si="0"/>
        <v>4</v>
      </c>
      <c r="AL32" t="s">
        <v>940</v>
      </c>
      <c r="AM32" t="s">
        <v>1065</v>
      </c>
      <c r="AN32" t="s">
        <v>900</v>
      </c>
      <c r="AO32" t="s">
        <v>940</v>
      </c>
    </row>
    <row r="33" spans="1:41">
      <c r="A33" s="116" t="s">
        <v>2613</v>
      </c>
      <c r="AO33" t="s">
        <v>940</v>
      </c>
    </row>
    <row r="34" spans="1:41">
      <c r="A34" s="113" t="s">
        <v>2607</v>
      </c>
      <c r="B34" s="113" t="s">
        <v>850</v>
      </c>
      <c r="F34" t="s">
        <v>940</v>
      </c>
      <c r="J34" t="s">
        <v>940</v>
      </c>
      <c r="N34" t="s">
        <v>940</v>
      </c>
      <c r="R34" t="s">
        <v>940</v>
      </c>
      <c r="V34" t="s">
        <v>940</v>
      </c>
      <c r="Z34" t="s">
        <v>940</v>
      </c>
      <c r="AD34" t="s">
        <v>940</v>
      </c>
      <c r="AH34" t="s">
        <v>940</v>
      </c>
      <c r="AI34">
        <v>2009</v>
      </c>
      <c r="AJ34">
        <v>2009</v>
      </c>
      <c r="AK34" s="16">
        <v>1</v>
      </c>
      <c r="AL34" t="s">
        <v>940</v>
      </c>
      <c r="AM34" s="113" t="s">
        <v>2607</v>
      </c>
      <c r="AN34" s="113" t="s">
        <v>850</v>
      </c>
      <c r="AO34" t="s">
        <v>940</v>
      </c>
    </row>
    <row r="35" spans="1:41">
      <c r="A35" s="113" t="s">
        <v>2607</v>
      </c>
      <c r="B35" s="113" t="s">
        <v>900</v>
      </c>
      <c r="F35" t="s">
        <v>940</v>
      </c>
      <c r="J35" t="s">
        <v>940</v>
      </c>
      <c r="N35" t="s">
        <v>940</v>
      </c>
      <c r="R35" t="s">
        <v>940</v>
      </c>
      <c r="V35" t="s">
        <v>940</v>
      </c>
      <c r="Z35" t="s">
        <v>940</v>
      </c>
      <c r="AD35" t="s">
        <v>940</v>
      </c>
      <c r="AH35" t="s">
        <v>940</v>
      </c>
      <c r="AI35" s="16">
        <v>2010</v>
      </c>
      <c r="AJ35" s="16">
        <v>2016</v>
      </c>
      <c r="AK35" s="16">
        <v>1</v>
      </c>
      <c r="AL35" t="s">
        <v>940</v>
      </c>
      <c r="AM35" s="113" t="s">
        <v>2607</v>
      </c>
      <c r="AN35" s="113" t="s">
        <v>900</v>
      </c>
      <c r="AO35" t="s">
        <v>940</v>
      </c>
    </row>
    <row r="36" spans="1:41">
      <c r="A36" s="116" t="s">
        <v>2613</v>
      </c>
      <c r="AI36" s="16"/>
      <c r="AJ36" s="16"/>
      <c r="AK36" s="16"/>
      <c r="AO36" t="s">
        <v>940</v>
      </c>
    </row>
    <row r="37" spans="1:41">
      <c r="A37" t="s">
        <v>835</v>
      </c>
      <c r="B37" t="s">
        <v>900</v>
      </c>
      <c r="F37" t="s">
        <v>940</v>
      </c>
      <c r="J37" t="s">
        <v>940</v>
      </c>
      <c r="N37" t="s">
        <v>940</v>
      </c>
      <c r="R37" t="s">
        <v>940</v>
      </c>
      <c r="S37">
        <v>1910</v>
      </c>
      <c r="T37">
        <v>1910</v>
      </c>
      <c r="U37">
        <v>2</v>
      </c>
      <c r="V37" t="s">
        <v>940</v>
      </c>
      <c r="Z37" t="s">
        <v>940</v>
      </c>
      <c r="AD37" t="s">
        <v>940</v>
      </c>
      <c r="AH37" t="s">
        <v>940</v>
      </c>
      <c r="AI37" s="16">
        <f>MIN(C37, G37,K37,O37,S37,W37,AA37,AE37)</f>
        <v>1910</v>
      </c>
      <c r="AJ37" s="16">
        <f>MAX(D37, H37,L37,P37,T37,X37,AB37,AF37)</f>
        <v>1910</v>
      </c>
      <c r="AK37" s="16">
        <f t="shared" si="0"/>
        <v>2</v>
      </c>
      <c r="AL37" t="s">
        <v>940</v>
      </c>
      <c r="AM37" t="s">
        <v>835</v>
      </c>
      <c r="AN37" t="s">
        <v>900</v>
      </c>
      <c r="AO37" t="s">
        <v>940</v>
      </c>
    </row>
    <row r="38" spans="1:41">
      <c r="A38" s="116" t="s">
        <v>2613</v>
      </c>
      <c r="AI38" s="16"/>
      <c r="AJ38" s="16"/>
      <c r="AK38" s="16"/>
      <c r="AO38" t="s">
        <v>940</v>
      </c>
    </row>
    <row r="39" spans="1:41">
      <c r="A39" t="s">
        <v>836</v>
      </c>
      <c r="B39" t="s">
        <v>2480</v>
      </c>
      <c r="F39" t="s">
        <v>940</v>
      </c>
      <c r="J39" t="s">
        <v>940</v>
      </c>
      <c r="N39" t="s">
        <v>940</v>
      </c>
      <c r="R39" t="s">
        <v>940</v>
      </c>
      <c r="S39">
        <v>1885</v>
      </c>
      <c r="T39">
        <v>1885</v>
      </c>
      <c r="U39">
        <v>2</v>
      </c>
      <c r="V39" t="s">
        <v>940</v>
      </c>
      <c r="Z39" t="s">
        <v>940</v>
      </c>
      <c r="AD39" t="s">
        <v>940</v>
      </c>
      <c r="AH39" t="s">
        <v>940</v>
      </c>
      <c r="AI39" s="16">
        <f>MIN(C39, G39,K39,O39,S39,W39,AA39,AE39)</f>
        <v>1885</v>
      </c>
      <c r="AJ39" s="16">
        <v>1890</v>
      </c>
      <c r="AK39" s="16">
        <f>E39+I39+M39+Q39+U39+Y39+AC39+AG39</f>
        <v>2</v>
      </c>
      <c r="AL39" t="s">
        <v>940</v>
      </c>
      <c r="AM39" t="s">
        <v>836</v>
      </c>
      <c r="AN39" t="s">
        <v>2480</v>
      </c>
      <c r="AO39" t="s">
        <v>940</v>
      </c>
    </row>
    <row r="40" spans="1:41">
      <c r="A40" t="s">
        <v>836</v>
      </c>
      <c r="B40" t="s">
        <v>148</v>
      </c>
      <c r="F40" t="s">
        <v>940</v>
      </c>
      <c r="J40" t="s">
        <v>940</v>
      </c>
      <c r="N40" t="s">
        <v>940</v>
      </c>
      <c r="R40" t="s">
        <v>940</v>
      </c>
      <c r="S40">
        <v>1946</v>
      </c>
      <c r="T40">
        <v>1946</v>
      </c>
      <c r="U40">
        <v>3</v>
      </c>
      <c r="V40" t="s">
        <v>940</v>
      </c>
      <c r="Z40" t="s">
        <v>940</v>
      </c>
      <c r="AD40" t="s">
        <v>940</v>
      </c>
      <c r="AH40" t="s">
        <v>940</v>
      </c>
      <c r="AI40" s="16">
        <f>MIN(C40, G40,K40,O40,S40,W40,AA40,AE40)</f>
        <v>1946</v>
      </c>
      <c r="AJ40" s="16">
        <f>MAX(D40, H40,L40,P40,T40,X40,AB40,AF40)</f>
        <v>1946</v>
      </c>
      <c r="AK40" s="16">
        <v>5</v>
      </c>
      <c r="AL40" t="s">
        <v>940</v>
      </c>
      <c r="AM40" t="s">
        <v>836</v>
      </c>
      <c r="AN40" t="s">
        <v>148</v>
      </c>
      <c r="AO40" t="s">
        <v>940</v>
      </c>
    </row>
    <row r="41" spans="1:41">
      <c r="A41" s="116" t="s">
        <v>2613</v>
      </c>
      <c r="AI41" s="16"/>
      <c r="AJ41" s="16"/>
      <c r="AK41" s="16"/>
      <c r="AO41" t="s">
        <v>940</v>
      </c>
    </row>
    <row r="42" spans="1:41">
      <c r="A42" s="113" t="s">
        <v>2618</v>
      </c>
      <c r="B42" s="113" t="s">
        <v>837</v>
      </c>
      <c r="F42" t="s">
        <v>940</v>
      </c>
      <c r="J42" t="s">
        <v>940</v>
      </c>
      <c r="N42" t="s">
        <v>940</v>
      </c>
      <c r="R42" t="s">
        <v>940</v>
      </c>
      <c r="V42" t="s">
        <v>940</v>
      </c>
      <c r="Z42" t="s">
        <v>940</v>
      </c>
      <c r="AD42" t="s">
        <v>940</v>
      </c>
      <c r="AH42" t="s">
        <v>940</v>
      </c>
      <c r="AI42" s="16">
        <v>1380</v>
      </c>
      <c r="AJ42" s="16">
        <v>1380</v>
      </c>
      <c r="AK42" s="16">
        <v>8</v>
      </c>
      <c r="AL42" t="s">
        <v>940</v>
      </c>
      <c r="AM42" s="113" t="s">
        <v>2618</v>
      </c>
      <c r="AN42" s="113" t="s">
        <v>837</v>
      </c>
      <c r="AO42" t="s">
        <v>940</v>
      </c>
    </row>
    <row r="43" spans="1:41">
      <c r="A43" s="116" t="s">
        <v>2613</v>
      </c>
      <c r="AI43" s="16"/>
      <c r="AJ43" s="16"/>
      <c r="AK43" s="16"/>
      <c r="AO43" t="s">
        <v>940</v>
      </c>
    </row>
    <row r="44" spans="1:41">
      <c r="A44" s="37" t="s">
        <v>141</v>
      </c>
      <c r="B44" s="37" t="s">
        <v>2454</v>
      </c>
      <c r="C44" s="37"/>
      <c r="D44" s="37"/>
      <c r="E44" s="37"/>
      <c r="F44" s="37" t="s">
        <v>940</v>
      </c>
      <c r="G44" s="37"/>
      <c r="H44" s="37"/>
      <c r="I44" s="37"/>
      <c r="J44" s="37" t="s">
        <v>940</v>
      </c>
      <c r="K44" s="37"/>
      <c r="L44" s="37"/>
      <c r="M44" s="37"/>
      <c r="N44" s="37" t="s">
        <v>940</v>
      </c>
      <c r="O44" s="37"/>
      <c r="P44" s="37"/>
      <c r="Q44" s="37"/>
      <c r="R44" s="37" t="s">
        <v>940</v>
      </c>
      <c r="S44" s="37">
        <v>1838</v>
      </c>
      <c r="T44" s="37">
        <v>1943</v>
      </c>
      <c r="U44" s="37">
        <v>15</v>
      </c>
      <c r="V44" s="37" t="s">
        <v>940</v>
      </c>
      <c r="W44" s="37"/>
      <c r="X44" s="37"/>
      <c r="Y44" s="37"/>
      <c r="Z44" s="37" t="s">
        <v>940</v>
      </c>
      <c r="AA44" s="37"/>
      <c r="AB44" s="37"/>
      <c r="AC44" s="37"/>
      <c r="AD44" s="37" t="s">
        <v>940</v>
      </c>
      <c r="AE44" s="37"/>
      <c r="AF44" s="37"/>
      <c r="AG44" s="37"/>
      <c r="AH44" t="s">
        <v>940</v>
      </c>
      <c r="AI44" s="16">
        <f t="shared" ref="AI44:AI64" si="1">MIN(C44, G44,K44,O44,S44,W44,AA44,AE44)</f>
        <v>1838</v>
      </c>
      <c r="AJ44" s="16">
        <f t="shared" ref="AJ44:AJ64" si="2">MAX(D44, H44,L44,P44,T44,X44,AB44,AF44)</f>
        <v>1943</v>
      </c>
      <c r="AK44" s="16">
        <f t="shared" si="0"/>
        <v>15</v>
      </c>
      <c r="AL44" t="s">
        <v>940</v>
      </c>
      <c r="AM44" s="37" t="s">
        <v>141</v>
      </c>
      <c r="AN44" s="37" t="s">
        <v>2454</v>
      </c>
      <c r="AO44" t="s">
        <v>940</v>
      </c>
    </row>
    <row r="45" spans="1:41">
      <c r="A45" s="37" t="s">
        <v>141</v>
      </c>
      <c r="B45" s="37" t="s">
        <v>1054</v>
      </c>
      <c r="C45" s="37"/>
      <c r="D45" s="37"/>
      <c r="E45" s="37"/>
      <c r="F45" s="37" t="s">
        <v>940</v>
      </c>
      <c r="G45" s="37"/>
      <c r="H45" s="37"/>
      <c r="I45" s="37"/>
      <c r="J45" s="37" t="s">
        <v>940</v>
      </c>
      <c r="K45" s="37"/>
      <c r="L45" s="37"/>
      <c r="M45" s="37"/>
      <c r="N45" s="37" t="s">
        <v>940</v>
      </c>
      <c r="O45" s="37"/>
      <c r="P45" s="37"/>
      <c r="Q45" s="37"/>
      <c r="R45" s="37" t="s">
        <v>940</v>
      </c>
      <c r="S45" s="37"/>
      <c r="T45" s="37"/>
      <c r="U45" s="37"/>
      <c r="V45" s="37" t="s">
        <v>940</v>
      </c>
      <c r="W45" s="37"/>
      <c r="X45" s="37"/>
      <c r="Y45" s="37"/>
      <c r="Z45" s="37" t="s">
        <v>940</v>
      </c>
      <c r="AA45" s="37"/>
      <c r="AB45" s="37"/>
      <c r="AC45" s="37"/>
      <c r="AD45" s="37" t="s">
        <v>940</v>
      </c>
      <c r="AE45" s="37"/>
      <c r="AF45" s="37"/>
      <c r="AG45" s="37"/>
      <c r="AH45" t="s">
        <v>940</v>
      </c>
      <c r="AI45" s="16">
        <v>1903</v>
      </c>
      <c r="AJ45" s="16">
        <v>1925</v>
      </c>
      <c r="AK45" s="16">
        <v>1</v>
      </c>
      <c r="AL45" t="s">
        <v>940</v>
      </c>
      <c r="AM45" s="37" t="s">
        <v>141</v>
      </c>
      <c r="AN45" s="37" t="s">
        <v>1054</v>
      </c>
      <c r="AO45" t="s">
        <v>940</v>
      </c>
    </row>
    <row r="46" spans="1:41">
      <c r="A46" s="37" t="s">
        <v>141</v>
      </c>
      <c r="B46" s="37" t="s">
        <v>2456</v>
      </c>
      <c r="C46" s="37"/>
      <c r="D46" s="37"/>
      <c r="E46" s="37"/>
      <c r="F46" s="37" t="s">
        <v>940</v>
      </c>
      <c r="G46" s="37"/>
      <c r="H46" s="37"/>
      <c r="I46" s="37"/>
      <c r="J46" s="37" t="s">
        <v>940</v>
      </c>
      <c r="K46" s="37"/>
      <c r="L46" s="37"/>
      <c r="M46" s="37"/>
      <c r="N46" s="37" t="s">
        <v>940</v>
      </c>
      <c r="O46" s="37"/>
      <c r="P46" s="37"/>
      <c r="Q46" s="37"/>
      <c r="R46" s="37" t="s">
        <v>940</v>
      </c>
      <c r="S46" s="37">
        <v>1934</v>
      </c>
      <c r="T46" s="37">
        <v>1951</v>
      </c>
      <c r="U46" s="37">
        <v>4</v>
      </c>
      <c r="V46" s="37" t="s">
        <v>940</v>
      </c>
      <c r="W46" s="37"/>
      <c r="X46" s="37"/>
      <c r="Y46" s="37"/>
      <c r="Z46" s="37" t="s">
        <v>940</v>
      </c>
      <c r="AA46" s="37"/>
      <c r="AB46" s="37"/>
      <c r="AC46" s="37"/>
      <c r="AD46" s="37" t="s">
        <v>940</v>
      </c>
      <c r="AE46" s="37"/>
      <c r="AF46" s="37"/>
      <c r="AG46" s="37"/>
      <c r="AH46" t="s">
        <v>940</v>
      </c>
      <c r="AI46" s="16">
        <f t="shared" si="1"/>
        <v>1934</v>
      </c>
      <c r="AJ46" s="16">
        <f t="shared" si="2"/>
        <v>1951</v>
      </c>
      <c r="AK46" s="16">
        <f t="shared" si="0"/>
        <v>4</v>
      </c>
      <c r="AL46" t="s">
        <v>940</v>
      </c>
      <c r="AM46" s="37" t="s">
        <v>141</v>
      </c>
      <c r="AN46" s="37" t="s">
        <v>2456</v>
      </c>
      <c r="AO46" t="s">
        <v>940</v>
      </c>
    </row>
    <row r="47" spans="1:41">
      <c r="A47" s="37" t="s">
        <v>141</v>
      </c>
      <c r="B47" s="37" t="s">
        <v>1065</v>
      </c>
      <c r="C47" s="37"/>
      <c r="D47" s="37"/>
      <c r="E47" s="37"/>
      <c r="F47" s="37" t="s">
        <v>940</v>
      </c>
      <c r="G47" s="37"/>
      <c r="H47" s="37"/>
      <c r="I47" s="37"/>
      <c r="J47" s="37" t="s">
        <v>940</v>
      </c>
      <c r="K47" s="37"/>
      <c r="L47" s="37"/>
      <c r="M47" s="37"/>
      <c r="N47" s="37" t="s">
        <v>940</v>
      </c>
      <c r="O47" s="37"/>
      <c r="P47" s="37"/>
      <c r="Q47" s="37"/>
      <c r="R47" s="37" t="s">
        <v>940</v>
      </c>
      <c r="S47" s="37"/>
      <c r="T47" s="37"/>
      <c r="U47" s="37"/>
      <c r="V47" s="37" t="s">
        <v>940</v>
      </c>
      <c r="W47" s="37"/>
      <c r="X47" s="37"/>
      <c r="Y47" s="37"/>
      <c r="Z47" s="37" t="s">
        <v>940</v>
      </c>
      <c r="AA47" s="37"/>
      <c r="AB47" s="37"/>
      <c r="AC47" s="37"/>
      <c r="AD47" s="37" t="s">
        <v>940</v>
      </c>
      <c r="AE47" s="37">
        <v>1813</v>
      </c>
      <c r="AF47" s="37">
        <v>1813</v>
      </c>
      <c r="AG47" s="37">
        <v>1</v>
      </c>
      <c r="AH47" t="s">
        <v>940</v>
      </c>
      <c r="AI47" s="16">
        <f t="shared" si="1"/>
        <v>1813</v>
      </c>
      <c r="AJ47" s="16">
        <f t="shared" si="2"/>
        <v>1813</v>
      </c>
      <c r="AK47" s="16">
        <f t="shared" si="0"/>
        <v>1</v>
      </c>
      <c r="AL47" t="s">
        <v>940</v>
      </c>
      <c r="AM47" s="37" t="s">
        <v>141</v>
      </c>
      <c r="AN47" s="37" t="s">
        <v>1065</v>
      </c>
      <c r="AO47" t="s">
        <v>940</v>
      </c>
    </row>
    <row r="48" spans="1:41">
      <c r="A48" s="37" t="s">
        <v>141</v>
      </c>
      <c r="B48" s="37" t="s">
        <v>2601</v>
      </c>
      <c r="C48" s="37"/>
      <c r="D48" s="37"/>
      <c r="E48" s="37"/>
      <c r="F48" s="37" t="s">
        <v>940</v>
      </c>
      <c r="G48" s="37"/>
      <c r="H48" s="37"/>
      <c r="I48" s="37"/>
      <c r="J48" s="37" t="s">
        <v>940</v>
      </c>
      <c r="K48" s="37"/>
      <c r="L48" s="37"/>
      <c r="M48" s="37"/>
      <c r="N48" s="37" t="s">
        <v>940</v>
      </c>
      <c r="O48" s="37"/>
      <c r="P48" s="37"/>
      <c r="Q48" s="37"/>
      <c r="R48" s="37" t="s">
        <v>940</v>
      </c>
      <c r="S48" s="37"/>
      <c r="T48" s="37"/>
      <c r="U48" s="37"/>
      <c r="V48" s="37" t="s">
        <v>940</v>
      </c>
      <c r="W48" s="37"/>
      <c r="X48" s="37"/>
      <c r="Y48" s="37"/>
      <c r="Z48" s="37" t="s">
        <v>940</v>
      </c>
      <c r="AA48" s="37"/>
      <c r="AB48" s="37"/>
      <c r="AC48" s="37"/>
      <c r="AD48" s="37" t="s">
        <v>940</v>
      </c>
      <c r="AE48" s="37"/>
      <c r="AF48" s="37"/>
      <c r="AG48" s="37"/>
      <c r="AH48" t="s">
        <v>940</v>
      </c>
      <c r="AI48" s="16">
        <v>2008</v>
      </c>
      <c r="AJ48" s="16">
        <v>2008</v>
      </c>
      <c r="AK48" s="16">
        <v>4</v>
      </c>
      <c r="AL48" t="s">
        <v>940</v>
      </c>
      <c r="AM48" s="37" t="s">
        <v>141</v>
      </c>
      <c r="AN48" s="37" t="s">
        <v>2601</v>
      </c>
      <c r="AO48" t="s">
        <v>940</v>
      </c>
    </row>
    <row r="49" spans="1:41">
      <c r="A49" s="37" t="s">
        <v>141</v>
      </c>
      <c r="B49" s="37" t="s">
        <v>2600</v>
      </c>
      <c r="C49" s="37"/>
      <c r="D49" s="37"/>
      <c r="E49" s="37"/>
      <c r="F49" s="37" t="s">
        <v>940</v>
      </c>
      <c r="G49" s="37"/>
      <c r="H49" s="37"/>
      <c r="I49" s="37"/>
      <c r="J49" s="37" t="s">
        <v>940</v>
      </c>
      <c r="K49" s="37"/>
      <c r="L49" s="37"/>
      <c r="M49" s="37"/>
      <c r="N49" s="37" t="s">
        <v>940</v>
      </c>
      <c r="O49" s="37"/>
      <c r="P49" s="37"/>
      <c r="Q49" s="37"/>
      <c r="R49" s="37" t="s">
        <v>940</v>
      </c>
      <c r="S49" s="37"/>
      <c r="T49" s="37"/>
      <c r="U49" s="37"/>
      <c r="V49" s="37" t="s">
        <v>940</v>
      </c>
      <c r="W49" s="37"/>
      <c r="X49" s="37"/>
      <c r="Y49" s="37"/>
      <c r="Z49" s="37" t="s">
        <v>940</v>
      </c>
      <c r="AA49" s="37"/>
      <c r="AB49" s="37"/>
      <c r="AC49" s="37"/>
      <c r="AD49" s="37" t="s">
        <v>940</v>
      </c>
      <c r="AE49" s="37">
        <v>2006</v>
      </c>
      <c r="AF49" s="37">
        <v>2006</v>
      </c>
      <c r="AG49" s="37">
        <v>4</v>
      </c>
      <c r="AH49" t="s">
        <v>940</v>
      </c>
      <c r="AI49" s="16">
        <v>2006</v>
      </c>
      <c r="AJ49" s="16">
        <v>2006</v>
      </c>
      <c r="AK49" s="16">
        <v>4</v>
      </c>
      <c r="AL49" t="s">
        <v>940</v>
      </c>
      <c r="AM49" s="37" t="s">
        <v>141</v>
      </c>
      <c r="AN49" s="37" t="s">
        <v>2600</v>
      </c>
      <c r="AO49" t="s">
        <v>940</v>
      </c>
    </row>
    <row r="50" spans="1:41">
      <c r="A50" s="37" t="s">
        <v>141</v>
      </c>
      <c r="B50" s="37" t="s">
        <v>2602</v>
      </c>
      <c r="C50" s="37"/>
      <c r="D50" s="37"/>
      <c r="E50" s="37"/>
      <c r="F50" s="37" t="s">
        <v>940</v>
      </c>
      <c r="G50" s="37"/>
      <c r="H50" s="37"/>
      <c r="I50" s="37"/>
      <c r="J50" s="37" t="s">
        <v>940</v>
      </c>
      <c r="K50" s="37"/>
      <c r="L50" s="37"/>
      <c r="M50" s="37"/>
      <c r="N50" s="37" t="s">
        <v>940</v>
      </c>
      <c r="O50" s="37"/>
      <c r="P50" s="37"/>
      <c r="Q50" s="37"/>
      <c r="R50" s="37" t="s">
        <v>940</v>
      </c>
      <c r="S50" s="37"/>
      <c r="T50" s="37"/>
      <c r="U50" s="37"/>
      <c r="V50" s="37" t="s">
        <v>940</v>
      </c>
      <c r="W50" s="37"/>
      <c r="X50" s="37"/>
      <c r="Y50" s="37"/>
      <c r="Z50" s="37" t="s">
        <v>940</v>
      </c>
      <c r="AA50" s="37"/>
      <c r="AB50" s="37"/>
      <c r="AC50" s="37"/>
      <c r="AD50" s="37" t="s">
        <v>940</v>
      </c>
      <c r="AE50" s="37"/>
      <c r="AF50" s="37"/>
      <c r="AG50" s="37"/>
      <c r="AH50" t="s">
        <v>940</v>
      </c>
      <c r="AI50" s="16">
        <v>2008</v>
      </c>
      <c r="AJ50" s="16">
        <v>2008</v>
      </c>
      <c r="AK50" s="16">
        <v>4</v>
      </c>
      <c r="AL50" t="s">
        <v>940</v>
      </c>
      <c r="AM50" s="37" t="s">
        <v>141</v>
      </c>
      <c r="AN50" s="37" t="s">
        <v>2602</v>
      </c>
      <c r="AO50" t="s">
        <v>940</v>
      </c>
    </row>
    <row r="51" spans="1:41">
      <c r="A51" s="37" t="s">
        <v>141</v>
      </c>
      <c r="B51" s="37" t="s">
        <v>337</v>
      </c>
      <c r="C51" s="37"/>
      <c r="D51" s="37"/>
      <c r="E51" s="37"/>
      <c r="F51" s="37" t="s">
        <v>940</v>
      </c>
      <c r="G51" s="37"/>
      <c r="H51" s="37"/>
      <c r="I51" s="37"/>
      <c r="J51" s="37" t="s">
        <v>940</v>
      </c>
      <c r="K51" s="37"/>
      <c r="L51" s="37"/>
      <c r="M51" s="37"/>
      <c r="N51" s="37" t="s">
        <v>940</v>
      </c>
      <c r="O51" s="37"/>
      <c r="P51" s="37"/>
      <c r="Q51" s="37"/>
      <c r="R51" s="37" t="s">
        <v>940</v>
      </c>
      <c r="S51" s="37">
        <v>1949</v>
      </c>
      <c r="T51" s="37">
        <v>1949</v>
      </c>
      <c r="U51" s="37">
        <v>2</v>
      </c>
      <c r="V51" s="37" t="s">
        <v>940</v>
      </c>
      <c r="W51" s="37"/>
      <c r="X51" s="37"/>
      <c r="Y51" s="37"/>
      <c r="Z51" s="37" t="s">
        <v>940</v>
      </c>
      <c r="AA51" s="37"/>
      <c r="AB51" s="37"/>
      <c r="AC51" s="37"/>
      <c r="AD51" s="37" t="s">
        <v>940</v>
      </c>
      <c r="AE51" s="37"/>
      <c r="AF51" s="37"/>
      <c r="AG51" s="37"/>
      <c r="AH51" t="s">
        <v>940</v>
      </c>
      <c r="AI51" s="16">
        <f t="shared" si="1"/>
        <v>1949</v>
      </c>
      <c r="AJ51" s="16">
        <f t="shared" si="2"/>
        <v>1949</v>
      </c>
      <c r="AK51" s="16">
        <f t="shared" si="0"/>
        <v>2</v>
      </c>
      <c r="AL51" t="s">
        <v>940</v>
      </c>
      <c r="AM51" s="37" t="s">
        <v>141</v>
      </c>
      <c r="AN51" s="37" t="s">
        <v>337</v>
      </c>
      <c r="AO51" t="s">
        <v>940</v>
      </c>
    </row>
    <row r="52" spans="1:41">
      <c r="A52" s="37" t="s">
        <v>141</v>
      </c>
      <c r="B52" s="37" t="s">
        <v>2621</v>
      </c>
      <c r="C52" s="37"/>
      <c r="D52" s="37"/>
      <c r="E52" s="37"/>
      <c r="F52" s="37" t="s">
        <v>940</v>
      </c>
      <c r="G52" s="37"/>
      <c r="H52" s="37"/>
      <c r="I52" s="37"/>
      <c r="J52" s="37" t="s">
        <v>940</v>
      </c>
      <c r="K52" s="37"/>
      <c r="L52" s="37"/>
      <c r="M52" s="37"/>
      <c r="N52" s="37" t="s">
        <v>940</v>
      </c>
      <c r="O52" s="37"/>
      <c r="P52" s="37"/>
      <c r="Q52" s="37"/>
      <c r="R52" s="37" t="s">
        <v>940</v>
      </c>
      <c r="S52" s="37"/>
      <c r="T52" s="37"/>
      <c r="U52" s="37"/>
      <c r="V52" s="37" t="s">
        <v>940</v>
      </c>
      <c r="W52" s="37"/>
      <c r="X52" s="37"/>
      <c r="Y52" s="37"/>
      <c r="Z52" s="37" t="s">
        <v>940</v>
      </c>
      <c r="AA52" s="37"/>
      <c r="AB52" s="37"/>
      <c r="AC52" s="37"/>
      <c r="AD52" s="37" t="s">
        <v>940</v>
      </c>
      <c r="AE52" s="37"/>
      <c r="AF52" s="37"/>
      <c r="AG52" s="37"/>
      <c r="AH52" t="s">
        <v>940</v>
      </c>
      <c r="AI52" s="16"/>
      <c r="AJ52" s="16"/>
      <c r="AK52" s="16"/>
      <c r="AL52" t="s">
        <v>940</v>
      </c>
      <c r="AM52" s="37"/>
      <c r="AN52" s="37"/>
      <c r="AO52" t="s">
        <v>940</v>
      </c>
    </row>
    <row r="53" spans="1:41">
      <c r="A53" s="37" t="s">
        <v>141</v>
      </c>
      <c r="B53" s="37" t="s">
        <v>837</v>
      </c>
      <c r="C53" s="37"/>
      <c r="D53" s="37"/>
      <c r="E53" s="37"/>
      <c r="F53" s="37" t="s">
        <v>940</v>
      </c>
      <c r="G53" s="37"/>
      <c r="H53" s="37"/>
      <c r="I53" s="37"/>
      <c r="J53" s="37" t="s">
        <v>940</v>
      </c>
      <c r="K53" s="37"/>
      <c r="L53" s="37"/>
      <c r="M53" s="37"/>
      <c r="N53" s="37" t="s">
        <v>940</v>
      </c>
      <c r="O53" s="37"/>
      <c r="P53" s="37"/>
      <c r="Q53" s="37"/>
      <c r="R53" s="37" t="s">
        <v>940</v>
      </c>
      <c r="S53" s="37"/>
      <c r="T53" s="37"/>
      <c r="U53" s="37"/>
      <c r="V53" s="37" t="s">
        <v>940</v>
      </c>
      <c r="W53" s="37"/>
      <c r="X53" s="37"/>
      <c r="Y53" s="37"/>
      <c r="Z53" s="37" t="s">
        <v>940</v>
      </c>
      <c r="AA53" s="37"/>
      <c r="AB53" s="37"/>
      <c r="AC53" s="37"/>
      <c r="AD53" s="37" t="s">
        <v>940</v>
      </c>
      <c r="AE53" s="37"/>
      <c r="AF53" s="37"/>
      <c r="AG53" s="37"/>
      <c r="AH53" t="s">
        <v>940</v>
      </c>
      <c r="AI53" s="16">
        <v>1900</v>
      </c>
      <c r="AJ53" s="16">
        <v>1908</v>
      </c>
      <c r="AK53" s="16">
        <v>2</v>
      </c>
      <c r="AL53" t="s">
        <v>940</v>
      </c>
      <c r="AM53" s="37" t="s">
        <v>141</v>
      </c>
      <c r="AN53" s="37" t="s">
        <v>837</v>
      </c>
      <c r="AO53" t="s">
        <v>940</v>
      </c>
    </row>
    <row r="54" spans="1:41">
      <c r="A54" s="37" t="s">
        <v>141</v>
      </c>
      <c r="B54" s="37" t="s">
        <v>839</v>
      </c>
      <c r="C54" s="37"/>
      <c r="D54" s="37"/>
      <c r="E54" s="37"/>
      <c r="F54" s="37" t="s">
        <v>940</v>
      </c>
      <c r="G54" s="37"/>
      <c r="H54" s="37"/>
      <c r="I54" s="37"/>
      <c r="J54" s="37" t="s">
        <v>940</v>
      </c>
      <c r="K54" s="37"/>
      <c r="L54" s="37"/>
      <c r="M54" s="37"/>
      <c r="N54" s="37" t="s">
        <v>940</v>
      </c>
      <c r="O54" s="37"/>
      <c r="P54" s="37"/>
      <c r="Q54" s="37"/>
      <c r="R54" s="37" t="s">
        <v>940</v>
      </c>
      <c r="S54" s="37"/>
      <c r="T54" s="37"/>
      <c r="U54" s="37"/>
      <c r="V54" s="37" t="s">
        <v>940</v>
      </c>
      <c r="W54" s="37">
        <v>1860</v>
      </c>
      <c r="X54" s="37">
        <v>1860</v>
      </c>
      <c r="Y54" s="37">
        <v>1</v>
      </c>
      <c r="Z54" s="37" t="s">
        <v>940</v>
      </c>
      <c r="AA54" s="37"/>
      <c r="AB54" s="37"/>
      <c r="AC54" s="37"/>
      <c r="AD54" s="37" t="s">
        <v>940</v>
      </c>
      <c r="AE54" s="37"/>
      <c r="AF54" s="37"/>
      <c r="AG54" s="37"/>
      <c r="AH54" t="s">
        <v>940</v>
      </c>
      <c r="AI54" s="16">
        <f t="shared" si="1"/>
        <v>1860</v>
      </c>
      <c r="AJ54" s="16">
        <v>2010</v>
      </c>
      <c r="AK54" s="16">
        <v>2</v>
      </c>
      <c r="AL54" t="s">
        <v>940</v>
      </c>
      <c r="AM54" s="37" t="s">
        <v>141</v>
      </c>
      <c r="AN54" s="37" t="s">
        <v>839</v>
      </c>
      <c r="AO54" t="s">
        <v>940</v>
      </c>
    </row>
    <row r="55" spans="1:41">
      <c r="A55" s="37" t="s">
        <v>141</v>
      </c>
      <c r="B55" s="37" t="s">
        <v>841</v>
      </c>
      <c r="C55" s="37"/>
      <c r="D55" s="37"/>
      <c r="E55" s="37"/>
      <c r="F55" s="37" t="s">
        <v>940</v>
      </c>
      <c r="G55" s="37"/>
      <c r="H55" s="37"/>
      <c r="I55" s="37"/>
      <c r="J55" s="37" t="s">
        <v>940</v>
      </c>
      <c r="K55" s="37"/>
      <c r="L55" s="37"/>
      <c r="M55" s="37"/>
      <c r="N55" s="37" t="s">
        <v>940</v>
      </c>
      <c r="O55" s="37"/>
      <c r="P55" s="37"/>
      <c r="Q55" s="37"/>
      <c r="R55" s="37" t="s">
        <v>940</v>
      </c>
      <c r="S55" s="37">
        <v>1981</v>
      </c>
      <c r="T55" s="37">
        <v>1981</v>
      </c>
      <c r="U55" s="37">
        <v>2</v>
      </c>
      <c r="V55" s="37" t="s">
        <v>940</v>
      </c>
      <c r="W55" s="37"/>
      <c r="X55" s="37"/>
      <c r="Y55" s="37"/>
      <c r="Z55" s="37" t="s">
        <v>940</v>
      </c>
      <c r="AA55" s="37"/>
      <c r="AB55" s="37"/>
      <c r="AC55" s="37"/>
      <c r="AD55" s="37" t="s">
        <v>940</v>
      </c>
      <c r="AE55" s="37"/>
      <c r="AF55" s="37"/>
      <c r="AG55" s="37"/>
      <c r="AH55" t="s">
        <v>940</v>
      </c>
      <c r="AI55" s="16">
        <f>MIN(C55, G55,K55,O55,S55,W55,AA55,AE55)</f>
        <v>1981</v>
      </c>
      <c r="AJ55" s="16">
        <f>MAX(D55, H55,L55,P55,T55,X55,AB55,AF55)</f>
        <v>1981</v>
      </c>
      <c r="AK55" s="16">
        <f>E55+I55+M55+Q55+U55+Y55+AC55+AG55</f>
        <v>2</v>
      </c>
      <c r="AL55" t="s">
        <v>940</v>
      </c>
      <c r="AM55" s="37" t="s">
        <v>141</v>
      </c>
      <c r="AN55" s="37" t="s">
        <v>841</v>
      </c>
      <c r="AO55" t="s">
        <v>940</v>
      </c>
    </row>
    <row r="56" spans="1:41">
      <c r="A56" s="37" t="s">
        <v>141</v>
      </c>
      <c r="B56" s="37" t="s">
        <v>2622</v>
      </c>
      <c r="C56" s="37"/>
      <c r="D56" s="37"/>
      <c r="E56" s="37"/>
      <c r="F56" s="37" t="s">
        <v>940</v>
      </c>
      <c r="G56" s="37"/>
      <c r="H56" s="37"/>
      <c r="I56" s="37"/>
      <c r="J56" s="37" t="s">
        <v>940</v>
      </c>
      <c r="K56" s="37"/>
      <c r="L56" s="37"/>
      <c r="M56" s="37"/>
      <c r="N56" s="37" t="s">
        <v>940</v>
      </c>
      <c r="O56" s="37"/>
      <c r="P56" s="37"/>
      <c r="Q56" s="37"/>
      <c r="R56" s="37" t="s">
        <v>940</v>
      </c>
      <c r="S56" s="37"/>
      <c r="T56" s="37"/>
      <c r="U56" s="37"/>
      <c r="V56" s="37" t="s">
        <v>940</v>
      </c>
      <c r="W56" s="37"/>
      <c r="X56" s="37"/>
      <c r="Y56" s="37"/>
      <c r="Z56" s="37" t="s">
        <v>940</v>
      </c>
      <c r="AA56" s="37"/>
      <c r="AB56" s="37"/>
      <c r="AC56" s="37"/>
      <c r="AD56" s="37" t="s">
        <v>940</v>
      </c>
      <c r="AE56" s="37"/>
      <c r="AF56" s="37"/>
      <c r="AG56" s="37"/>
      <c r="AH56" t="s">
        <v>940</v>
      </c>
      <c r="AI56" s="16"/>
      <c r="AJ56" s="16"/>
      <c r="AK56" s="16"/>
      <c r="AL56" t="s">
        <v>940</v>
      </c>
      <c r="AM56" s="37"/>
      <c r="AN56" s="37"/>
      <c r="AO56" t="s">
        <v>940</v>
      </c>
    </row>
    <row r="57" spans="1:41">
      <c r="A57" s="37" t="s">
        <v>141</v>
      </c>
      <c r="B57" s="37" t="s">
        <v>1053</v>
      </c>
      <c r="C57" s="37"/>
      <c r="D57" s="37"/>
      <c r="E57" s="37"/>
      <c r="F57" s="37" t="s">
        <v>940</v>
      </c>
      <c r="G57" s="37"/>
      <c r="H57" s="37"/>
      <c r="I57" s="37"/>
      <c r="J57" s="37" t="s">
        <v>940</v>
      </c>
      <c r="K57" s="37"/>
      <c r="L57" s="37"/>
      <c r="M57" s="37"/>
      <c r="N57" s="37" t="s">
        <v>940</v>
      </c>
      <c r="O57" s="37"/>
      <c r="P57" s="37"/>
      <c r="Q57" s="37"/>
      <c r="R57" s="37" t="s">
        <v>940</v>
      </c>
      <c r="S57" s="37">
        <v>1768</v>
      </c>
      <c r="T57" s="37">
        <v>1768</v>
      </c>
      <c r="U57" s="37">
        <v>4</v>
      </c>
      <c r="V57" s="37" t="s">
        <v>940</v>
      </c>
      <c r="W57" s="37"/>
      <c r="X57" s="37"/>
      <c r="Y57" s="37"/>
      <c r="Z57" s="37" t="s">
        <v>940</v>
      </c>
      <c r="AA57" s="37"/>
      <c r="AB57" s="37"/>
      <c r="AC57" s="37"/>
      <c r="AD57" s="37" t="s">
        <v>940</v>
      </c>
      <c r="AE57" s="37"/>
      <c r="AF57" s="37"/>
      <c r="AG57" s="37"/>
      <c r="AH57" t="s">
        <v>940</v>
      </c>
      <c r="AI57" s="16">
        <f t="shared" si="1"/>
        <v>1768</v>
      </c>
      <c r="AJ57" s="16">
        <v>1893</v>
      </c>
      <c r="AK57" s="16">
        <v>5</v>
      </c>
      <c r="AL57" t="s">
        <v>940</v>
      </c>
      <c r="AM57" s="37" t="s">
        <v>141</v>
      </c>
      <c r="AN57" s="37" t="s">
        <v>1053</v>
      </c>
      <c r="AO57" t="s">
        <v>940</v>
      </c>
    </row>
    <row r="58" spans="1:41">
      <c r="A58" s="37" t="s">
        <v>141</v>
      </c>
      <c r="B58" s="37" t="s">
        <v>843</v>
      </c>
      <c r="C58" s="37"/>
      <c r="D58" s="37"/>
      <c r="E58" s="37"/>
      <c r="F58" s="37" t="s">
        <v>940</v>
      </c>
      <c r="G58" s="37"/>
      <c r="H58" s="37"/>
      <c r="I58" s="37"/>
      <c r="J58" s="37" t="s">
        <v>940</v>
      </c>
      <c r="K58" s="37"/>
      <c r="L58" s="37"/>
      <c r="M58" s="37"/>
      <c r="N58" s="37" t="s">
        <v>940</v>
      </c>
      <c r="O58" s="37"/>
      <c r="P58" s="37"/>
      <c r="Q58" s="37"/>
      <c r="R58" s="37" t="s">
        <v>940</v>
      </c>
      <c r="S58" s="37"/>
      <c r="T58" s="37"/>
      <c r="U58" s="37"/>
      <c r="V58" s="37" t="s">
        <v>940</v>
      </c>
      <c r="W58" s="37"/>
      <c r="X58" s="37"/>
      <c r="Y58" s="37"/>
      <c r="Z58" s="37" t="s">
        <v>940</v>
      </c>
      <c r="AA58" s="37"/>
      <c r="AB58" s="37"/>
      <c r="AC58" s="37"/>
      <c r="AD58" s="37" t="s">
        <v>940</v>
      </c>
      <c r="AE58" s="37"/>
      <c r="AF58" s="37"/>
      <c r="AG58" s="37"/>
      <c r="AH58" t="s">
        <v>940</v>
      </c>
      <c r="AI58" s="16">
        <v>1999</v>
      </c>
      <c r="AJ58" s="16">
        <v>1999</v>
      </c>
      <c r="AK58" s="16">
        <v>1</v>
      </c>
      <c r="AL58" t="s">
        <v>940</v>
      </c>
      <c r="AM58" s="37" t="s">
        <v>141</v>
      </c>
      <c r="AN58" s="37" t="s">
        <v>843</v>
      </c>
      <c r="AO58" t="s">
        <v>940</v>
      </c>
    </row>
    <row r="59" spans="1:41">
      <c r="A59" s="37" t="s">
        <v>141</v>
      </c>
      <c r="B59" s="37" t="s">
        <v>2599</v>
      </c>
      <c r="C59" s="37"/>
      <c r="D59" s="37"/>
      <c r="E59" s="37"/>
      <c r="F59" s="37" t="s">
        <v>940</v>
      </c>
      <c r="G59" s="37"/>
      <c r="H59" s="37"/>
      <c r="I59" s="37"/>
      <c r="J59" s="37" t="s">
        <v>940</v>
      </c>
      <c r="K59" s="37"/>
      <c r="L59" s="37"/>
      <c r="M59" s="37"/>
      <c r="N59" s="37" t="s">
        <v>940</v>
      </c>
      <c r="O59" s="37"/>
      <c r="P59" s="37"/>
      <c r="Q59" s="37"/>
      <c r="R59" s="37" t="s">
        <v>940</v>
      </c>
      <c r="S59" s="37"/>
      <c r="T59" s="37"/>
      <c r="U59" s="37"/>
      <c r="V59" s="37" t="s">
        <v>940</v>
      </c>
      <c r="W59" s="37"/>
      <c r="X59" s="37"/>
      <c r="Y59" s="37"/>
      <c r="Z59" s="37" t="s">
        <v>940</v>
      </c>
      <c r="AA59" s="37"/>
      <c r="AB59" s="37"/>
      <c r="AC59" s="37"/>
      <c r="AD59" s="37" t="s">
        <v>940</v>
      </c>
      <c r="AE59" s="37"/>
      <c r="AF59" s="37"/>
      <c r="AG59" s="37"/>
      <c r="AH59" t="s">
        <v>940</v>
      </c>
      <c r="AI59" s="16">
        <v>2004</v>
      </c>
      <c r="AJ59" s="16">
        <v>2004</v>
      </c>
      <c r="AK59" s="16">
        <v>4</v>
      </c>
      <c r="AL59" t="s">
        <v>940</v>
      </c>
      <c r="AM59" s="37" t="s">
        <v>141</v>
      </c>
      <c r="AN59" s="37" t="s">
        <v>2599</v>
      </c>
      <c r="AO59" t="s">
        <v>940</v>
      </c>
    </row>
    <row r="60" spans="1:41">
      <c r="A60" s="37" t="s">
        <v>141</v>
      </c>
      <c r="B60" s="37" t="s">
        <v>2598</v>
      </c>
      <c r="C60" s="37"/>
      <c r="D60" s="37"/>
      <c r="E60" s="37"/>
      <c r="F60" s="37" t="s">
        <v>940</v>
      </c>
      <c r="G60" s="37"/>
      <c r="H60" s="37"/>
      <c r="I60" s="37"/>
      <c r="J60" s="37" t="s">
        <v>940</v>
      </c>
      <c r="K60" s="37"/>
      <c r="L60" s="37"/>
      <c r="M60" s="37"/>
      <c r="N60" s="37" t="s">
        <v>940</v>
      </c>
      <c r="O60" s="37"/>
      <c r="P60" s="37"/>
      <c r="Q60" s="37"/>
      <c r="R60" s="37" t="s">
        <v>940</v>
      </c>
      <c r="S60" s="37"/>
      <c r="T60" s="37"/>
      <c r="U60" s="37"/>
      <c r="V60" s="37" t="s">
        <v>940</v>
      </c>
      <c r="W60" s="37"/>
      <c r="X60" s="37"/>
      <c r="Y60" s="37"/>
      <c r="Z60" s="37" t="s">
        <v>940</v>
      </c>
      <c r="AA60" s="37"/>
      <c r="AB60" s="37"/>
      <c r="AC60" s="37"/>
      <c r="AD60" s="37" t="s">
        <v>940</v>
      </c>
      <c r="AE60" s="37"/>
      <c r="AF60" s="37"/>
      <c r="AG60" s="37"/>
      <c r="AH60" t="s">
        <v>940</v>
      </c>
      <c r="AI60" s="16">
        <v>1913</v>
      </c>
      <c r="AJ60" s="16">
        <v>1915</v>
      </c>
      <c r="AK60" s="16">
        <v>1</v>
      </c>
      <c r="AL60" t="s">
        <v>940</v>
      </c>
      <c r="AM60" s="37" t="s">
        <v>141</v>
      </c>
      <c r="AN60" s="37" t="s">
        <v>2598</v>
      </c>
      <c r="AO60" t="s">
        <v>940</v>
      </c>
    </row>
    <row r="61" spans="1:41">
      <c r="A61" s="117" t="s">
        <v>141</v>
      </c>
      <c r="B61" s="37" t="s">
        <v>1069</v>
      </c>
      <c r="C61" s="37"/>
      <c r="D61" s="37"/>
      <c r="E61" s="37"/>
      <c r="F61" s="37" t="s">
        <v>940</v>
      </c>
      <c r="G61" s="37"/>
      <c r="H61" s="37"/>
      <c r="I61" s="37"/>
      <c r="J61" s="37" t="s">
        <v>940</v>
      </c>
      <c r="K61" s="37"/>
      <c r="L61" s="37"/>
      <c r="M61" s="37"/>
      <c r="N61" s="37" t="s">
        <v>940</v>
      </c>
      <c r="O61" s="37"/>
      <c r="P61" s="37"/>
      <c r="Q61" s="37"/>
      <c r="R61" s="37" t="s">
        <v>940</v>
      </c>
      <c r="S61" s="37"/>
      <c r="T61" s="37"/>
      <c r="U61" s="37"/>
      <c r="V61" s="37" t="s">
        <v>940</v>
      </c>
      <c r="W61" s="37"/>
      <c r="X61" s="37"/>
      <c r="Y61" s="37"/>
      <c r="Z61" s="37" t="s">
        <v>940</v>
      </c>
      <c r="AA61" s="37"/>
      <c r="AB61" s="37"/>
      <c r="AC61" s="37"/>
      <c r="AD61" s="37" t="s">
        <v>940</v>
      </c>
      <c r="AE61" s="37">
        <v>1920</v>
      </c>
      <c r="AF61" s="37">
        <v>1920</v>
      </c>
      <c r="AG61" s="37">
        <v>1</v>
      </c>
      <c r="AH61" t="s">
        <v>940</v>
      </c>
      <c r="AI61" s="16">
        <f t="shared" si="1"/>
        <v>1920</v>
      </c>
      <c r="AJ61" s="16">
        <f t="shared" si="2"/>
        <v>1920</v>
      </c>
      <c r="AK61" s="16">
        <f>E61+I61+M61+Q61+U61+Y61+AC61+AG61</f>
        <v>1</v>
      </c>
      <c r="AL61" t="s">
        <v>940</v>
      </c>
      <c r="AM61" s="37" t="s">
        <v>141</v>
      </c>
      <c r="AN61" s="37" t="s">
        <v>1069</v>
      </c>
      <c r="AO61" t="s">
        <v>940</v>
      </c>
    </row>
    <row r="62" spans="1:41">
      <c r="A62" s="117" t="s">
        <v>141</v>
      </c>
      <c r="B62" s="117" t="s">
        <v>850</v>
      </c>
      <c r="C62" s="37"/>
      <c r="D62" s="37"/>
      <c r="E62" s="37"/>
      <c r="F62" s="37" t="s">
        <v>940</v>
      </c>
      <c r="G62" s="37"/>
      <c r="H62" s="37"/>
      <c r="I62" s="37"/>
      <c r="J62" s="37" t="s">
        <v>940</v>
      </c>
      <c r="K62" s="37"/>
      <c r="L62" s="37"/>
      <c r="M62" s="37"/>
      <c r="N62" s="37" t="s">
        <v>940</v>
      </c>
      <c r="O62" s="37"/>
      <c r="P62" s="37"/>
      <c r="Q62" s="37"/>
      <c r="R62" s="37" t="s">
        <v>940</v>
      </c>
      <c r="S62" s="37"/>
      <c r="T62" s="37"/>
      <c r="U62" s="37"/>
      <c r="V62" s="37" t="s">
        <v>940</v>
      </c>
      <c r="W62" s="37"/>
      <c r="X62" s="37"/>
      <c r="Y62" s="37"/>
      <c r="Z62" s="37" t="s">
        <v>940</v>
      </c>
      <c r="AA62" s="37"/>
      <c r="AB62" s="37"/>
      <c r="AC62" s="37"/>
      <c r="AD62" s="37" t="s">
        <v>940</v>
      </c>
      <c r="AE62" s="37"/>
      <c r="AF62" s="37"/>
      <c r="AG62" s="37"/>
      <c r="AH62" t="s">
        <v>940</v>
      </c>
      <c r="AI62" s="16">
        <v>1891</v>
      </c>
      <c r="AJ62" s="16">
        <v>1891</v>
      </c>
      <c r="AK62" s="16">
        <v>1</v>
      </c>
      <c r="AL62" t="s">
        <v>940</v>
      </c>
      <c r="AM62" s="117" t="s">
        <v>141</v>
      </c>
      <c r="AN62" s="117" t="s">
        <v>850</v>
      </c>
      <c r="AO62" t="s">
        <v>940</v>
      </c>
    </row>
    <row r="63" spans="1:41">
      <c r="A63" s="37" t="s">
        <v>141</v>
      </c>
      <c r="B63" s="37" t="s">
        <v>900</v>
      </c>
      <c r="C63" s="37"/>
      <c r="D63" s="37"/>
      <c r="E63" s="37"/>
      <c r="F63" s="37" t="s">
        <v>940</v>
      </c>
      <c r="G63" s="37"/>
      <c r="H63" s="37"/>
      <c r="I63" s="37"/>
      <c r="J63" s="37" t="s">
        <v>940</v>
      </c>
      <c r="K63" s="37"/>
      <c r="L63" s="37"/>
      <c r="M63" s="37"/>
      <c r="N63" s="37" t="s">
        <v>940</v>
      </c>
      <c r="O63" s="37"/>
      <c r="P63" s="37"/>
      <c r="Q63" s="37"/>
      <c r="R63" s="37" t="s">
        <v>940</v>
      </c>
      <c r="S63" s="37">
        <v>1852</v>
      </c>
      <c r="T63" s="37">
        <v>1921</v>
      </c>
      <c r="U63" s="37">
        <v>7</v>
      </c>
      <c r="V63" s="37" t="s">
        <v>940</v>
      </c>
      <c r="W63" s="37"/>
      <c r="X63" s="37"/>
      <c r="Y63" s="37"/>
      <c r="Z63" s="37" t="s">
        <v>940</v>
      </c>
      <c r="AA63" s="37">
        <v>1848</v>
      </c>
      <c r="AB63" s="37">
        <v>1920</v>
      </c>
      <c r="AC63" s="37">
        <v>9</v>
      </c>
      <c r="AD63" s="37" t="s">
        <v>940</v>
      </c>
      <c r="AE63" s="37"/>
      <c r="AF63" s="37"/>
      <c r="AG63" s="37"/>
      <c r="AH63" t="s">
        <v>940</v>
      </c>
      <c r="AI63" s="16">
        <f t="shared" si="1"/>
        <v>1848</v>
      </c>
      <c r="AJ63" s="16">
        <f t="shared" si="2"/>
        <v>1921</v>
      </c>
      <c r="AK63" s="16">
        <f t="shared" si="0"/>
        <v>16</v>
      </c>
      <c r="AL63" t="s">
        <v>940</v>
      </c>
      <c r="AM63" s="37" t="s">
        <v>141</v>
      </c>
      <c r="AN63" s="37" t="s">
        <v>900</v>
      </c>
      <c r="AO63" t="s">
        <v>940</v>
      </c>
    </row>
    <row r="64" spans="1:41">
      <c r="A64" s="37" t="s">
        <v>141</v>
      </c>
      <c r="B64" s="37" t="s">
        <v>2457</v>
      </c>
      <c r="C64" s="37"/>
      <c r="D64" s="37"/>
      <c r="E64" s="37"/>
      <c r="F64" s="37" t="s">
        <v>940</v>
      </c>
      <c r="G64" s="37"/>
      <c r="H64" s="37"/>
      <c r="I64" s="37"/>
      <c r="J64" s="37" t="s">
        <v>940</v>
      </c>
      <c r="K64" s="37"/>
      <c r="L64" s="37"/>
      <c r="M64" s="37"/>
      <c r="N64" s="37" t="s">
        <v>940</v>
      </c>
      <c r="O64" s="37"/>
      <c r="P64" s="37"/>
      <c r="Q64" s="37"/>
      <c r="R64" s="37" t="s">
        <v>940</v>
      </c>
      <c r="S64" s="37"/>
      <c r="T64" s="37"/>
      <c r="U64" s="37"/>
      <c r="V64" s="37" t="s">
        <v>940</v>
      </c>
      <c r="W64" s="37"/>
      <c r="X64" s="37"/>
      <c r="Y64" s="37"/>
      <c r="Z64" s="37" t="s">
        <v>940</v>
      </c>
      <c r="AA64" s="37"/>
      <c r="AB64" s="37"/>
      <c r="AC64" s="37"/>
      <c r="AD64" s="37" t="s">
        <v>940</v>
      </c>
      <c r="AE64" s="37">
        <v>1950</v>
      </c>
      <c r="AF64" s="37">
        <v>1950</v>
      </c>
      <c r="AG64" s="37">
        <v>1</v>
      </c>
      <c r="AH64" t="s">
        <v>940</v>
      </c>
      <c r="AI64" s="16">
        <f t="shared" si="1"/>
        <v>1950</v>
      </c>
      <c r="AJ64" s="16">
        <f t="shared" si="2"/>
        <v>1950</v>
      </c>
      <c r="AK64" s="16">
        <f t="shared" si="0"/>
        <v>1</v>
      </c>
      <c r="AL64" t="s">
        <v>940</v>
      </c>
      <c r="AM64" s="37" t="s">
        <v>141</v>
      </c>
      <c r="AN64" s="37" t="s">
        <v>2457</v>
      </c>
      <c r="AO64" t="s">
        <v>940</v>
      </c>
    </row>
    <row r="65" spans="1:41">
      <c r="A65" s="116" t="s">
        <v>2613</v>
      </c>
      <c r="AI65" s="16"/>
      <c r="AJ65" s="16"/>
      <c r="AK65" s="16"/>
      <c r="AO65" t="s">
        <v>940</v>
      </c>
    </row>
    <row r="66" spans="1:41">
      <c r="A66" s="26" t="s">
        <v>148</v>
      </c>
      <c r="B66" s="26" t="s">
        <v>342</v>
      </c>
      <c r="C66" s="26"/>
      <c r="D66" s="26"/>
      <c r="E66" s="26"/>
      <c r="F66" s="26" t="s">
        <v>940</v>
      </c>
      <c r="G66" s="26"/>
      <c r="H66" s="26"/>
      <c r="I66" s="26"/>
      <c r="J66" s="26" t="s">
        <v>940</v>
      </c>
      <c r="K66" s="26"/>
      <c r="L66" s="26"/>
      <c r="M66" s="26"/>
      <c r="N66" s="26" t="s">
        <v>940</v>
      </c>
      <c r="O66" s="26"/>
      <c r="P66" s="26"/>
      <c r="Q66" s="26"/>
      <c r="R66" s="26" t="s">
        <v>940</v>
      </c>
      <c r="S66" s="26"/>
      <c r="T66" s="26"/>
      <c r="U66" s="26"/>
      <c r="V66" s="26" t="s">
        <v>940</v>
      </c>
      <c r="W66" s="26"/>
      <c r="X66" s="26"/>
      <c r="Y66" s="26"/>
      <c r="Z66" s="26" t="s">
        <v>940</v>
      </c>
      <c r="AA66" s="26"/>
      <c r="AB66" s="26"/>
      <c r="AC66" s="26"/>
      <c r="AD66" s="26" t="s">
        <v>940</v>
      </c>
      <c r="AE66" s="26">
        <v>1922</v>
      </c>
      <c r="AF66" s="26">
        <v>1922</v>
      </c>
      <c r="AG66" s="26">
        <v>1</v>
      </c>
      <c r="AH66" t="s">
        <v>940</v>
      </c>
      <c r="AI66" s="16">
        <f t="shared" ref="AI66:AI84" si="3">MIN(C66, G66,K66,O66,S66,W66,AA66,AE66)</f>
        <v>1922</v>
      </c>
      <c r="AJ66" s="16">
        <f t="shared" ref="AJ66:AJ83" si="4">MAX(D66, H66,L66,P66,T66,X66,AB66,AF66)</f>
        <v>1922</v>
      </c>
      <c r="AK66" s="16">
        <f>E66+I66+M66+Q66+U66+Y66+AC66+AG66</f>
        <v>1</v>
      </c>
      <c r="AL66" t="s">
        <v>940</v>
      </c>
      <c r="AM66" s="26" t="s">
        <v>148</v>
      </c>
      <c r="AN66" s="26" t="s">
        <v>342</v>
      </c>
      <c r="AO66" t="s">
        <v>940</v>
      </c>
    </row>
    <row r="67" spans="1:41">
      <c r="A67" s="26" t="s">
        <v>148</v>
      </c>
      <c r="B67" s="26" t="s">
        <v>1063</v>
      </c>
      <c r="C67" s="26">
        <v>1955</v>
      </c>
      <c r="D67" s="26">
        <v>1955</v>
      </c>
      <c r="E67" s="26">
        <v>1</v>
      </c>
      <c r="F67" s="26" t="s">
        <v>940</v>
      </c>
      <c r="G67" s="26">
        <v>1951</v>
      </c>
      <c r="H67" s="26">
        <v>1951</v>
      </c>
      <c r="I67" s="26">
        <v>4</v>
      </c>
      <c r="J67" s="26" t="s">
        <v>940</v>
      </c>
      <c r="K67" s="26"/>
      <c r="L67" s="26"/>
      <c r="M67" s="26"/>
      <c r="N67" s="26" t="s">
        <v>940</v>
      </c>
      <c r="O67" s="26">
        <v>1851</v>
      </c>
      <c r="P67" s="26">
        <v>1880</v>
      </c>
      <c r="Q67" s="26">
        <v>16</v>
      </c>
      <c r="R67" s="26" t="s">
        <v>940</v>
      </c>
      <c r="S67" s="26"/>
      <c r="T67" s="26"/>
      <c r="U67" s="26"/>
      <c r="V67" s="26" t="s">
        <v>940</v>
      </c>
      <c r="W67" s="26"/>
      <c r="X67" s="26"/>
      <c r="Y67" s="26"/>
      <c r="Z67" s="26" t="s">
        <v>940</v>
      </c>
      <c r="AA67" s="26"/>
      <c r="AB67" s="26"/>
      <c r="AC67" s="26"/>
      <c r="AD67" s="26" t="s">
        <v>940</v>
      </c>
      <c r="AE67" s="26">
        <v>2003</v>
      </c>
      <c r="AF67" s="26">
        <v>2013</v>
      </c>
      <c r="AG67" s="26">
        <v>4</v>
      </c>
      <c r="AH67" t="s">
        <v>940</v>
      </c>
      <c r="AI67" s="16">
        <f t="shared" si="3"/>
        <v>1851</v>
      </c>
      <c r="AJ67" s="16">
        <f t="shared" si="4"/>
        <v>2013</v>
      </c>
      <c r="AK67" s="16">
        <f>E67+I67+M67+Q67+U67+Y67+AC67+AG67</f>
        <v>25</v>
      </c>
      <c r="AL67" t="s">
        <v>940</v>
      </c>
      <c r="AM67" s="26" t="s">
        <v>148</v>
      </c>
      <c r="AN67" s="26" t="s">
        <v>1063</v>
      </c>
      <c r="AO67" t="s">
        <v>940</v>
      </c>
    </row>
    <row r="68" spans="1:41">
      <c r="A68" s="26" t="s">
        <v>148</v>
      </c>
      <c r="B68" s="26" t="s">
        <v>2480</v>
      </c>
      <c r="C68" s="26">
        <v>1983</v>
      </c>
      <c r="D68" s="26">
        <v>1983</v>
      </c>
      <c r="E68" s="26">
        <v>1</v>
      </c>
      <c r="F68" s="26" t="s">
        <v>940</v>
      </c>
      <c r="G68" s="26">
        <v>1813</v>
      </c>
      <c r="H68" s="26">
        <v>1813</v>
      </c>
      <c r="I68" s="26">
        <v>1</v>
      </c>
      <c r="J68" s="26" t="s">
        <v>940</v>
      </c>
      <c r="K68" s="26">
        <v>1880</v>
      </c>
      <c r="L68" s="26">
        <v>1890</v>
      </c>
      <c r="M68" s="26">
        <v>4</v>
      </c>
      <c r="N68" s="26" t="s">
        <v>940</v>
      </c>
      <c r="O68" s="26"/>
      <c r="P68" s="26"/>
      <c r="Q68" s="26"/>
      <c r="R68" s="26" t="s">
        <v>940</v>
      </c>
      <c r="S68" s="26"/>
      <c r="T68" s="26"/>
      <c r="U68" s="26"/>
      <c r="V68" s="26" t="s">
        <v>940</v>
      </c>
      <c r="W68" s="26">
        <v>1983</v>
      </c>
      <c r="X68" s="26">
        <v>1983</v>
      </c>
      <c r="Y68" s="26">
        <v>1</v>
      </c>
      <c r="Z68" s="26" t="s">
        <v>940</v>
      </c>
      <c r="AA68" s="26"/>
      <c r="AB68" s="26"/>
      <c r="AC68" s="26"/>
      <c r="AD68" s="26" t="s">
        <v>940</v>
      </c>
      <c r="AE68" s="26"/>
      <c r="AF68" s="26"/>
      <c r="AG68" s="26"/>
      <c r="AH68" t="s">
        <v>940</v>
      </c>
      <c r="AI68" s="16">
        <f t="shared" si="3"/>
        <v>1813</v>
      </c>
      <c r="AJ68" s="16">
        <v>2015</v>
      </c>
      <c r="AK68" s="16">
        <v>11</v>
      </c>
      <c r="AL68" t="s">
        <v>940</v>
      </c>
      <c r="AM68" s="26" t="s">
        <v>148</v>
      </c>
      <c r="AN68" s="26" t="s">
        <v>2480</v>
      </c>
      <c r="AO68" t="s">
        <v>940</v>
      </c>
    </row>
    <row r="69" spans="1:41">
      <c r="A69" s="26" t="s">
        <v>148</v>
      </c>
      <c r="B69" s="26" t="s">
        <v>1064</v>
      </c>
      <c r="C69" s="26"/>
      <c r="D69" s="26"/>
      <c r="E69" s="26"/>
      <c r="F69" s="26" t="s">
        <v>940</v>
      </c>
      <c r="G69" s="26">
        <v>1920</v>
      </c>
      <c r="H69" s="26">
        <v>1920</v>
      </c>
      <c r="I69" s="26">
        <v>1</v>
      </c>
      <c r="J69" s="26" t="s">
        <v>940</v>
      </c>
      <c r="K69" s="26">
        <v>1828</v>
      </c>
      <c r="L69" s="26">
        <v>1828</v>
      </c>
      <c r="M69" s="26">
        <v>7</v>
      </c>
      <c r="N69" s="26" t="s">
        <v>940</v>
      </c>
      <c r="O69" s="26"/>
      <c r="P69" s="26"/>
      <c r="Q69" s="26"/>
      <c r="R69" s="26" t="s">
        <v>940</v>
      </c>
      <c r="S69" s="26"/>
      <c r="T69" s="26"/>
      <c r="U69" s="26"/>
      <c r="V69" s="26" t="s">
        <v>940</v>
      </c>
      <c r="W69" s="26"/>
      <c r="X69" s="26"/>
      <c r="Y69" s="26"/>
      <c r="Z69" s="26" t="s">
        <v>940</v>
      </c>
      <c r="AA69" s="26"/>
      <c r="AB69" s="26"/>
      <c r="AC69" s="26"/>
      <c r="AD69" s="26" t="s">
        <v>940</v>
      </c>
      <c r="AE69" s="26">
        <v>1839</v>
      </c>
      <c r="AF69" s="26">
        <v>1914</v>
      </c>
      <c r="AG69" s="26">
        <v>3</v>
      </c>
      <c r="AH69" t="s">
        <v>940</v>
      </c>
      <c r="AI69" s="16">
        <f t="shared" si="3"/>
        <v>1828</v>
      </c>
      <c r="AJ69" s="16">
        <f t="shared" si="4"/>
        <v>1920</v>
      </c>
      <c r="AK69" s="16">
        <f t="shared" ref="AK69:AK134" si="5">E69+I69+M69+Q69+U69+Y69+AC69+AG69</f>
        <v>11</v>
      </c>
      <c r="AL69" t="s">
        <v>940</v>
      </c>
      <c r="AM69" s="26" t="s">
        <v>148</v>
      </c>
      <c r="AN69" s="26" t="s">
        <v>1064</v>
      </c>
      <c r="AO69" t="s">
        <v>940</v>
      </c>
    </row>
    <row r="70" spans="1:41">
      <c r="A70" s="26" t="s">
        <v>148</v>
      </c>
      <c r="B70" s="26" t="s">
        <v>1065</v>
      </c>
      <c r="C70" s="26"/>
      <c r="D70" s="26"/>
      <c r="E70" s="26"/>
      <c r="F70" s="26" t="s">
        <v>940</v>
      </c>
      <c r="G70" s="26"/>
      <c r="H70" s="26"/>
      <c r="I70" s="26"/>
      <c r="J70" s="26" t="s">
        <v>940</v>
      </c>
      <c r="K70" s="26"/>
      <c r="L70" s="26"/>
      <c r="M70" s="26"/>
      <c r="N70" s="26" t="s">
        <v>940</v>
      </c>
      <c r="O70" s="26"/>
      <c r="P70" s="26"/>
      <c r="Q70" s="26"/>
      <c r="R70" s="26" t="s">
        <v>940</v>
      </c>
      <c r="S70" s="26"/>
      <c r="T70" s="26"/>
      <c r="U70" s="26"/>
      <c r="V70" s="26" t="s">
        <v>940</v>
      </c>
      <c r="W70" s="26"/>
      <c r="X70" s="26"/>
      <c r="Y70" s="26"/>
      <c r="Z70" s="26" t="s">
        <v>940</v>
      </c>
      <c r="AA70" s="26"/>
      <c r="AB70" s="26"/>
      <c r="AC70" s="26"/>
      <c r="AD70" s="26" t="s">
        <v>940</v>
      </c>
      <c r="AE70" s="26">
        <v>1835</v>
      </c>
      <c r="AF70" s="26">
        <v>1835</v>
      </c>
      <c r="AG70" s="26">
        <v>2</v>
      </c>
      <c r="AH70" t="s">
        <v>940</v>
      </c>
      <c r="AI70" s="16">
        <f t="shared" si="3"/>
        <v>1835</v>
      </c>
      <c r="AJ70" s="16">
        <f t="shared" si="4"/>
        <v>1835</v>
      </c>
      <c r="AK70" s="16">
        <f t="shared" si="5"/>
        <v>2</v>
      </c>
      <c r="AL70" t="s">
        <v>940</v>
      </c>
      <c r="AM70" s="26" t="s">
        <v>148</v>
      </c>
      <c r="AN70" s="26" t="s">
        <v>1065</v>
      </c>
      <c r="AO70" t="s">
        <v>940</v>
      </c>
    </row>
    <row r="71" spans="1:41">
      <c r="A71" s="26" t="s">
        <v>148</v>
      </c>
      <c r="B71" s="26" t="s">
        <v>2547</v>
      </c>
      <c r="C71" s="26"/>
      <c r="D71" s="26"/>
      <c r="E71" s="26"/>
      <c r="F71" s="26" t="s">
        <v>940</v>
      </c>
      <c r="G71" s="26"/>
      <c r="H71" s="26"/>
      <c r="I71" s="26"/>
      <c r="J71" s="26" t="s">
        <v>940</v>
      </c>
      <c r="K71" s="26"/>
      <c r="L71" s="26"/>
      <c r="M71" s="26"/>
      <c r="N71" s="26" t="s">
        <v>940</v>
      </c>
      <c r="O71" s="26"/>
      <c r="P71" s="26"/>
      <c r="Q71" s="26"/>
      <c r="R71" s="26" t="s">
        <v>940</v>
      </c>
      <c r="S71" s="26"/>
      <c r="T71" s="26"/>
      <c r="U71" s="26"/>
      <c r="V71" s="26" t="s">
        <v>940</v>
      </c>
      <c r="W71" s="26"/>
      <c r="X71" s="26"/>
      <c r="Y71" s="26"/>
      <c r="Z71" s="26" t="s">
        <v>940</v>
      </c>
      <c r="AA71" s="26"/>
      <c r="AB71" s="26"/>
      <c r="AC71" s="26"/>
      <c r="AD71" s="26" t="s">
        <v>940</v>
      </c>
      <c r="AE71" s="26">
        <v>1913</v>
      </c>
      <c r="AF71" s="26">
        <v>1913</v>
      </c>
      <c r="AG71" s="26">
        <v>1</v>
      </c>
      <c r="AH71" t="s">
        <v>940</v>
      </c>
      <c r="AI71" s="16">
        <f t="shared" si="3"/>
        <v>1913</v>
      </c>
      <c r="AJ71" s="16">
        <f t="shared" si="4"/>
        <v>1913</v>
      </c>
      <c r="AK71" s="16">
        <f>E71+I71+M71+Q71+U71+Y71+AC71+AG71</f>
        <v>1</v>
      </c>
      <c r="AL71" t="s">
        <v>940</v>
      </c>
      <c r="AM71" s="26" t="s">
        <v>148</v>
      </c>
      <c r="AN71" s="26" t="s">
        <v>2547</v>
      </c>
      <c r="AO71" t="s">
        <v>940</v>
      </c>
    </row>
    <row r="72" spans="1:41">
      <c r="A72" s="26" t="s">
        <v>148</v>
      </c>
      <c r="B72" s="26" t="s">
        <v>141</v>
      </c>
      <c r="C72" s="26">
        <v>1895</v>
      </c>
      <c r="D72" s="26">
        <v>1930</v>
      </c>
      <c r="E72" s="26">
        <v>5</v>
      </c>
      <c r="F72" s="26" t="s">
        <v>940</v>
      </c>
      <c r="G72" s="26">
        <v>1875</v>
      </c>
      <c r="H72" s="26">
        <v>1946</v>
      </c>
      <c r="I72" s="26">
        <v>6</v>
      </c>
      <c r="J72" s="26" t="s">
        <v>940</v>
      </c>
      <c r="K72" s="26">
        <v>1766</v>
      </c>
      <c r="L72" s="26">
        <v>1930</v>
      </c>
      <c r="M72" s="26">
        <v>20</v>
      </c>
      <c r="N72" s="26" t="s">
        <v>940</v>
      </c>
      <c r="O72" s="26">
        <v>1900</v>
      </c>
      <c r="P72" s="26">
        <v>1900</v>
      </c>
      <c r="Q72" s="26">
        <v>1</v>
      </c>
      <c r="R72" s="26" t="s">
        <v>940</v>
      </c>
      <c r="S72" s="26"/>
      <c r="T72" s="26"/>
      <c r="U72" s="26"/>
      <c r="V72" s="26" t="s">
        <v>940</v>
      </c>
      <c r="W72" s="26"/>
      <c r="X72" s="26"/>
      <c r="Y72" s="26"/>
      <c r="Z72" s="26" t="s">
        <v>940</v>
      </c>
      <c r="AA72" s="26"/>
      <c r="AB72" s="26"/>
      <c r="AC72" s="26"/>
      <c r="AD72" s="26" t="s">
        <v>940</v>
      </c>
      <c r="AE72" s="26"/>
      <c r="AF72" s="26"/>
      <c r="AG72" s="26"/>
      <c r="AH72" t="s">
        <v>940</v>
      </c>
      <c r="AI72" s="16">
        <f t="shared" si="3"/>
        <v>1766</v>
      </c>
      <c r="AJ72" s="16">
        <f t="shared" si="4"/>
        <v>1946</v>
      </c>
      <c r="AK72" s="16">
        <v>33</v>
      </c>
      <c r="AL72" t="s">
        <v>940</v>
      </c>
      <c r="AM72" s="26" t="s">
        <v>148</v>
      </c>
      <c r="AN72" s="26" t="s">
        <v>141</v>
      </c>
      <c r="AO72" t="s">
        <v>940</v>
      </c>
    </row>
    <row r="73" spans="1:41">
      <c r="A73" s="26" t="s">
        <v>148</v>
      </c>
      <c r="B73" s="26" t="s">
        <v>2481</v>
      </c>
      <c r="C73" s="26"/>
      <c r="D73" s="26"/>
      <c r="E73" s="26"/>
      <c r="F73" s="26" t="s">
        <v>940</v>
      </c>
      <c r="G73" s="26"/>
      <c r="H73" s="26"/>
      <c r="I73" s="26"/>
      <c r="J73" s="26" t="s">
        <v>940</v>
      </c>
      <c r="K73" s="26"/>
      <c r="L73" s="26"/>
      <c r="M73" s="26"/>
      <c r="N73" s="26" t="s">
        <v>940</v>
      </c>
      <c r="O73" s="26"/>
      <c r="P73" s="26"/>
      <c r="Q73" s="26"/>
      <c r="R73" s="26" t="s">
        <v>940</v>
      </c>
      <c r="S73" s="26"/>
      <c r="T73" s="26"/>
      <c r="U73" s="26"/>
      <c r="V73" s="26" t="s">
        <v>940</v>
      </c>
      <c r="W73" s="26">
        <v>1712</v>
      </c>
      <c r="X73" s="26">
        <v>1860</v>
      </c>
      <c r="Y73" s="26">
        <v>8</v>
      </c>
      <c r="Z73" s="26" t="s">
        <v>940</v>
      </c>
      <c r="AA73" s="26"/>
      <c r="AB73" s="26"/>
      <c r="AC73" s="26"/>
      <c r="AD73" s="26" t="s">
        <v>940</v>
      </c>
      <c r="AE73" s="26"/>
      <c r="AF73" s="26"/>
      <c r="AG73" s="26"/>
      <c r="AH73" t="s">
        <v>940</v>
      </c>
      <c r="AI73" s="16">
        <f>MIN(C73, G73,K73,O73,S73,W73,AA73,AE73)</f>
        <v>1712</v>
      </c>
      <c r="AJ73" s="16">
        <f>MAX(D73, H73,L73,P73,T73,X73,AB73,AF73)</f>
        <v>1860</v>
      </c>
      <c r="AK73" s="16">
        <f>E73+I73+M73+Q73+U73+Y73+AC73+AG73</f>
        <v>8</v>
      </c>
      <c r="AL73" t="s">
        <v>940</v>
      </c>
      <c r="AM73" s="26" t="s">
        <v>148</v>
      </c>
      <c r="AN73" s="26" t="s">
        <v>2481</v>
      </c>
      <c r="AO73" t="s">
        <v>940</v>
      </c>
    </row>
    <row r="74" spans="1:41">
      <c r="A74" s="26" t="s">
        <v>148</v>
      </c>
      <c r="B74" s="26" t="s">
        <v>837</v>
      </c>
      <c r="C74" s="26"/>
      <c r="D74" s="26"/>
      <c r="E74" s="26"/>
      <c r="F74" s="26" t="s">
        <v>940</v>
      </c>
      <c r="G74" s="26"/>
      <c r="H74" s="26"/>
      <c r="I74" s="26"/>
      <c r="J74" s="26" t="s">
        <v>940</v>
      </c>
      <c r="K74" s="26"/>
      <c r="L74" s="26"/>
      <c r="M74" s="26"/>
      <c r="N74" s="26" t="s">
        <v>940</v>
      </c>
      <c r="O74" s="26"/>
      <c r="P74" s="26"/>
      <c r="Q74" s="26"/>
      <c r="R74" s="26" t="s">
        <v>940</v>
      </c>
      <c r="S74" s="26"/>
      <c r="T74" s="26"/>
      <c r="U74" s="26"/>
      <c r="V74" s="26" t="s">
        <v>940</v>
      </c>
      <c r="W74" s="26">
        <v>1580</v>
      </c>
      <c r="X74" s="26">
        <v>1580</v>
      </c>
      <c r="Y74" s="26">
        <v>1</v>
      </c>
      <c r="Z74" s="26" t="s">
        <v>940</v>
      </c>
      <c r="AA74" s="26"/>
      <c r="AB74" s="26"/>
      <c r="AC74" s="26"/>
      <c r="AD74" s="26" t="s">
        <v>940</v>
      </c>
      <c r="AE74" s="26"/>
      <c r="AF74" s="26"/>
      <c r="AG74" s="26"/>
      <c r="AH74" t="s">
        <v>940</v>
      </c>
      <c r="AI74" s="16">
        <v>1430</v>
      </c>
      <c r="AJ74" s="16">
        <v>1881</v>
      </c>
      <c r="AK74" s="16">
        <v>3</v>
      </c>
      <c r="AL74" t="s">
        <v>940</v>
      </c>
      <c r="AM74" s="26" t="s">
        <v>148</v>
      </c>
      <c r="AN74" s="26" t="s">
        <v>837</v>
      </c>
      <c r="AO74" t="s">
        <v>940</v>
      </c>
    </row>
    <row r="75" spans="1:41">
      <c r="A75" s="26" t="s">
        <v>148</v>
      </c>
      <c r="B75" s="26" t="s">
        <v>1066</v>
      </c>
      <c r="C75" s="26"/>
      <c r="D75" s="26"/>
      <c r="E75" s="26"/>
      <c r="F75" s="26" t="s">
        <v>940</v>
      </c>
      <c r="G75" s="26"/>
      <c r="H75" s="26"/>
      <c r="I75" s="26"/>
      <c r="J75" s="26" t="s">
        <v>940</v>
      </c>
      <c r="K75" s="26"/>
      <c r="L75" s="26"/>
      <c r="M75" s="26"/>
      <c r="N75" s="26" t="s">
        <v>940</v>
      </c>
      <c r="O75" s="26"/>
      <c r="P75" s="26"/>
      <c r="Q75" s="26"/>
      <c r="R75" s="26" t="s">
        <v>940</v>
      </c>
      <c r="S75" s="26"/>
      <c r="T75" s="26"/>
      <c r="U75" s="26"/>
      <c r="V75" s="26" t="s">
        <v>940</v>
      </c>
      <c r="W75" s="26"/>
      <c r="X75" s="26"/>
      <c r="Y75" s="26"/>
      <c r="Z75" s="26" t="s">
        <v>940</v>
      </c>
      <c r="AA75" s="26"/>
      <c r="AB75" s="26"/>
      <c r="AC75" s="26"/>
      <c r="AD75" s="26" t="s">
        <v>940</v>
      </c>
      <c r="AE75" s="26">
        <v>1890</v>
      </c>
      <c r="AF75" s="26">
        <v>1890</v>
      </c>
      <c r="AG75" s="26">
        <v>1</v>
      </c>
      <c r="AH75" t="s">
        <v>940</v>
      </c>
      <c r="AI75" s="16">
        <f t="shared" si="3"/>
        <v>1890</v>
      </c>
      <c r="AJ75" s="16">
        <f t="shared" si="4"/>
        <v>1890</v>
      </c>
      <c r="AK75" s="16">
        <f t="shared" si="5"/>
        <v>1</v>
      </c>
      <c r="AL75" t="s">
        <v>940</v>
      </c>
      <c r="AM75" s="26" t="s">
        <v>148</v>
      </c>
      <c r="AN75" s="26" t="s">
        <v>1066</v>
      </c>
      <c r="AO75" t="s">
        <v>940</v>
      </c>
    </row>
    <row r="76" spans="1:41">
      <c r="A76" s="26" t="s">
        <v>148</v>
      </c>
      <c r="B76" s="26" t="s">
        <v>2620</v>
      </c>
      <c r="C76" s="26"/>
      <c r="D76" s="26"/>
      <c r="E76" s="26"/>
      <c r="F76" s="26" t="s">
        <v>940</v>
      </c>
      <c r="G76" s="26"/>
      <c r="H76" s="26"/>
      <c r="I76" s="26"/>
      <c r="J76" s="26" t="s">
        <v>940</v>
      </c>
      <c r="K76" s="26"/>
      <c r="L76" s="26"/>
      <c r="M76" s="26"/>
      <c r="N76" s="26" t="s">
        <v>940</v>
      </c>
      <c r="O76" s="26"/>
      <c r="P76" s="26"/>
      <c r="Q76" s="26"/>
      <c r="R76" s="26" t="s">
        <v>940</v>
      </c>
      <c r="S76" s="26"/>
      <c r="T76" s="26"/>
      <c r="U76" s="26"/>
      <c r="V76" s="26" t="s">
        <v>940</v>
      </c>
      <c r="W76" s="26"/>
      <c r="X76" s="26"/>
      <c r="Y76" s="26"/>
      <c r="Z76" s="26" t="s">
        <v>940</v>
      </c>
      <c r="AA76" s="26"/>
      <c r="AB76" s="26"/>
      <c r="AC76" s="26"/>
      <c r="AD76" s="26" t="s">
        <v>940</v>
      </c>
      <c r="AE76" s="26"/>
      <c r="AF76" s="26"/>
      <c r="AG76" s="26"/>
      <c r="AH76" t="s">
        <v>940</v>
      </c>
      <c r="AI76" s="16">
        <v>2008</v>
      </c>
      <c r="AJ76" s="16">
        <v>2008</v>
      </c>
      <c r="AK76" s="16">
        <v>1</v>
      </c>
      <c r="AL76" t="s">
        <v>940</v>
      </c>
      <c r="AM76" s="26" t="s">
        <v>148</v>
      </c>
      <c r="AN76" s="26" t="s">
        <v>2620</v>
      </c>
      <c r="AO76" t="s">
        <v>940</v>
      </c>
    </row>
    <row r="77" spans="1:41">
      <c r="A77" s="26" t="s">
        <v>148</v>
      </c>
      <c r="B77" s="26" t="s">
        <v>838</v>
      </c>
      <c r="C77" s="26"/>
      <c r="D77" s="26"/>
      <c r="E77" s="26"/>
      <c r="F77" s="26" t="s">
        <v>940</v>
      </c>
      <c r="G77" s="26"/>
      <c r="H77" s="26"/>
      <c r="I77" s="26"/>
      <c r="J77" s="26" t="s">
        <v>940</v>
      </c>
      <c r="K77" s="26"/>
      <c r="L77" s="26"/>
      <c r="M77" s="26"/>
      <c r="N77" s="26" t="s">
        <v>940</v>
      </c>
      <c r="O77" s="26"/>
      <c r="P77" s="26"/>
      <c r="Q77" s="26"/>
      <c r="R77" s="26" t="s">
        <v>940</v>
      </c>
      <c r="S77" s="26"/>
      <c r="T77" s="26"/>
      <c r="U77" s="26"/>
      <c r="V77" s="26" t="s">
        <v>940</v>
      </c>
      <c r="W77" s="26"/>
      <c r="X77" s="26"/>
      <c r="Y77" s="26"/>
      <c r="Z77" s="26" t="s">
        <v>940</v>
      </c>
      <c r="AA77" s="26"/>
      <c r="AB77" s="26"/>
      <c r="AC77" s="26"/>
      <c r="AD77" s="26" t="s">
        <v>940</v>
      </c>
      <c r="AE77" s="26"/>
      <c r="AF77" s="26"/>
      <c r="AG77" s="26"/>
      <c r="AH77" t="s">
        <v>940</v>
      </c>
      <c r="AI77" s="16">
        <v>1921</v>
      </c>
      <c r="AJ77" s="16">
        <v>1921</v>
      </c>
      <c r="AK77" s="16">
        <v>1</v>
      </c>
      <c r="AL77" t="s">
        <v>940</v>
      </c>
      <c r="AM77" s="26" t="s">
        <v>148</v>
      </c>
      <c r="AN77" s="26" t="s">
        <v>838</v>
      </c>
      <c r="AO77" t="s">
        <v>940</v>
      </c>
    </row>
    <row r="78" spans="1:41">
      <c r="A78" s="26" t="s">
        <v>148</v>
      </c>
      <c r="B78" s="26" t="s">
        <v>840</v>
      </c>
      <c r="C78" s="26"/>
      <c r="D78" s="26"/>
      <c r="E78" s="26"/>
      <c r="F78" s="26" t="s">
        <v>940</v>
      </c>
      <c r="G78" s="26"/>
      <c r="H78" s="26"/>
      <c r="I78" s="26"/>
      <c r="J78" s="26" t="s">
        <v>940</v>
      </c>
      <c r="K78" s="26"/>
      <c r="L78" s="26"/>
      <c r="M78" s="26"/>
      <c r="N78" s="26" t="s">
        <v>940</v>
      </c>
      <c r="O78" s="26"/>
      <c r="P78" s="26"/>
      <c r="Q78" s="26"/>
      <c r="R78" s="26" t="s">
        <v>940</v>
      </c>
      <c r="S78" s="26"/>
      <c r="T78" s="26"/>
      <c r="U78" s="26"/>
      <c r="V78" s="26" t="s">
        <v>940</v>
      </c>
      <c r="W78" s="26">
        <v>1840</v>
      </c>
      <c r="X78" s="26">
        <v>1840</v>
      </c>
      <c r="Y78" s="26">
        <v>1</v>
      </c>
      <c r="Z78" s="26" t="s">
        <v>940</v>
      </c>
      <c r="AA78" s="26"/>
      <c r="AB78" s="26"/>
      <c r="AC78" s="26"/>
      <c r="AD78" s="26" t="s">
        <v>940</v>
      </c>
      <c r="AE78" s="26"/>
      <c r="AF78" s="26"/>
      <c r="AG78" s="26"/>
      <c r="AH78" t="s">
        <v>940</v>
      </c>
      <c r="AI78" s="16">
        <f t="shared" si="3"/>
        <v>1840</v>
      </c>
      <c r="AJ78" s="16">
        <f t="shared" si="4"/>
        <v>1840</v>
      </c>
      <c r="AK78" s="16">
        <f t="shared" si="5"/>
        <v>1</v>
      </c>
      <c r="AL78" t="s">
        <v>940</v>
      </c>
      <c r="AM78" s="26" t="s">
        <v>148</v>
      </c>
      <c r="AN78" s="26" t="s">
        <v>840</v>
      </c>
      <c r="AO78" t="s">
        <v>940</v>
      </c>
    </row>
    <row r="79" spans="1:41">
      <c r="A79" s="26" t="s">
        <v>148</v>
      </c>
      <c r="B79" s="26" t="s">
        <v>2603</v>
      </c>
      <c r="C79" s="26"/>
      <c r="D79" s="26"/>
      <c r="E79" s="26"/>
      <c r="F79" s="26" t="s">
        <v>940</v>
      </c>
      <c r="G79" s="26"/>
      <c r="H79" s="26"/>
      <c r="I79" s="26"/>
      <c r="J79" s="26" t="s">
        <v>940</v>
      </c>
      <c r="K79" s="26"/>
      <c r="L79" s="26"/>
      <c r="M79" s="26"/>
      <c r="N79" s="26" t="s">
        <v>940</v>
      </c>
      <c r="O79" s="26"/>
      <c r="P79" s="26"/>
      <c r="Q79" s="26"/>
      <c r="R79" s="26" t="s">
        <v>940</v>
      </c>
      <c r="S79" s="26"/>
      <c r="T79" s="26"/>
      <c r="U79" s="26"/>
      <c r="V79" s="26" t="s">
        <v>940</v>
      </c>
      <c r="W79" s="26"/>
      <c r="X79" s="26"/>
      <c r="Y79" s="26"/>
      <c r="Z79" s="26" t="s">
        <v>940</v>
      </c>
      <c r="AA79" s="26"/>
      <c r="AB79" s="26"/>
      <c r="AC79" s="26"/>
      <c r="AD79" s="26" t="s">
        <v>940</v>
      </c>
      <c r="AE79" s="26"/>
      <c r="AF79" s="26"/>
      <c r="AG79" s="26"/>
      <c r="AH79" t="s">
        <v>940</v>
      </c>
      <c r="AI79" s="16">
        <v>2001</v>
      </c>
      <c r="AJ79" s="16">
        <v>2002</v>
      </c>
      <c r="AK79" s="16">
        <v>1</v>
      </c>
      <c r="AL79" t="s">
        <v>940</v>
      </c>
      <c r="AM79" s="26" t="s">
        <v>148</v>
      </c>
      <c r="AN79" s="26" t="s">
        <v>2603</v>
      </c>
      <c r="AO79" t="s">
        <v>940</v>
      </c>
    </row>
    <row r="80" spans="1:41">
      <c r="A80" s="26" t="s">
        <v>148</v>
      </c>
      <c r="B80" s="26" t="s">
        <v>1053</v>
      </c>
      <c r="C80" s="26">
        <v>1966</v>
      </c>
      <c r="D80" s="26">
        <v>1966</v>
      </c>
      <c r="E80" s="26">
        <v>1</v>
      </c>
      <c r="F80" s="26" t="s">
        <v>940</v>
      </c>
      <c r="G80" s="26"/>
      <c r="H80" s="26"/>
      <c r="I80" s="26"/>
      <c r="J80" s="26" t="s">
        <v>940</v>
      </c>
      <c r="K80" s="26"/>
      <c r="L80" s="26"/>
      <c r="M80" s="26"/>
      <c r="N80" s="26" t="s">
        <v>940</v>
      </c>
      <c r="O80" s="26"/>
      <c r="P80" s="26"/>
      <c r="Q80" s="26"/>
      <c r="R80" s="26" t="s">
        <v>940</v>
      </c>
      <c r="S80" s="26"/>
      <c r="T80" s="26"/>
      <c r="U80" s="26"/>
      <c r="V80" s="26" t="s">
        <v>940</v>
      </c>
      <c r="W80" s="26"/>
      <c r="X80" s="26"/>
      <c r="Y80" s="26"/>
      <c r="Z80" s="26" t="s">
        <v>940</v>
      </c>
      <c r="AA80" s="26"/>
      <c r="AB80" s="26"/>
      <c r="AC80" s="26"/>
      <c r="AD80" s="26" t="s">
        <v>940</v>
      </c>
      <c r="AE80" s="26"/>
      <c r="AF80" s="26"/>
      <c r="AG80" s="26"/>
      <c r="AH80" t="s">
        <v>940</v>
      </c>
      <c r="AI80" s="16">
        <f t="shared" si="3"/>
        <v>1966</v>
      </c>
      <c r="AJ80" s="16">
        <f t="shared" si="4"/>
        <v>1966</v>
      </c>
      <c r="AK80" s="16">
        <f t="shared" si="5"/>
        <v>1</v>
      </c>
      <c r="AL80" t="s">
        <v>940</v>
      </c>
      <c r="AM80" s="26" t="s">
        <v>148</v>
      </c>
      <c r="AN80" s="26" t="s">
        <v>1053</v>
      </c>
      <c r="AO80" t="s">
        <v>940</v>
      </c>
    </row>
    <row r="81" spans="1:41">
      <c r="A81" s="26" t="s">
        <v>148</v>
      </c>
      <c r="B81" s="26" t="s">
        <v>1067</v>
      </c>
      <c r="C81" s="26"/>
      <c r="D81" s="26"/>
      <c r="E81" s="26"/>
      <c r="F81" s="26" t="s">
        <v>940</v>
      </c>
      <c r="G81" s="26"/>
      <c r="H81" s="26"/>
      <c r="I81" s="26"/>
      <c r="J81" s="26" t="s">
        <v>940</v>
      </c>
      <c r="K81" s="26">
        <v>2011</v>
      </c>
      <c r="L81" s="26">
        <v>2011</v>
      </c>
      <c r="M81" s="26">
        <v>1</v>
      </c>
      <c r="N81" s="26" t="s">
        <v>940</v>
      </c>
      <c r="O81" s="26"/>
      <c r="P81" s="26"/>
      <c r="Q81" s="26"/>
      <c r="R81" s="26" t="s">
        <v>940</v>
      </c>
      <c r="S81" s="26"/>
      <c r="T81" s="26"/>
      <c r="U81" s="26"/>
      <c r="V81" s="26" t="s">
        <v>940</v>
      </c>
      <c r="W81" s="26"/>
      <c r="X81" s="26"/>
      <c r="Y81" s="26"/>
      <c r="Z81" s="26" t="s">
        <v>940</v>
      </c>
      <c r="AA81" s="26"/>
      <c r="AB81" s="26"/>
      <c r="AC81" s="26"/>
      <c r="AD81" s="26" t="s">
        <v>940</v>
      </c>
      <c r="AE81" s="26">
        <v>1993</v>
      </c>
      <c r="AF81" s="26">
        <v>1995</v>
      </c>
      <c r="AG81" s="26">
        <v>1</v>
      </c>
      <c r="AH81" t="s">
        <v>940</v>
      </c>
      <c r="AI81" s="16">
        <f t="shared" si="3"/>
        <v>1993</v>
      </c>
      <c r="AJ81" s="16">
        <f t="shared" si="4"/>
        <v>2011</v>
      </c>
      <c r="AK81" s="16">
        <f t="shared" si="5"/>
        <v>2</v>
      </c>
      <c r="AL81" t="s">
        <v>940</v>
      </c>
      <c r="AM81" s="26" t="s">
        <v>148</v>
      </c>
      <c r="AN81" s="26" t="s">
        <v>1067</v>
      </c>
      <c r="AO81" t="s">
        <v>940</v>
      </c>
    </row>
    <row r="82" spans="1:41">
      <c r="A82" s="26" t="s">
        <v>148</v>
      </c>
      <c r="B82" s="26" t="s">
        <v>2623</v>
      </c>
      <c r="C82" s="26"/>
      <c r="D82" s="26"/>
      <c r="E82" s="26"/>
      <c r="F82" s="26" t="s">
        <v>940</v>
      </c>
      <c r="G82" s="26"/>
      <c r="H82" s="26"/>
      <c r="I82" s="26"/>
      <c r="J82" s="26" t="s">
        <v>940</v>
      </c>
      <c r="K82" s="26"/>
      <c r="L82" s="26"/>
      <c r="M82" s="26"/>
      <c r="N82" s="26" t="s">
        <v>940</v>
      </c>
      <c r="O82" s="26"/>
      <c r="P82" s="26"/>
      <c r="Q82" s="26"/>
      <c r="R82" s="26" t="s">
        <v>940</v>
      </c>
      <c r="S82" s="26"/>
      <c r="T82" s="26"/>
      <c r="U82" s="26"/>
      <c r="V82" s="26" t="s">
        <v>940</v>
      </c>
      <c r="W82" s="26"/>
      <c r="X82" s="26"/>
      <c r="Y82" s="26"/>
      <c r="Z82" s="26" t="s">
        <v>940</v>
      </c>
      <c r="AA82" s="26"/>
      <c r="AB82" s="26"/>
      <c r="AC82" s="26"/>
      <c r="AD82" s="26" t="s">
        <v>940</v>
      </c>
      <c r="AE82" s="26"/>
      <c r="AF82" s="26"/>
      <c r="AG82" s="26"/>
      <c r="AH82" t="s">
        <v>940</v>
      </c>
      <c r="AI82" s="16">
        <v>2010</v>
      </c>
      <c r="AJ82" s="16">
        <v>2010</v>
      </c>
      <c r="AK82" s="16">
        <v>1</v>
      </c>
      <c r="AL82" t="s">
        <v>940</v>
      </c>
      <c r="AM82" s="26" t="s">
        <v>148</v>
      </c>
      <c r="AN82" s="26" t="s">
        <v>2623</v>
      </c>
      <c r="AO82" t="s">
        <v>940</v>
      </c>
    </row>
    <row r="83" spans="1:41">
      <c r="A83" s="26" t="s">
        <v>148</v>
      </c>
      <c r="B83" s="26" t="s">
        <v>1068</v>
      </c>
      <c r="C83" s="26"/>
      <c r="D83" s="26"/>
      <c r="E83" s="26"/>
      <c r="F83" s="26" t="s">
        <v>940</v>
      </c>
      <c r="G83" s="26"/>
      <c r="H83" s="26"/>
      <c r="I83" s="26"/>
      <c r="J83" s="26" t="s">
        <v>940</v>
      </c>
      <c r="K83" s="26"/>
      <c r="L83" s="26"/>
      <c r="M83" s="26"/>
      <c r="N83" s="26" t="s">
        <v>940</v>
      </c>
      <c r="O83" s="26"/>
      <c r="P83" s="26"/>
      <c r="Q83" s="26"/>
      <c r="R83" s="26" t="s">
        <v>940</v>
      </c>
      <c r="S83" s="26"/>
      <c r="T83" s="26"/>
      <c r="U83" s="26"/>
      <c r="V83" s="26" t="s">
        <v>940</v>
      </c>
      <c r="W83" s="26">
        <v>1775</v>
      </c>
      <c r="X83" s="26">
        <v>1775</v>
      </c>
      <c r="Y83" s="26">
        <v>1</v>
      </c>
      <c r="Z83" s="26" t="s">
        <v>940</v>
      </c>
      <c r="AA83" s="26"/>
      <c r="AB83" s="26"/>
      <c r="AC83" s="26"/>
      <c r="AD83" s="26" t="s">
        <v>940</v>
      </c>
      <c r="AE83" s="26"/>
      <c r="AF83" s="26"/>
      <c r="AG83" s="26"/>
      <c r="AH83" t="s">
        <v>940</v>
      </c>
      <c r="AI83" s="16">
        <f t="shared" si="3"/>
        <v>1775</v>
      </c>
      <c r="AJ83" s="16">
        <f t="shared" si="4"/>
        <v>1775</v>
      </c>
      <c r="AK83" s="16">
        <f t="shared" si="5"/>
        <v>1</v>
      </c>
      <c r="AL83" t="s">
        <v>940</v>
      </c>
      <c r="AM83" s="26" t="s">
        <v>148</v>
      </c>
      <c r="AN83" s="26" t="s">
        <v>1068</v>
      </c>
      <c r="AO83" t="s">
        <v>940</v>
      </c>
    </row>
    <row r="84" spans="1:41">
      <c r="A84" s="26" t="s">
        <v>148</v>
      </c>
      <c r="B84" s="26" t="s">
        <v>843</v>
      </c>
      <c r="C84" s="26"/>
      <c r="D84" s="26"/>
      <c r="E84" s="26"/>
      <c r="F84" s="26" t="s">
        <v>940</v>
      </c>
      <c r="G84" s="26"/>
      <c r="H84" s="26"/>
      <c r="I84" s="26"/>
      <c r="J84" s="26" t="s">
        <v>940</v>
      </c>
      <c r="K84" s="26">
        <v>1829</v>
      </c>
      <c r="L84" s="26">
        <v>1829</v>
      </c>
      <c r="M84" s="26">
        <v>6</v>
      </c>
      <c r="N84" s="26" t="s">
        <v>940</v>
      </c>
      <c r="O84" s="26"/>
      <c r="P84" s="26"/>
      <c r="Q84" s="26"/>
      <c r="R84" s="26" t="s">
        <v>940</v>
      </c>
      <c r="S84" s="26"/>
      <c r="T84" s="26"/>
      <c r="U84" s="26"/>
      <c r="V84" s="26" t="s">
        <v>940</v>
      </c>
      <c r="W84" s="26"/>
      <c r="X84" s="26"/>
      <c r="Y84" s="26"/>
      <c r="Z84" s="26" t="s">
        <v>940</v>
      </c>
      <c r="AA84" s="26"/>
      <c r="AB84" s="26"/>
      <c r="AC84" s="26"/>
      <c r="AD84" s="26" t="s">
        <v>940</v>
      </c>
      <c r="AE84" s="26"/>
      <c r="AF84" s="26"/>
      <c r="AG84" s="26"/>
      <c r="AH84" t="s">
        <v>940</v>
      </c>
      <c r="AI84" s="16">
        <f t="shared" si="3"/>
        <v>1829</v>
      </c>
      <c r="AJ84" s="16">
        <v>2010</v>
      </c>
      <c r="AK84" s="16">
        <v>7</v>
      </c>
      <c r="AL84" t="s">
        <v>940</v>
      </c>
      <c r="AM84" s="26" t="s">
        <v>148</v>
      </c>
      <c r="AN84" s="26" t="s">
        <v>843</v>
      </c>
      <c r="AO84" t="s">
        <v>940</v>
      </c>
    </row>
    <row r="85" spans="1:41">
      <c r="A85" s="26" t="s">
        <v>148</v>
      </c>
      <c r="B85" s="26" t="s">
        <v>847</v>
      </c>
      <c r="C85" s="26"/>
      <c r="D85" s="26"/>
      <c r="E85" s="26"/>
      <c r="F85" s="26" t="s">
        <v>940</v>
      </c>
      <c r="G85" s="26"/>
      <c r="H85" s="26"/>
      <c r="I85" s="26"/>
      <c r="J85" s="26" t="s">
        <v>940</v>
      </c>
      <c r="K85" s="26"/>
      <c r="L85" s="26"/>
      <c r="M85" s="26"/>
      <c r="N85" s="26" t="s">
        <v>940</v>
      </c>
      <c r="O85" s="26">
        <v>1867</v>
      </c>
      <c r="P85" s="26">
        <v>1867</v>
      </c>
      <c r="Q85" s="26">
        <v>6</v>
      </c>
      <c r="R85" s="26" t="s">
        <v>940</v>
      </c>
      <c r="S85" s="26"/>
      <c r="T85" s="26"/>
      <c r="U85" s="26"/>
      <c r="V85" s="26" t="s">
        <v>940</v>
      </c>
      <c r="W85" s="26"/>
      <c r="X85" s="26"/>
      <c r="Y85" s="26"/>
      <c r="Z85" s="26" t="s">
        <v>940</v>
      </c>
      <c r="AA85" s="26"/>
      <c r="AB85" s="26"/>
      <c r="AC85" s="26"/>
      <c r="AD85" s="26" t="s">
        <v>940</v>
      </c>
      <c r="AE85" s="26"/>
      <c r="AF85" s="26"/>
      <c r="AG85" s="26"/>
      <c r="AH85" t="s">
        <v>940</v>
      </c>
      <c r="AI85" s="16">
        <f>MIN(C85, G85,K85,O85,S85,W85,AA85,AE85)</f>
        <v>1867</v>
      </c>
      <c r="AJ85" s="16">
        <f>MAX(D85, H85,L85,P85,T85,X85,AB85,AF85)</f>
        <v>1867</v>
      </c>
      <c r="AK85" s="16">
        <f t="shared" si="5"/>
        <v>6</v>
      </c>
      <c r="AL85" t="s">
        <v>940</v>
      </c>
      <c r="AM85" s="26" t="s">
        <v>148</v>
      </c>
      <c r="AN85" s="26" t="s">
        <v>847</v>
      </c>
      <c r="AO85" t="s">
        <v>940</v>
      </c>
    </row>
    <row r="86" spans="1:41">
      <c r="A86" s="26" t="s">
        <v>148</v>
      </c>
      <c r="B86" s="26" t="s">
        <v>848</v>
      </c>
      <c r="C86" s="26"/>
      <c r="D86" s="26"/>
      <c r="E86" s="26"/>
      <c r="F86" s="26" t="s">
        <v>940</v>
      </c>
      <c r="G86" s="26"/>
      <c r="H86" s="26"/>
      <c r="I86" s="26"/>
      <c r="J86" s="26" t="s">
        <v>940</v>
      </c>
      <c r="K86" s="26"/>
      <c r="L86" s="26"/>
      <c r="M86" s="26"/>
      <c r="N86" s="26" t="s">
        <v>940</v>
      </c>
      <c r="O86" s="26">
        <v>1707</v>
      </c>
      <c r="P86" s="26">
        <v>1990</v>
      </c>
      <c r="Q86" s="26">
        <v>2</v>
      </c>
      <c r="R86" s="26" t="s">
        <v>940</v>
      </c>
      <c r="S86" s="26"/>
      <c r="T86" s="26"/>
      <c r="U86" s="26"/>
      <c r="V86" s="26" t="s">
        <v>940</v>
      </c>
      <c r="W86" s="26">
        <v>1880</v>
      </c>
      <c r="X86" s="26">
        <v>1990</v>
      </c>
      <c r="Y86" s="26">
        <v>8</v>
      </c>
      <c r="Z86" s="26" t="s">
        <v>940</v>
      </c>
      <c r="AA86" s="26"/>
      <c r="AB86" s="26"/>
      <c r="AC86" s="26"/>
      <c r="AD86" s="26" t="s">
        <v>940</v>
      </c>
      <c r="AE86" s="26"/>
      <c r="AF86" s="26"/>
      <c r="AG86" s="26"/>
      <c r="AH86" t="s">
        <v>940</v>
      </c>
      <c r="AI86" s="16">
        <f>MIN(C86, G86,K86,O86,S86,W86,AA86,AE86)</f>
        <v>1707</v>
      </c>
      <c r="AJ86" s="16">
        <f>MAX(D86, H86,L86,P86,T86,X86,AB86,AF86)</f>
        <v>1990</v>
      </c>
      <c r="AK86" s="16">
        <f t="shared" si="5"/>
        <v>10</v>
      </c>
      <c r="AL86" t="s">
        <v>940</v>
      </c>
      <c r="AM86" s="26" t="s">
        <v>148</v>
      </c>
      <c r="AN86" s="26" t="s">
        <v>848</v>
      </c>
      <c r="AO86" t="s">
        <v>940</v>
      </c>
    </row>
    <row r="87" spans="1:41">
      <c r="A87" s="26" t="s">
        <v>148</v>
      </c>
      <c r="B87" s="26" t="s">
        <v>2606</v>
      </c>
      <c r="C87" s="26"/>
      <c r="D87" s="26"/>
      <c r="E87" s="26"/>
      <c r="F87" s="26" t="s">
        <v>940</v>
      </c>
      <c r="G87" s="26"/>
      <c r="H87" s="26"/>
      <c r="I87" s="26"/>
      <c r="J87" s="26" t="s">
        <v>940</v>
      </c>
      <c r="K87" s="26"/>
      <c r="L87" s="26"/>
      <c r="M87" s="26"/>
      <c r="N87" s="26" t="s">
        <v>940</v>
      </c>
      <c r="O87" s="26"/>
      <c r="P87" s="26"/>
      <c r="Q87" s="26"/>
      <c r="R87" s="26" t="s">
        <v>940</v>
      </c>
      <c r="S87" s="26"/>
      <c r="T87" s="26"/>
      <c r="U87" s="26"/>
      <c r="V87" s="26" t="s">
        <v>940</v>
      </c>
      <c r="W87" s="26"/>
      <c r="X87" s="26"/>
      <c r="Y87" s="26"/>
      <c r="Z87" s="26" t="s">
        <v>940</v>
      </c>
      <c r="AA87" s="26"/>
      <c r="AB87" s="26"/>
      <c r="AC87" s="26"/>
      <c r="AD87" s="26" t="s">
        <v>940</v>
      </c>
      <c r="AE87" s="26"/>
      <c r="AF87" s="26"/>
      <c r="AG87" s="26"/>
      <c r="AH87" t="s">
        <v>940</v>
      </c>
      <c r="AI87" s="16">
        <v>2011</v>
      </c>
      <c r="AJ87" s="16">
        <v>2012</v>
      </c>
      <c r="AK87" s="16">
        <v>1</v>
      </c>
      <c r="AL87" t="s">
        <v>940</v>
      </c>
      <c r="AM87" s="26" t="s">
        <v>148</v>
      </c>
      <c r="AN87" s="26" t="s">
        <v>2606</v>
      </c>
      <c r="AO87" t="s">
        <v>940</v>
      </c>
    </row>
    <row r="88" spans="1:41">
      <c r="A88" s="26" t="s">
        <v>148</v>
      </c>
      <c r="B88" s="26" t="s">
        <v>849</v>
      </c>
      <c r="C88" s="26">
        <v>1840</v>
      </c>
      <c r="D88" s="26">
        <v>1840</v>
      </c>
      <c r="E88" s="26">
        <v>2</v>
      </c>
      <c r="F88" s="26" t="s">
        <v>940</v>
      </c>
      <c r="G88" s="26"/>
      <c r="H88" s="26"/>
      <c r="I88" s="26"/>
      <c r="J88" s="26" t="s">
        <v>940</v>
      </c>
      <c r="K88" s="26"/>
      <c r="L88" s="26"/>
      <c r="M88" s="26"/>
      <c r="N88" s="26" t="s">
        <v>940</v>
      </c>
      <c r="O88" s="26"/>
      <c r="P88" s="26"/>
      <c r="Q88" s="26"/>
      <c r="R88" s="26" t="s">
        <v>940</v>
      </c>
      <c r="S88" s="26"/>
      <c r="T88" s="26"/>
      <c r="U88" s="26"/>
      <c r="V88" s="26" t="s">
        <v>940</v>
      </c>
      <c r="W88" s="26"/>
      <c r="X88" s="26"/>
      <c r="Y88" s="26"/>
      <c r="Z88" s="26" t="s">
        <v>940</v>
      </c>
      <c r="AA88" s="26"/>
      <c r="AB88" s="26"/>
      <c r="AC88" s="26"/>
      <c r="AD88" s="26" t="s">
        <v>940</v>
      </c>
      <c r="AE88" s="26"/>
      <c r="AF88" s="26"/>
      <c r="AG88" s="26"/>
      <c r="AH88" t="s">
        <v>940</v>
      </c>
      <c r="AI88" s="16">
        <f>MIN(C88, G88,K88,O88,S88,W88,AA88,AE88)</f>
        <v>1840</v>
      </c>
      <c r="AJ88" s="16">
        <f>MAX(D88, H88,L88,P88,T88,X88,AB88,AF88)</f>
        <v>1840</v>
      </c>
      <c r="AK88" s="16">
        <f t="shared" si="5"/>
        <v>2</v>
      </c>
      <c r="AL88" t="s">
        <v>940</v>
      </c>
      <c r="AM88" s="26" t="s">
        <v>148</v>
      </c>
      <c r="AN88" s="26" t="s">
        <v>849</v>
      </c>
      <c r="AO88" t="s">
        <v>940</v>
      </c>
    </row>
    <row r="89" spans="1:41">
      <c r="A89" s="26" t="s">
        <v>148</v>
      </c>
      <c r="B89" s="26" t="s">
        <v>850</v>
      </c>
      <c r="C89" s="26"/>
      <c r="D89" s="26"/>
      <c r="E89" s="26"/>
      <c r="F89" s="26" t="s">
        <v>940</v>
      </c>
      <c r="G89" s="26"/>
      <c r="H89" s="26"/>
      <c r="I89" s="26"/>
      <c r="J89" s="26" t="s">
        <v>940</v>
      </c>
      <c r="K89" s="26"/>
      <c r="L89" s="26"/>
      <c r="M89" s="26"/>
      <c r="N89" s="26" t="s">
        <v>940</v>
      </c>
      <c r="O89" s="26"/>
      <c r="P89" s="26"/>
      <c r="Q89" s="26"/>
      <c r="R89" s="26" t="s">
        <v>940</v>
      </c>
      <c r="S89" s="26"/>
      <c r="T89" s="26"/>
      <c r="U89" s="26"/>
      <c r="V89" s="26" t="s">
        <v>940</v>
      </c>
      <c r="W89" s="26"/>
      <c r="X89" s="26"/>
      <c r="Y89" s="26"/>
      <c r="Z89" s="26" t="s">
        <v>940</v>
      </c>
      <c r="AA89" s="26"/>
      <c r="AB89" s="26"/>
      <c r="AC89" s="26"/>
      <c r="AD89" s="26" t="s">
        <v>940</v>
      </c>
      <c r="AE89" s="26"/>
      <c r="AF89" s="26"/>
      <c r="AG89" s="26"/>
      <c r="AH89" t="s">
        <v>940</v>
      </c>
      <c r="AI89" s="16">
        <v>1917</v>
      </c>
      <c r="AJ89" s="16">
        <v>2009</v>
      </c>
      <c r="AK89" s="16">
        <v>8</v>
      </c>
      <c r="AL89" t="s">
        <v>940</v>
      </c>
      <c r="AM89" s="26" t="s">
        <v>148</v>
      </c>
      <c r="AN89" s="26" t="s">
        <v>850</v>
      </c>
      <c r="AO89" t="s">
        <v>940</v>
      </c>
    </row>
    <row r="90" spans="1:41">
      <c r="A90" s="26" t="s">
        <v>148</v>
      </c>
      <c r="B90" s="26" t="s">
        <v>900</v>
      </c>
      <c r="C90" s="26">
        <v>1834</v>
      </c>
      <c r="D90" s="26">
        <v>1997</v>
      </c>
      <c r="E90" s="26">
        <v>32</v>
      </c>
      <c r="F90" s="26" t="s">
        <v>940</v>
      </c>
      <c r="G90" s="26">
        <v>1849</v>
      </c>
      <c r="H90" s="26">
        <v>1893</v>
      </c>
      <c r="I90" s="26">
        <v>16</v>
      </c>
      <c r="J90" s="26" t="s">
        <v>940</v>
      </c>
      <c r="K90" s="26">
        <v>1739</v>
      </c>
      <c r="L90" s="26">
        <v>1967</v>
      </c>
      <c r="M90" s="26">
        <v>15</v>
      </c>
      <c r="N90" s="26" t="s">
        <v>940</v>
      </c>
      <c r="O90" s="26">
        <v>1854</v>
      </c>
      <c r="P90" s="26">
        <v>1938</v>
      </c>
      <c r="Q90" s="26">
        <v>21</v>
      </c>
      <c r="R90" s="26" t="s">
        <v>940</v>
      </c>
      <c r="S90" s="26"/>
      <c r="T90" s="26"/>
      <c r="U90" s="26"/>
      <c r="V90" s="26" t="s">
        <v>940</v>
      </c>
      <c r="W90" s="26"/>
      <c r="X90" s="26"/>
      <c r="Y90" s="26"/>
      <c r="Z90" s="26" t="s">
        <v>940</v>
      </c>
      <c r="AA90" s="26">
        <v>1739</v>
      </c>
      <c r="AB90" s="26">
        <v>1912</v>
      </c>
      <c r="AC90" s="26">
        <v>178</v>
      </c>
      <c r="AD90" s="26" t="s">
        <v>940</v>
      </c>
      <c r="AE90" s="26"/>
      <c r="AF90" s="26"/>
      <c r="AG90" s="26"/>
      <c r="AH90" t="s">
        <v>940</v>
      </c>
      <c r="AI90" s="16">
        <f>MIN(C90, G90,K90,O90,S90,W90,AA90,AE90)</f>
        <v>1739</v>
      </c>
      <c r="AJ90" s="16">
        <f>MAX(D90, H90,L90,P90,T90,X90,AB90,AF90)</f>
        <v>1997</v>
      </c>
      <c r="AK90" s="16">
        <v>265</v>
      </c>
      <c r="AL90" t="s">
        <v>940</v>
      </c>
      <c r="AM90" s="26" t="s">
        <v>148</v>
      </c>
      <c r="AN90" s="26" t="s">
        <v>900</v>
      </c>
      <c r="AO90" t="s">
        <v>940</v>
      </c>
    </row>
    <row r="91" spans="1:41">
      <c r="A91" s="116" t="s">
        <v>2613</v>
      </c>
      <c r="AI91" s="16"/>
      <c r="AJ91" s="16"/>
      <c r="AK91" s="16"/>
      <c r="AO91" t="s">
        <v>940</v>
      </c>
    </row>
    <row r="92" spans="1:41">
      <c r="A92" t="s">
        <v>2481</v>
      </c>
      <c r="B92" t="s">
        <v>900</v>
      </c>
      <c r="F92" t="s">
        <v>940</v>
      </c>
      <c r="J92" t="s">
        <v>940</v>
      </c>
      <c r="N92" t="s">
        <v>940</v>
      </c>
      <c r="R92" t="s">
        <v>940</v>
      </c>
      <c r="V92" t="s">
        <v>940</v>
      </c>
      <c r="W92">
        <v>1893</v>
      </c>
      <c r="X92">
        <v>1902</v>
      </c>
      <c r="Y92">
        <v>5</v>
      </c>
      <c r="Z92" t="s">
        <v>940</v>
      </c>
      <c r="AA92">
        <v>1902</v>
      </c>
      <c r="AB92">
        <v>1902</v>
      </c>
      <c r="AC92">
        <v>4</v>
      </c>
      <c r="AD92" t="s">
        <v>940</v>
      </c>
      <c r="AH92" t="s">
        <v>940</v>
      </c>
      <c r="AI92" s="16">
        <f>MIN(C92, G92,K92,O92,S92,W92,AA92,AE92)</f>
        <v>1893</v>
      </c>
      <c r="AJ92" s="16">
        <f>MAX(D92, H92,L92,P92,T92,X92,AB92,AF92)</f>
        <v>1902</v>
      </c>
      <c r="AK92" s="16">
        <f t="shared" si="5"/>
        <v>9</v>
      </c>
      <c r="AL92" t="s">
        <v>940</v>
      </c>
      <c r="AM92" t="s">
        <v>2481</v>
      </c>
      <c r="AN92" t="s">
        <v>900</v>
      </c>
      <c r="AO92" t="s">
        <v>940</v>
      </c>
    </row>
    <row r="93" spans="1:41">
      <c r="A93" s="116" t="s">
        <v>2613</v>
      </c>
      <c r="AI93" s="16"/>
      <c r="AJ93" s="16"/>
      <c r="AK93" s="16"/>
      <c r="AO93" t="s">
        <v>940</v>
      </c>
    </row>
    <row r="94" spans="1:41">
      <c r="A94" t="s">
        <v>2455</v>
      </c>
      <c r="B94" t="s">
        <v>148</v>
      </c>
      <c r="F94" t="s">
        <v>940</v>
      </c>
      <c r="J94" t="s">
        <v>940</v>
      </c>
      <c r="N94" t="s">
        <v>940</v>
      </c>
      <c r="R94" t="s">
        <v>940</v>
      </c>
      <c r="V94" t="s">
        <v>940</v>
      </c>
      <c r="W94">
        <v>1990</v>
      </c>
      <c r="X94">
        <v>1990</v>
      </c>
      <c r="Y94">
        <v>2</v>
      </c>
      <c r="Z94" t="s">
        <v>940</v>
      </c>
      <c r="AD94" t="s">
        <v>940</v>
      </c>
      <c r="AH94" t="s">
        <v>940</v>
      </c>
      <c r="AI94" s="16">
        <f>MIN(C94, G94,K94,O94,S94,W94,AA94,AE94)</f>
        <v>1990</v>
      </c>
      <c r="AJ94" s="16">
        <f>MAX(D94, H94,L94,P94,T94,X94,AB94,AF94)</f>
        <v>1990</v>
      </c>
      <c r="AK94" s="16">
        <f t="shared" si="5"/>
        <v>2</v>
      </c>
      <c r="AL94" t="s">
        <v>940</v>
      </c>
      <c r="AM94" t="s">
        <v>2455</v>
      </c>
      <c r="AN94" t="s">
        <v>148</v>
      </c>
      <c r="AO94" t="s">
        <v>940</v>
      </c>
    </row>
    <row r="95" spans="1:41">
      <c r="A95" t="s">
        <v>2455</v>
      </c>
      <c r="B95" t="s">
        <v>2458</v>
      </c>
      <c r="F95" t="s">
        <v>940</v>
      </c>
      <c r="J95" t="s">
        <v>940</v>
      </c>
      <c r="N95" t="s">
        <v>940</v>
      </c>
      <c r="R95" t="s">
        <v>940</v>
      </c>
      <c r="V95" t="s">
        <v>940</v>
      </c>
      <c r="W95">
        <v>1950</v>
      </c>
      <c r="X95">
        <v>1950</v>
      </c>
      <c r="Y95">
        <v>12</v>
      </c>
      <c r="Z95" t="s">
        <v>940</v>
      </c>
      <c r="AD95" t="s">
        <v>940</v>
      </c>
      <c r="AH95" t="s">
        <v>940</v>
      </c>
      <c r="AI95" s="16">
        <f>MIN(C95, G95,K95,O95,S95,W95,AA95,AE95)</f>
        <v>1950</v>
      </c>
      <c r="AJ95" s="16">
        <f>MAX(D95, H95,L95,P95,T95,X95,AB95,AF95)</f>
        <v>1950</v>
      </c>
      <c r="AK95" s="16">
        <f>E95+I95+M95+Q95+U95+Y95+AC95+AG95</f>
        <v>12</v>
      </c>
      <c r="AL95" t="s">
        <v>940</v>
      </c>
      <c r="AM95" t="s">
        <v>2455</v>
      </c>
      <c r="AN95" t="s">
        <v>2458</v>
      </c>
      <c r="AO95" t="s">
        <v>940</v>
      </c>
    </row>
    <row r="96" spans="1:41">
      <c r="A96" s="116" t="s">
        <v>2613</v>
      </c>
      <c r="AI96" s="16"/>
      <c r="AJ96" s="16"/>
      <c r="AK96" s="16"/>
      <c r="AO96" t="s">
        <v>940</v>
      </c>
    </row>
    <row r="97" spans="1:41">
      <c r="A97" s="113" t="s">
        <v>1053</v>
      </c>
      <c r="B97" t="s">
        <v>850</v>
      </c>
      <c r="F97" t="s">
        <v>940</v>
      </c>
      <c r="J97" t="s">
        <v>940</v>
      </c>
      <c r="N97" t="s">
        <v>940</v>
      </c>
      <c r="R97" t="s">
        <v>940</v>
      </c>
      <c r="V97" t="s">
        <v>940</v>
      </c>
      <c r="Z97" t="s">
        <v>940</v>
      </c>
      <c r="AD97" t="s">
        <v>940</v>
      </c>
      <c r="AH97" t="s">
        <v>940</v>
      </c>
      <c r="AI97" s="16">
        <v>2009</v>
      </c>
      <c r="AJ97" s="16">
        <v>2009</v>
      </c>
      <c r="AK97" s="16">
        <v>1</v>
      </c>
      <c r="AL97" t="s">
        <v>940</v>
      </c>
      <c r="AM97" s="113" t="s">
        <v>1053</v>
      </c>
      <c r="AN97" t="s">
        <v>850</v>
      </c>
      <c r="AO97" t="s">
        <v>940</v>
      </c>
    </row>
    <row r="98" spans="1:41">
      <c r="A98" s="116" t="s">
        <v>2613</v>
      </c>
      <c r="AI98" s="16"/>
      <c r="AJ98" s="16"/>
      <c r="AK98" s="16"/>
      <c r="AO98" t="s">
        <v>940</v>
      </c>
    </row>
    <row r="99" spans="1:41">
      <c r="A99" t="s">
        <v>1068</v>
      </c>
      <c r="B99" t="s">
        <v>148</v>
      </c>
      <c r="F99" t="s">
        <v>940</v>
      </c>
      <c r="J99" t="s">
        <v>940</v>
      </c>
      <c r="N99" t="s">
        <v>940</v>
      </c>
      <c r="R99" t="s">
        <v>940</v>
      </c>
      <c r="V99" t="s">
        <v>940</v>
      </c>
      <c r="W99">
        <v>1946</v>
      </c>
      <c r="X99">
        <v>1982</v>
      </c>
      <c r="Y99">
        <v>12</v>
      </c>
      <c r="Z99" t="s">
        <v>940</v>
      </c>
      <c r="AD99" t="s">
        <v>940</v>
      </c>
      <c r="AH99" t="s">
        <v>940</v>
      </c>
      <c r="AI99" s="16">
        <f>MIN(C99, G99,K99,O99,S99,W99,AA99,AE99)</f>
        <v>1946</v>
      </c>
      <c r="AJ99" s="16">
        <v>2014</v>
      </c>
      <c r="AK99" s="16">
        <v>14</v>
      </c>
      <c r="AL99" t="s">
        <v>940</v>
      </c>
      <c r="AM99" t="s">
        <v>1068</v>
      </c>
      <c r="AN99" t="s">
        <v>148</v>
      </c>
      <c r="AO99" t="s">
        <v>940</v>
      </c>
    </row>
    <row r="100" spans="1:41">
      <c r="A100" t="s">
        <v>1068</v>
      </c>
      <c r="B100" s="113" t="s">
        <v>837</v>
      </c>
      <c r="F100" t="s">
        <v>940</v>
      </c>
      <c r="J100" t="s">
        <v>940</v>
      </c>
      <c r="N100" t="s">
        <v>940</v>
      </c>
      <c r="R100" t="s">
        <v>940</v>
      </c>
      <c r="V100" t="s">
        <v>940</v>
      </c>
      <c r="Z100" t="s">
        <v>940</v>
      </c>
      <c r="AD100" t="s">
        <v>940</v>
      </c>
      <c r="AH100" t="s">
        <v>940</v>
      </c>
      <c r="AI100" s="16">
        <v>2012</v>
      </c>
      <c r="AJ100" s="16">
        <v>2016</v>
      </c>
      <c r="AK100" s="16">
        <v>1</v>
      </c>
      <c r="AM100" t="s">
        <v>1068</v>
      </c>
      <c r="AN100" s="113" t="s">
        <v>837</v>
      </c>
      <c r="AO100" t="s">
        <v>940</v>
      </c>
    </row>
    <row r="101" spans="1:41">
      <c r="A101" t="s">
        <v>1068</v>
      </c>
      <c r="B101" t="s">
        <v>900</v>
      </c>
      <c r="F101" t="s">
        <v>940</v>
      </c>
      <c r="J101" t="s">
        <v>940</v>
      </c>
      <c r="N101" t="s">
        <v>940</v>
      </c>
      <c r="R101" t="s">
        <v>940</v>
      </c>
      <c r="V101" t="s">
        <v>940</v>
      </c>
      <c r="Z101" t="s">
        <v>940</v>
      </c>
      <c r="AA101">
        <v>1857</v>
      </c>
      <c r="AB101">
        <v>1857</v>
      </c>
      <c r="AC101">
        <v>1</v>
      </c>
      <c r="AD101" t="s">
        <v>940</v>
      </c>
      <c r="AH101" t="s">
        <v>940</v>
      </c>
      <c r="AI101" s="16">
        <f>MIN(C101, G101,K101,O101,S101,W101,AA101,AE101)</f>
        <v>1857</v>
      </c>
      <c r="AJ101" s="16">
        <v>1906</v>
      </c>
      <c r="AK101" s="16">
        <v>3</v>
      </c>
      <c r="AL101" t="s">
        <v>940</v>
      </c>
      <c r="AM101" t="s">
        <v>1068</v>
      </c>
      <c r="AN101" t="s">
        <v>900</v>
      </c>
      <c r="AO101" t="s">
        <v>940</v>
      </c>
    </row>
    <row r="102" spans="1:41">
      <c r="A102" s="116" t="s">
        <v>2613</v>
      </c>
      <c r="AI102" s="16"/>
      <c r="AJ102" s="16"/>
      <c r="AK102" s="16"/>
      <c r="AO102" t="s">
        <v>940</v>
      </c>
    </row>
    <row r="103" spans="1:41">
      <c r="A103" s="21" t="s">
        <v>843</v>
      </c>
      <c r="B103" s="21" t="s">
        <v>1065</v>
      </c>
      <c r="C103" s="21"/>
      <c r="D103" s="21"/>
      <c r="E103" s="21"/>
      <c r="F103" s="21" t="s">
        <v>940</v>
      </c>
      <c r="G103" s="21"/>
      <c r="H103" s="21"/>
      <c r="I103" s="21"/>
      <c r="J103" s="21" t="s">
        <v>940</v>
      </c>
      <c r="K103" s="21"/>
      <c r="L103" s="21"/>
      <c r="M103" s="21"/>
      <c r="N103" s="21" t="s">
        <v>940</v>
      </c>
      <c r="O103" s="21"/>
      <c r="P103" s="21"/>
      <c r="Q103" s="21"/>
      <c r="R103" s="21" t="s">
        <v>940</v>
      </c>
      <c r="S103" s="21"/>
      <c r="T103" s="21"/>
      <c r="U103" s="21"/>
      <c r="V103" s="21" t="s">
        <v>940</v>
      </c>
      <c r="W103" s="21">
        <v>1954</v>
      </c>
      <c r="X103" s="21">
        <v>1954</v>
      </c>
      <c r="Y103" s="21">
        <v>3</v>
      </c>
      <c r="Z103" s="21" t="s">
        <v>940</v>
      </c>
      <c r="AA103" s="21"/>
      <c r="AB103" s="21"/>
      <c r="AC103" s="21"/>
      <c r="AD103" s="21" t="s">
        <v>940</v>
      </c>
      <c r="AE103" s="21"/>
      <c r="AF103" s="21"/>
      <c r="AG103" s="21"/>
      <c r="AH103" s="21" t="s">
        <v>940</v>
      </c>
      <c r="AI103" s="16">
        <f>MIN(C103, G103,K103,O103,S103,W103,AA103,AE103)</f>
        <v>1954</v>
      </c>
      <c r="AJ103" s="16">
        <f>MAX(D103, H103,L103,P103,T103,X103,AB103,AF103)</f>
        <v>1954</v>
      </c>
      <c r="AK103" s="16">
        <f t="shared" si="5"/>
        <v>3</v>
      </c>
      <c r="AL103" t="s">
        <v>940</v>
      </c>
      <c r="AM103" s="21" t="s">
        <v>843</v>
      </c>
      <c r="AN103" s="21" t="s">
        <v>1065</v>
      </c>
      <c r="AO103" t="s">
        <v>940</v>
      </c>
    </row>
    <row r="104" spans="1:41">
      <c r="A104" s="21" t="s">
        <v>843</v>
      </c>
      <c r="B104" s="21" t="s">
        <v>148</v>
      </c>
      <c r="C104" s="21"/>
      <c r="D104" s="21"/>
      <c r="E104" s="21"/>
      <c r="F104" s="21" t="s">
        <v>940</v>
      </c>
      <c r="G104" s="21"/>
      <c r="H104" s="21"/>
      <c r="I104" s="21"/>
      <c r="J104" s="21" t="s">
        <v>940</v>
      </c>
      <c r="K104" s="21"/>
      <c r="L104" s="21"/>
      <c r="M104" s="21"/>
      <c r="N104" s="21" t="s">
        <v>940</v>
      </c>
      <c r="O104" s="21"/>
      <c r="P104" s="21"/>
      <c r="Q104" s="21"/>
      <c r="R104" s="21" t="s">
        <v>940</v>
      </c>
      <c r="S104" s="21"/>
      <c r="T104" s="21"/>
      <c r="U104" s="21"/>
      <c r="V104" s="21" t="s">
        <v>940</v>
      </c>
      <c r="W104" s="21">
        <v>1945</v>
      </c>
      <c r="X104" s="21">
        <v>1945</v>
      </c>
      <c r="Y104" s="21">
        <v>8</v>
      </c>
      <c r="Z104" s="21" t="s">
        <v>940</v>
      </c>
      <c r="AA104" s="21"/>
      <c r="AB104" s="21"/>
      <c r="AC104" s="21"/>
      <c r="AD104" s="21" t="s">
        <v>940</v>
      </c>
      <c r="AE104" s="21"/>
      <c r="AF104" s="21"/>
      <c r="AG104" s="21"/>
      <c r="AH104" s="21" t="s">
        <v>940</v>
      </c>
      <c r="AI104" s="16">
        <f>MIN(C104, G104,K104,O104,S104,W104,AA104,AE104)</f>
        <v>1945</v>
      </c>
      <c r="AJ104" s="16">
        <f>MAX(D104, H104,L104,P104,T104,X104,AB104,AF104)</f>
        <v>1945</v>
      </c>
      <c r="AK104" s="16">
        <f t="shared" si="5"/>
        <v>8</v>
      </c>
      <c r="AL104" t="s">
        <v>940</v>
      </c>
      <c r="AM104" s="21" t="s">
        <v>843</v>
      </c>
      <c r="AN104" s="21" t="s">
        <v>148</v>
      </c>
      <c r="AO104" t="s">
        <v>940</v>
      </c>
    </row>
    <row r="105" spans="1:41">
      <c r="A105" s="21" t="s">
        <v>843</v>
      </c>
      <c r="B105" s="21" t="s">
        <v>900</v>
      </c>
      <c r="C105" s="21"/>
      <c r="D105" s="21"/>
      <c r="E105" s="21"/>
      <c r="F105" s="21" t="s">
        <v>940</v>
      </c>
      <c r="G105" s="21"/>
      <c r="H105" s="21"/>
      <c r="I105" s="21"/>
      <c r="J105" s="21" t="s">
        <v>940</v>
      </c>
      <c r="K105" s="21"/>
      <c r="L105" s="21"/>
      <c r="M105" s="21"/>
      <c r="N105" s="21" t="s">
        <v>940</v>
      </c>
      <c r="O105" s="21"/>
      <c r="P105" s="21"/>
      <c r="Q105" s="21"/>
      <c r="R105" s="21" t="s">
        <v>940</v>
      </c>
      <c r="S105" s="21"/>
      <c r="T105" s="21"/>
      <c r="U105" s="21"/>
      <c r="V105" s="21" t="s">
        <v>940</v>
      </c>
      <c r="W105" s="21">
        <v>1907</v>
      </c>
      <c r="X105" s="21">
        <v>1907</v>
      </c>
      <c r="Y105" s="21">
        <v>3</v>
      </c>
      <c r="Z105" s="21" t="s">
        <v>940</v>
      </c>
      <c r="AA105" s="21"/>
      <c r="AB105" s="21"/>
      <c r="AC105" s="21"/>
      <c r="AD105" s="21" t="s">
        <v>940</v>
      </c>
      <c r="AE105" s="21"/>
      <c r="AF105" s="21"/>
      <c r="AG105" s="21"/>
      <c r="AH105" s="21" t="s">
        <v>940</v>
      </c>
      <c r="AI105" s="16">
        <f>MIN(C105, G105,K105,O105,S105,W105,AA105,AE105)</f>
        <v>1907</v>
      </c>
      <c r="AJ105" s="16">
        <f>MAX(D105, H105,L105,P105,T105,X105,AB105,AF105)</f>
        <v>1907</v>
      </c>
      <c r="AK105" s="16">
        <f t="shared" si="5"/>
        <v>3</v>
      </c>
      <c r="AL105" t="s">
        <v>940</v>
      </c>
      <c r="AM105" s="21" t="s">
        <v>843</v>
      </c>
      <c r="AN105" s="21" t="s">
        <v>900</v>
      </c>
      <c r="AO105" t="s">
        <v>940</v>
      </c>
    </row>
    <row r="106" spans="1:41">
      <c r="A106" s="116" t="s">
        <v>2613</v>
      </c>
      <c r="AI106" s="16"/>
      <c r="AJ106" s="16"/>
      <c r="AK106" s="16"/>
      <c r="AO106" t="s">
        <v>940</v>
      </c>
    </row>
    <row r="107" spans="1:41">
      <c r="A107" t="s">
        <v>2458</v>
      </c>
      <c r="B107" t="s">
        <v>2455</v>
      </c>
      <c r="F107" t="s">
        <v>940</v>
      </c>
      <c r="J107" t="s">
        <v>940</v>
      </c>
      <c r="N107" t="s">
        <v>940</v>
      </c>
      <c r="R107" t="s">
        <v>940</v>
      </c>
      <c r="V107" t="s">
        <v>940</v>
      </c>
      <c r="W107">
        <v>1960</v>
      </c>
      <c r="X107">
        <v>1960</v>
      </c>
      <c r="Y107">
        <v>2</v>
      </c>
      <c r="Z107" t="s">
        <v>940</v>
      </c>
      <c r="AD107" t="s">
        <v>940</v>
      </c>
      <c r="AH107" t="s">
        <v>940</v>
      </c>
      <c r="AI107" s="16">
        <f>MIN(C107, G107,K107,O107,S107,W107,AA107,AE107)</f>
        <v>1960</v>
      </c>
      <c r="AJ107" s="16">
        <f>MAX(D107, H107,L107,P107,T107,X107,AB107,AF107)</f>
        <v>1960</v>
      </c>
      <c r="AK107" s="16">
        <f t="shared" si="5"/>
        <v>2</v>
      </c>
      <c r="AL107" t="s">
        <v>940</v>
      </c>
      <c r="AM107" t="s">
        <v>2458</v>
      </c>
      <c r="AN107" t="s">
        <v>2455</v>
      </c>
      <c r="AO107" t="s">
        <v>940</v>
      </c>
    </row>
    <row r="108" spans="1:41">
      <c r="A108" s="116" t="s">
        <v>2613</v>
      </c>
      <c r="AI108" s="16"/>
      <c r="AJ108" s="16"/>
      <c r="AK108" s="16"/>
      <c r="AO108" t="s">
        <v>940</v>
      </c>
    </row>
    <row r="109" spans="1:41">
      <c r="A109" t="s">
        <v>923</v>
      </c>
      <c r="B109" t="s">
        <v>900</v>
      </c>
      <c r="F109" t="s">
        <v>940</v>
      </c>
      <c r="J109" t="s">
        <v>940</v>
      </c>
      <c r="N109" t="s">
        <v>940</v>
      </c>
      <c r="R109" t="s">
        <v>940</v>
      </c>
      <c r="V109" t="s">
        <v>940</v>
      </c>
      <c r="W109">
        <v>1903</v>
      </c>
      <c r="X109">
        <v>1903</v>
      </c>
      <c r="Y109">
        <v>1</v>
      </c>
      <c r="Z109" t="s">
        <v>940</v>
      </c>
      <c r="AD109" t="s">
        <v>940</v>
      </c>
      <c r="AH109" t="s">
        <v>940</v>
      </c>
      <c r="AI109" s="16">
        <f>MIN(C109, G109,K109,O109,S109,W109,AA109,AE109)</f>
        <v>1903</v>
      </c>
      <c r="AJ109" s="16">
        <f>MAX(D109, H109,L109,P109,T109,X109,AB109,AF109)</f>
        <v>1903</v>
      </c>
      <c r="AK109" s="16">
        <v>2</v>
      </c>
      <c r="AL109" t="s">
        <v>940</v>
      </c>
      <c r="AM109" t="s">
        <v>923</v>
      </c>
      <c r="AN109" t="s">
        <v>900</v>
      </c>
      <c r="AO109" t="s">
        <v>940</v>
      </c>
    </row>
    <row r="110" spans="1:41">
      <c r="A110" s="116" t="s">
        <v>2613</v>
      </c>
      <c r="AI110" s="16"/>
      <c r="AJ110" s="16"/>
      <c r="AK110" s="16"/>
      <c r="AO110" t="s">
        <v>940</v>
      </c>
    </row>
    <row r="111" spans="1:41">
      <c r="A111" t="s">
        <v>845</v>
      </c>
      <c r="B111" t="s">
        <v>900</v>
      </c>
      <c r="F111" t="s">
        <v>940</v>
      </c>
      <c r="J111" t="s">
        <v>940</v>
      </c>
      <c r="N111" t="s">
        <v>940</v>
      </c>
      <c r="R111" t="s">
        <v>940</v>
      </c>
      <c r="V111" t="s">
        <v>940</v>
      </c>
      <c r="W111">
        <v>1920</v>
      </c>
      <c r="X111">
        <v>1920</v>
      </c>
      <c r="Y111">
        <v>1</v>
      </c>
      <c r="Z111" t="s">
        <v>940</v>
      </c>
      <c r="AD111" t="s">
        <v>940</v>
      </c>
      <c r="AH111" t="s">
        <v>940</v>
      </c>
      <c r="AI111" s="16">
        <f>MIN(C111, G111,K111,O111,S111,W111,AA111,AE111)</f>
        <v>1920</v>
      </c>
      <c r="AJ111" s="16">
        <v>2013</v>
      </c>
      <c r="AK111" s="16">
        <v>2</v>
      </c>
      <c r="AL111" t="s">
        <v>940</v>
      </c>
      <c r="AM111" t="s">
        <v>845</v>
      </c>
      <c r="AN111" t="s">
        <v>900</v>
      </c>
      <c r="AO111" t="s">
        <v>940</v>
      </c>
    </row>
    <row r="112" spans="1:41">
      <c r="A112" s="116" t="s">
        <v>2613</v>
      </c>
      <c r="AI112" s="16"/>
      <c r="AJ112" s="16"/>
      <c r="AK112" s="16"/>
      <c r="AO112" t="s">
        <v>940</v>
      </c>
    </row>
    <row r="113" spans="1:41">
      <c r="A113" t="s">
        <v>847</v>
      </c>
      <c r="B113" t="s">
        <v>850</v>
      </c>
      <c r="F113" t="s">
        <v>940</v>
      </c>
      <c r="J113" t="s">
        <v>940</v>
      </c>
      <c r="N113" t="s">
        <v>940</v>
      </c>
      <c r="R113" t="s">
        <v>940</v>
      </c>
      <c r="V113" t="s">
        <v>940</v>
      </c>
      <c r="W113">
        <v>1913</v>
      </c>
      <c r="X113">
        <v>1913</v>
      </c>
      <c r="Y113">
        <v>1</v>
      </c>
      <c r="Z113" t="s">
        <v>940</v>
      </c>
      <c r="AD113" t="s">
        <v>940</v>
      </c>
      <c r="AH113" t="s">
        <v>940</v>
      </c>
      <c r="AI113" s="16">
        <f>MIN(C113, G113,K113,O113,S113,W113,AA113,AE113)</f>
        <v>1913</v>
      </c>
      <c r="AJ113" s="16">
        <v>1915</v>
      </c>
      <c r="AK113" s="16">
        <f t="shared" si="5"/>
        <v>1</v>
      </c>
      <c r="AL113" t="s">
        <v>940</v>
      </c>
      <c r="AM113" t="s">
        <v>847</v>
      </c>
      <c r="AN113" t="s">
        <v>850</v>
      </c>
      <c r="AO113" t="s">
        <v>940</v>
      </c>
    </row>
    <row r="114" spans="1:41">
      <c r="A114" s="116" t="s">
        <v>2613</v>
      </c>
      <c r="AI114" s="16"/>
      <c r="AJ114" s="16"/>
      <c r="AK114" s="16"/>
      <c r="AO114" t="s">
        <v>940</v>
      </c>
    </row>
    <row r="115" spans="1:41">
      <c r="A115" t="s">
        <v>848</v>
      </c>
      <c r="B115" t="s">
        <v>141</v>
      </c>
      <c r="F115" t="s">
        <v>940</v>
      </c>
      <c r="J115" t="s">
        <v>940</v>
      </c>
      <c r="N115" t="s">
        <v>940</v>
      </c>
      <c r="R115" t="s">
        <v>940</v>
      </c>
      <c r="V115" t="s">
        <v>940</v>
      </c>
      <c r="W115">
        <v>1630</v>
      </c>
      <c r="X115">
        <v>1655</v>
      </c>
      <c r="Y115">
        <v>5</v>
      </c>
      <c r="Z115" t="s">
        <v>940</v>
      </c>
      <c r="AD115" t="s">
        <v>940</v>
      </c>
      <c r="AH115" t="s">
        <v>940</v>
      </c>
      <c r="AI115" s="16">
        <f>MIN(C115, G115,K115,O115,S115,W115,AA115,AE115)</f>
        <v>1630</v>
      </c>
      <c r="AJ115" s="16">
        <f>MAX(D115, H115,L115,P115,T115,X115,AB115,AF115)</f>
        <v>1655</v>
      </c>
      <c r="AK115" s="16">
        <f t="shared" si="5"/>
        <v>5</v>
      </c>
      <c r="AL115" t="s">
        <v>940</v>
      </c>
      <c r="AM115" t="s">
        <v>848</v>
      </c>
      <c r="AN115" t="s">
        <v>141</v>
      </c>
      <c r="AO115" t="s">
        <v>940</v>
      </c>
    </row>
    <row r="116" spans="1:41">
      <c r="A116" t="s">
        <v>848</v>
      </c>
      <c r="B116" t="s">
        <v>148</v>
      </c>
      <c r="F116" t="s">
        <v>940</v>
      </c>
      <c r="J116" t="s">
        <v>940</v>
      </c>
      <c r="K116">
        <v>1678</v>
      </c>
      <c r="L116">
        <v>1678</v>
      </c>
      <c r="M116">
        <v>1</v>
      </c>
      <c r="N116" t="s">
        <v>940</v>
      </c>
      <c r="R116" t="s">
        <v>940</v>
      </c>
      <c r="V116" t="s">
        <v>940</v>
      </c>
      <c r="W116">
        <v>1680</v>
      </c>
      <c r="X116">
        <v>1705</v>
      </c>
      <c r="Y116">
        <v>2</v>
      </c>
      <c r="Z116" t="s">
        <v>940</v>
      </c>
      <c r="AD116" t="s">
        <v>940</v>
      </c>
      <c r="AH116" t="s">
        <v>940</v>
      </c>
      <c r="AI116" s="16">
        <f>MIN(C116, G116,K116,O116,S116,W116,AA116,AE116)</f>
        <v>1678</v>
      </c>
      <c r="AJ116" s="16">
        <f>MAX(D116, H116,L116,P116,T116,X116,AB116,AF116)</f>
        <v>1705</v>
      </c>
      <c r="AK116" s="16">
        <f t="shared" si="5"/>
        <v>3</v>
      </c>
      <c r="AL116" t="s">
        <v>940</v>
      </c>
      <c r="AM116" t="s">
        <v>848</v>
      </c>
      <c r="AN116" t="s">
        <v>148</v>
      </c>
      <c r="AO116" t="s">
        <v>940</v>
      </c>
    </row>
    <row r="117" spans="1:41">
      <c r="A117" t="s">
        <v>848</v>
      </c>
      <c r="B117" t="s">
        <v>900</v>
      </c>
      <c r="F117" t="s">
        <v>940</v>
      </c>
      <c r="J117" t="s">
        <v>940</v>
      </c>
      <c r="N117" t="s">
        <v>940</v>
      </c>
      <c r="R117" t="s">
        <v>940</v>
      </c>
      <c r="V117" t="s">
        <v>940</v>
      </c>
      <c r="W117">
        <v>1870</v>
      </c>
      <c r="X117">
        <v>1870</v>
      </c>
      <c r="Y117">
        <v>4</v>
      </c>
      <c r="Z117" t="s">
        <v>940</v>
      </c>
      <c r="AA117">
        <v>1864</v>
      </c>
      <c r="AB117">
        <v>1919</v>
      </c>
      <c r="AC117">
        <v>2</v>
      </c>
      <c r="AD117" t="s">
        <v>940</v>
      </c>
      <c r="AH117" t="s">
        <v>940</v>
      </c>
      <c r="AI117" s="16">
        <v>1850</v>
      </c>
      <c r="AJ117" s="16">
        <f>MAX(D117, H117,L117,P117,T117,X117,AB117,AF117)</f>
        <v>1919</v>
      </c>
      <c r="AK117" s="16">
        <v>12</v>
      </c>
      <c r="AL117" t="s">
        <v>940</v>
      </c>
      <c r="AM117" t="s">
        <v>848</v>
      </c>
      <c r="AN117" t="s">
        <v>900</v>
      </c>
      <c r="AO117" t="s">
        <v>940</v>
      </c>
    </row>
    <row r="118" spans="1:41">
      <c r="A118" s="116" t="s">
        <v>2613</v>
      </c>
      <c r="AI118" s="16"/>
      <c r="AJ118" s="16"/>
      <c r="AK118" s="16"/>
      <c r="AO118" t="s">
        <v>940</v>
      </c>
    </row>
    <row r="119" spans="1:41">
      <c r="A119" t="s">
        <v>850</v>
      </c>
      <c r="B119" t="s">
        <v>900</v>
      </c>
      <c r="F119" t="s">
        <v>940</v>
      </c>
      <c r="J119" t="s">
        <v>940</v>
      </c>
      <c r="N119" t="s">
        <v>940</v>
      </c>
      <c r="R119" t="s">
        <v>940</v>
      </c>
      <c r="V119" t="s">
        <v>940</v>
      </c>
      <c r="Z119" t="s">
        <v>940</v>
      </c>
      <c r="AD119" t="s">
        <v>940</v>
      </c>
      <c r="AH119" t="s">
        <v>940</v>
      </c>
      <c r="AI119" s="16">
        <v>1997</v>
      </c>
      <c r="AJ119" s="16">
        <v>2003</v>
      </c>
      <c r="AK119" s="16">
        <v>2</v>
      </c>
      <c r="AL119" t="s">
        <v>940</v>
      </c>
      <c r="AM119" t="s">
        <v>850</v>
      </c>
      <c r="AN119" t="s">
        <v>900</v>
      </c>
      <c r="AO119" t="s">
        <v>940</v>
      </c>
    </row>
    <row r="120" spans="1:41">
      <c r="A120" s="116" t="s">
        <v>2613</v>
      </c>
      <c r="AI120" s="16"/>
      <c r="AJ120" s="16"/>
      <c r="AK120" s="16"/>
      <c r="AO120" t="s">
        <v>940</v>
      </c>
    </row>
    <row r="121" spans="1:41">
      <c r="A121" t="s">
        <v>900</v>
      </c>
      <c r="B121" s="113" t="s">
        <v>1063</v>
      </c>
      <c r="F121" t="s">
        <v>940</v>
      </c>
      <c r="J121" t="s">
        <v>940</v>
      </c>
      <c r="N121" t="s">
        <v>940</v>
      </c>
      <c r="R121" t="s">
        <v>940</v>
      </c>
      <c r="V121" t="s">
        <v>940</v>
      </c>
      <c r="Z121" t="s">
        <v>940</v>
      </c>
      <c r="AD121" t="s">
        <v>940</v>
      </c>
      <c r="AE121">
        <v>2007</v>
      </c>
      <c r="AF121">
        <v>2016</v>
      </c>
      <c r="AG121">
        <v>4</v>
      </c>
      <c r="AH121" t="s">
        <v>940</v>
      </c>
      <c r="AI121" s="115">
        <v>2007</v>
      </c>
      <c r="AJ121" s="115">
        <v>2016</v>
      </c>
      <c r="AK121" s="16">
        <f t="shared" si="5"/>
        <v>4</v>
      </c>
      <c r="AL121" t="s">
        <v>940</v>
      </c>
      <c r="AM121" t="s">
        <v>900</v>
      </c>
      <c r="AN121" s="113" t="s">
        <v>1063</v>
      </c>
      <c r="AO121" t="s">
        <v>940</v>
      </c>
    </row>
    <row r="122" spans="1:41">
      <c r="A122" t="s">
        <v>900</v>
      </c>
      <c r="B122" s="113" t="s">
        <v>2619</v>
      </c>
      <c r="F122" t="s">
        <v>940</v>
      </c>
      <c r="J122" t="s">
        <v>940</v>
      </c>
      <c r="N122" t="s">
        <v>940</v>
      </c>
      <c r="R122" t="s">
        <v>940</v>
      </c>
      <c r="V122" t="s">
        <v>940</v>
      </c>
      <c r="Z122" t="s">
        <v>940</v>
      </c>
      <c r="AD122" t="s">
        <v>940</v>
      </c>
      <c r="AH122" t="s">
        <v>940</v>
      </c>
      <c r="AI122" s="115">
        <v>2000</v>
      </c>
      <c r="AJ122" s="115">
        <v>2000</v>
      </c>
      <c r="AK122" s="16">
        <v>1</v>
      </c>
      <c r="AL122" t="s">
        <v>940</v>
      </c>
      <c r="AM122" t="s">
        <v>900</v>
      </c>
      <c r="AN122" s="113" t="s">
        <v>2619</v>
      </c>
      <c r="AO122" t="s">
        <v>940</v>
      </c>
    </row>
    <row r="123" spans="1:41">
      <c r="A123" t="s">
        <v>900</v>
      </c>
      <c r="B123" s="113" t="s">
        <v>2610</v>
      </c>
      <c r="F123" t="s">
        <v>940</v>
      </c>
      <c r="J123" t="s">
        <v>940</v>
      </c>
      <c r="N123" t="s">
        <v>940</v>
      </c>
      <c r="R123" t="s">
        <v>940</v>
      </c>
      <c r="V123" t="s">
        <v>940</v>
      </c>
      <c r="Z123" t="s">
        <v>940</v>
      </c>
      <c r="AD123" t="s">
        <v>940</v>
      </c>
      <c r="AH123" t="s">
        <v>940</v>
      </c>
      <c r="AI123" s="115">
        <v>1965</v>
      </c>
      <c r="AJ123" s="115">
        <v>1968</v>
      </c>
      <c r="AK123" s="16">
        <v>6</v>
      </c>
      <c r="AL123" t="s">
        <v>940</v>
      </c>
      <c r="AM123" t="s">
        <v>900</v>
      </c>
      <c r="AN123" s="113" t="s">
        <v>2610</v>
      </c>
      <c r="AO123" t="s">
        <v>940</v>
      </c>
    </row>
    <row r="124" spans="1:41">
      <c r="A124" t="s">
        <v>900</v>
      </c>
      <c r="B124" s="113" t="s">
        <v>2611</v>
      </c>
      <c r="F124" t="s">
        <v>940</v>
      </c>
      <c r="J124" t="s">
        <v>940</v>
      </c>
      <c r="N124" t="s">
        <v>940</v>
      </c>
      <c r="R124" t="s">
        <v>940</v>
      </c>
      <c r="V124" t="s">
        <v>940</v>
      </c>
      <c r="Z124" t="s">
        <v>940</v>
      </c>
      <c r="AD124" t="s">
        <v>940</v>
      </c>
      <c r="AH124" t="s">
        <v>940</v>
      </c>
      <c r="AI124" s="115">
        <v>1973</v>
      </c>
      <c r="AJ124" s="115">
        <v>1975</v>
      </c>
      <c r="AK124" s="16">
        <v>6</v>
      </c>
      <c r="AL124" t="s">
        <v>940</v>
      </c>
      <c r="AM124" t="s">
        <v>900</v>
      </c>
      <c r="AN124" s="113" t="s">
        <v>2611</v>
      </c>
      <c r="AO124" t="s">
        <v>940</v>
      </c>
    </row>
    <row r="125" spans="1:41">
      <c r="A125" t="s">
        <v>900</v>
      </c>
      <c r="B125" s="113" t="s">
        <v>2612</v>
      </c>
      <c r="F125" t="s">
        <v>940</v>
      </c>
      <c r="J125" t="s">
        <v>940</v>
      </c>
      <c r="N125" t="s">
        <v>940</v>
      </c>
      <c r="R125" t="s">
        <v>940</v>
      </c>
      <c r="V125" t="s">
        <v>940</v>
      </c>
      <c r="Z125" t="s">
        <v>940</v>
      </c>
      <c r="AD125" t="s">
        <v>940</v>
      </c>
      <c r="AH125" t="s">
        <v>940</v>
      </c>
      <c r="AI125" s="115">
        <v>1971</v>
      </c>
      <c r="AJ125" s="115">
        <v>1973</v>
      </c>
      <c r="AK125" s="16">
        <v>6</v>
      </c>
      <c r="AL125" t="s">
        <v>940</v>
      </c>
      <c r="AM125" t="s">
        <v>900</v>
      </c>
      <c r="AN125" s="113" t="s">
        <v>2612</v>
      </c>
      <c r="AO125" t="s">
        <v>940</v>
      </c>
    </row>
    <row r="126" spans="1:41">
      <c r="A126" t="s">
        <v>900</v>
      </c>
      <c r="B126" s="113" t="s">
        <v>2605</v>
      </c>
      <c r="F126" t="s">
        <v>940</v>
      </c>
      <c r="J126" t="s">
        <v>940</v>
      </c>
      <c r="N126" t="s">
        <v>940</v>
      </c>
      <c r="R126" t="s">
        <v>940</v>
      </c>
      <c r="V126" t="s">
        <v>940</v>
      </c>
      <c r="Z126" t="s">
        <v>940</v>
      </c>
      <c r="AD126" t="s">
        <v>940</v>
      </c>
      <c r="AH126" t="s">
        <v>940</v>
      </c>
      <c r="AI126" s="16">
        <v>1945</v>
      </c>
      <c r="AJ126" s="16">
        <v>1945</v>
      </c>
      <c r="AK126" s="16">
        <v>1</v>
      </c>
      <c r="AL126" t="s">
        <v>940</v>
      </c>
      <c r="AM126" t="s">
        <v>900</v>
      </c>
      <c r="AN126" s="113" t="s">
        <v>2605</v>
      </c>
      <c r="AO126" t="s">
        <v>940</v>
      </c>
    </row>
    <row r="127" spans="1:41">
      <c r="A127" t="s">
        <v>900</v>
      </c>
      <c r="B127" s="113" t="s">
        <v>849</v>
      </c>
      <c r="F127" t="s">
        <v>940</v>
      </c>
      <c r="J127" t="s">
        <v>940</v>
      </c>
      <c r="N127" t="s">
        <v>940</v>
      </c>
      <c r="R127" t="s">
        <v>940</v>
      </c>
      <c r="V127" t="s">
        <v>940</v>
      </c>
      <c r="Z127" t="s">
        <v>940</v>
      </c>
      <c r="AD127" t="s">
        <v>940</v>
      </c>
      <c r="AH127" t="s">
        <v>940</v>
      </c>
      <c r="AI127" s="115">
        <v>2000</v>
      </c>
      <c r="AJ127" s="115">
        <v>2000</v>
      </c>
      <c r="AK127" s="16">
        <v>1</v>
      </c>
      <c r="AL127" t="s">
        <v>940</v>
      </c>
      <c r="AM127" t="s">
        <v>900</v>
      </c>
      <c r="AN127" s="113" t="s">
        <v>849</v>
      </c>
      <c r="AO127" t="s">
        <v>940</v>
      </c>
    </row>
    <row r="128" spans="1:41">
      <c r="A128" t="s">
        <v>900</v>
      </c>
      <c r="B128" t="s">
        <v>850</v>
      </c>
      <c r="F128" t="s">
        <v>940</v>
      </c>
      <c r="J128" t="s">
        <v>940</v>
      </c>
      <c r="N128" t="s">
        <v>940</v>
      </c>
      <c r="R128" t="s">
        <v>940</v>
      </c>
      <c r="V128" t="s">
        <v>940</v>
      </c>
      <c r="Z128" t="s">
        <v>940</v>
      </c>
      <c r="AD128" t="s">
        <v>940</v>
      </c>
      <c r="AH128" t="s">
        <v>940</v>
      </c>
      <c r="AI128" s="16">
        <v>1955</v>
      </c>
      <c r="AJ128" s="16">
        <v>2012</v>
      </c>
      <c r="AK128" s="16">
        <v>4</v>
      </c>
      <c r="AL128" t="s">
        <v>940</v>
      </c>
      <c r="AM128" t="s">
        <v>900</v>
      </c>
      <c r="AN128" t="s">
        <v>850</v>
      </c>
      <c r="AO128" t="s">
        <v>940</v>
      </c>
    </row>
    <row r="129" spans="1:41">
      <c r="A129" s="116" t="s">
        <v>2613</v>
      </c>
      <c r="AI129" s="16"/>
      <c r="AJ129" s="16"/>
      <c r="AK129" s="16"/>
      <c r="AO129" t="s">
        <v>940</v>
      </c>
    </row>
    <row r="130" spans="1:41">
      <c r="A130" s="108" t="s">
        <v>849</v>
      </c>
      <c r="B130" s="108" t="s">
        <v>1064</v>
      </c>
      <c r="C130" s="108"/>
      <c r="D130" s="108"/>
      <c r="E130" s="108"/>
      <c r="F130" s="108" t="s">
        <v>940</v>
      </c>
      <c r="G130" s="108"/>
      <c r="H130" s="108"/>
      <c r="I130" s="108"/>
      <c r="J130" s="108" t="s">
        <v>940</v>
      </c>
      <c r="K130" s="108"/>
      <c r="L130" s="108"/>
      <c r="M130" s="108"/>
      <c r="N130" s="108" t="s">
        <v>940</v>
      </c>
      <c r="O130" s="108"/>
      <c r="P130" s="108"/>
      <c r="Q130" s="108"/>
      <c r="R130" s="108" t="s">
        <v>940</v>
      </c>
      <c r="S130" s="108"/>
      <c r="T130" s="108"/>
      <c r="U130" s="108"/>
      <c r="V130" s="108" t="s">
        <v>940</v>
      </c>
      <c r="W130" s="108">
        <v>1900</v>
      </c>
      <c r="X130" s="108">
        <v>1900</v>
      </c>
      <c r="Y130" s="108">
        <v>1</v>
      </c>
      <c r="Z130" s="108" t="s">
        <v>940</v>
      </c>
      <c r="AA130" s="108"/>
      <c r="AB130" s="108"/>
      <c r="AC130" s="108"/>
      <c r="AD130" s="108" t="s">
        <v>940</v>
      </c>
      <c r="AE130" s="108"/>
      <c r="AF130" s="108"/>
      <c r="AG130" s="108"/>
      <c r="AH130" t="s">
        <v>940</v>
      </c>
      <c r="AI130" s="16">
        <f>MIN(C130, G130,K130,O130,S130,W130,AA130,AE130)</f>
        <v>1900</v>
      </c>
      <c r="AJ130" s="16">
        <f>MAX(D130, H130,L130,P130,T130,X130,AB130,AF130)</f>
        <v>1900</v>
      </c>
      <c r="AK130" s="16">
        <f>E130+I130+M130+Q130+U130+Y130+AC130+AG130</f>
        <v>1</v>
      </c>
      <c r="AL130" t="s">
        <v>940</v>
      </c>
      <c r="AM130" s="108" t="s">
        <v>849</v>
      </c>
      <c r="AN130" s="108" t="s">
        <v>1064</v>
      </c>
      <c r="AO130" t="s">
        <v>940</v>
      </c>
    </row>
    <row r="131" spans="1:41">
      <c r="A131" s="108" t="s">
        <v>849</v>
      </c>
      <c r="B131" s="108" t="s">
        <v>2455</v>
      </c>
      <c r="C131" s="108"/>
      <c r="D131" s="108"/>
      <c r="E131" s="108"/>
      <c r="F131" s="108" t="s">
        <v>940</v>
      </c>
      <c r="G131" s="108"/>
      <c r="H131" s="108"/>
      <c r="I131" s="108"/>
      <c r="J131" s="108" t="s">
        <v>940</v>
      </c>
      <c r="K131" s="108"/>
      <c r="L131" s="108"/>
      <c r="M131" s="108"/>
      <c r="N131" s="108" t="s">
        <v>940</v>
      </c>
      <c r="O131" s="108"/>
      <c r="P131" s="108"/>
      <c r="Q131" s="108"/>
      <c r="R131" s="108" t="s">
        <v>940</v>
      </c>
      <c r="S131" s="108"/>
      <c r="T131" s="108"/>
      <c r="U131" s="108"/>
      <c r="V131" s="108" t="s">
        <v>940</v>
      </c>
      <c r="W131" s="108">
        <v>1946</v>
      </c>
      <c r="X131" s="108">
        <v>1946</v>
      </c>
      <c r="Y131" s="108">
        <v>4</v>
      </c>
      <c r="Z131" s="108" t="s">
        <v>940</v>
      </c>
      <c r="AA131" s="108"/>
      <c r="AB131" s="108"/>
      <c r="AC131" s="108"/>
      <c r="AD131" s="108" t="s">
        <v>940</v>
      </c>
      <c r="AE131" s="108"/>
      <c r="AF131" s="108"/>
      <c r="AG131" s="108"/>
      <c r="AH131" t="s">
        <v>940</v>
      </c>
      <c r="AI131" s="16">
        <f>MIN(C131, G131,K131,O131,S131,W131,AA131,AE131)</f>
        <v>1946</v>
      </c>
      <c r="AJ131" s="16">
        <f>MAX(D131, H131,L131,P131,T131,X131,AB131,AF131)</f>
        <v>1946</v>
      </c>
      <c r="AK131" s="16">
        <f t="shared" si="5"/>
        <v>4</v>
      </c>
      <c r="AL131" t="s">
        <v>940</v>
      </c>
      <c r="AM131" s="108" t="s">
        <v>849</v>
      </c>
      <c r="AN131" s="108" t="s">
        <v>2455</v>
      </c>
      <c r="AO131" t="s">
        <v>940</v>
      </c>
    </row>
    <row r="132" spans="1:41">
      <c r="A132" s="108" t="s">
        <v>849</v>
      </c>
      <c r="B132" s="108" t="s">
        <v>2458</v>
      </c>
      <c r="C132" s="108"/>
      <c r="D132" s="108"/>
      <c r="E132" s="108"/>
      <c r="F132" s="108" t="s">
        <v>940</v>
      </c>
      <c r="G132" s="108"/>
      <c r="H132" s="108"/>
      <c r="I132" s="108"/>
      <c r="J132" s="108" t="s">
        <v>940</v>
      </c>
      <c r="K132" s="108"/>
      <c r="L132" s="108"/>
      <c r="M132" s="108"/>
      <c r="N132" s="108" t="s">
        <v>940</v>
      </c>
      <c r="O132" s="108"/>
      <c r="P132" s="108"/>
      <c r="Q132" s="108"/>
      <c r="R132" s="108" t="s">
        <v>940</v>
      </c>
      <c r="S132" s="108"/>
      <c r="T132" s="108"/>
      <c r="U132" s="108"/>
      <c r="V132" s="108" t="s">
        <v>940</v>
      </c>
      <c r="W132" s="108"/>
      <c r="X132" s="108"/>
      <c r="Y132" s="108"/>
      <c r="Z132" s="108" t="s">
        <v>940</v>
      </c>
      <c r="AA132" s="108"/>
      <c r="AB132" s="108"/>
      <c r="AC132" s="108"/>
      <c r="AD132" s="108" t="s">
        <v>940</v>
      </c>
      <c r="AE132" s="108">
        <v>1950</v>
      </c>
      <c r="AF132" s="108">
        <v>1950</v>
      </c>
      <c r="AG132" s="108">
        <v>11</v>
      </c>
      <c r="AH132" t="s">
        <v>940</v>
      </c>
      <c r="AI132" s="16">
        <f>MIN(C132, G132,K132,O132,S132,W132,AA132,AE132)</f>
        <v>1950</v>
      </c>
      <c r="AJ132" s="16">
        <f>MAX(D132, H132,L132,P132,T132,X132,AB132,AF132)</f>
        <v>1950</v>
      </c>
      <c r="AK132" s="16">
        <f t="shared" si="5"/>
        <v>11</v>
      </c>
      <c r="AL132" t="s">
        <v>940</v>
      </c>
      <c r="AM132" s="108" t="s">
        <v>849</v>
      </c>
      <c r="AN132" s="108" t="s">
        <v>2458</v>
      </c>
      <c r="AO132" t="s">
        <v>940</v>
      </c>
    </row>
    <row r="133" spans="1:41">
      <c r="A133" s="108" t="s">
        <v>849</v>
      </c>
      <c r="B133" s="108" t="s">
        <v>2459</v>
      </c>
      <c r="C133" s="108"/>
      <c r="D133" s="108"/>
      <c r="E133" s="108"/>
      <c r="F133" s="108" t="s">
        <v>940</v>
      </c>
      <c r="G133" s="108"/>
      <c r="H133" s="108"/>
      <c r="I133" s="108"/>
      <c r="J133" s="108" t="s">
        <v>940</v>
      </c>
      <c r="K133" s="108"/>
      <c r="L133" s="108"/>
      <c r="M133" s="108"/>
      <c r="N133" s="108" t="s">
        <v>940</v>
      </c>
      <c r="O133" s="108"/>
      <c r="P133" s="108"/>
      <c r="Q133" s="108"/>
      <c r="R133" s="108" t="s">
        <v>940</v>
      </c>
      <c r="S133" s="108"/>
      <c r="T133" s="108"/>
      <c r="U133" s="108"/>
      <c r="V133" s="108" t="s">
        <v>940</v>
      </c>
      <c r="W133" s="108">
        <v>1946</v>
      </c>
      <c r="X133" s="108">
        <v>1946</v>
      </c>
      <c r="Y133" s="108">
        <v>2</v>
      </c>
      <c r="Z133" s="108" t="s">
        <v>940</v>
      </c>
      <c r="AA133" s="108"/>
      <c r="AB133" s="108"/>
      <c r="AC133" s="108"/>
      <c r="AD133" s="108" t="s">
        <v>940</v>
      </c>
      <c r="AE133" s="108"/>
      <c r="AF133" s="108"/>
      <c r="AG133" s="108"/>
      <c r="AH133" t="s">
        <v>940</v>
      </c>
      <c r="AI133" s="16">
        <f>MIN(C133, G133,K133,O133,S133,W133,AA133,AE133)</f>
        <v>1946</v>
      </c>
      <c r="AJ133" s="16">
        <f>MAX(D133, H133,L133,P133,T133,X133,AB133,AF133)</f>
        <v>1946</v>
      </c>
      <c r="AK133" s="16">
        <f t="shared" si="5"/>
        <v>2</v>
      </c>
      <c r="AL133" t="s">
        <v>940</v>
      </c>
      <c r="AM133" s="108" t="s">
        <v>849</v>
      </c>
      <c r="AN133" s="108" t="s">
        <v>2459</v>
      </c>
      <c r="AO133" t="s">
        <v>940</v>
      </c>
    </row>
    <row r="134" spans="1:41">
      <c r="A134" s="108" t="s">
        <v>849</v>
      </c>
      <c r="B134" s="108" t="s">
        <v>900</v>
      </c>
      <c r="C134" s="108"/>
      <c r="D134" s="108"/>
      <c r="E134" s="108"/>
      <c r="F134" s="108" t="s">
        <v>940</v>
      </c>
      <c r="G134" s="108"/>
      <c r="H134" s="108"/>
      <c r="I134" s="108"/>
      <c r="J134" s="108" t="s">
        <v>940</v>
      </c>
      <c r="K134" s="108"/>
      <c r="L134" s="108"/>
      <c r="M134" s="108"/>
      <c r="N134" s="108" t="s">
        <v>940</v>
      </c>
      <c r="O134" s="108"/>
      <c r="P134" s="108"/>
      <c r="Q134" s="108"/>
      <c r="R134" s="108" t="s">
        <v>940</v>
      </c>
      <c r="S134" s="108"/>
      <c r="T134" s="108"/>
      <c r="U134" s="108"/>
      <c r="V134" s="108" t="s">
        <v>940</v>
      </c>
      <c r="W134" s="108">
        <v>1895</v>
      </c>
      <c r="X134" s="108">
        <v>1900</v>
      </c>
      <c r="Y134" s="108">
        <v>16</v>
      </c>
      <c r="Z134" s="108" t="s">
        <v>940</v>
      </c>
      <c r="AA134" s="108">
        <v>1906</v>
      </c>
      <c r="AB134" s="108">
        <v>1906</v>
      </c>
      <c r="AC134" s="108">
        <v>1</v>
      </c>
      <c r="AD134" s="108" t="s">
        <v>940</v>
      </c>
      <c r="AE134" s="108"/>
      <c r="AF134" s="108"/>
      <c r="AG134" s="108"/>
      <c r="AH134" t="s">
        <v>940</v>
      </c>
      <c r="AI134" s="16">
        <v>1892</v>
      </c>
      <c r="AJ134" s="16">
        <f>MAX(D134, H134,L134,P134,T134,X134,AB134,AF134)</f>
        <v>1906</v>
      </c>
      <c r="AK134" s="16">
        <f t="shared" si="5"/>
        <v>17</v>
      </c>
      <c r="AL134" t="s">
        <v>940</v>
      </c>
      <c r="AM134" s="108" t="s">
        <v>849</v>
      </c>
      <c r="AN134" s="108" t="s">
        <v>900</v>
      </c>
      <c r="AO134" t="s">
        <v>940</v>
      </c>
    </row>
    <row r="135" spans="1:41">
      <c r="A135" s="116" t="s">
        <v>2613</v>
      </c>
      <c r="AJ135" s="16"/>
      <c r="AK135" s="16"/>
      <c r="AO135" t="s">
        <v>940</v>
      </c>
    </row>
    <row r="136" spans="1:41">
      <c r="A136" t="s">
        <v>2457</v>
      </c>
      <c r="B136" t="s">
        <v>141</v>
      </c>
      <c r="F136" t="s">
        <v>940</v>
      </c>
      <c r="J136" t="s">
        <v>940</v>
      </c>
      <c r="N136" t="s">
        <v>940</v>
      </c>
      <c r="R136" t="s">
        <v>940</v>
      </c>
      <c r="V136" t="s">
        <v>940</v>
      </c>
      <c r="Z136" t="s">
        <v>940</v>
      </c>
      <c r="AD136" t="s">
        <v>940</v>
      </c>
      <c r="AE136">
        <v>1955</v>
      </c>
      <c r="AF136">
        <v>1955</v>
      </c>
      <c r="AG136">
        <v>3</v>
      </c>
      <c r="AH136" t="s">
        <v>940</v>
      </c>
      <c r="AI136" s="16">
        <f>MIN(C136, G136,K136,O136,S136,W136,AA136,AE136)</f>
        <v>1955</v>
      </c>
      <c r="AJ136" s="16">
        <f>MAX(D136, H136,L136,P136,T136,X136,AB136,AF136)</f>
        <v>1955</v>
      </c>
      <c r="AK136" s="16">
        <f>E136+I136+M136+Q136+U136+Y136+AC136+AG136</f>
        <v>3</v>
      </c>
      <c r="AL136" t="s">
        <v>940</v>
      </c>
      <c r="AM136" t="s">
        <v>2457</v>
      </c>
      <c r="AN136" t="s">
        <v>141</v>
      </c>
      <c r="AO136" t="s">
        <v>940</v>
      </c>
    </row>
    <row r="137" spans="1:41">
      <c r="A137" s="116" t="s">
        <v>2613</v>
      </c>
      <c r="AO137" t="s">
        <v>940</v>
      </c>
    </row>
    <row r="138" spans="1:41">
      <c r="B138" t="s">
        <v>338</v>
      </c>
      <c r="E138">
        <f>SUM(E6:E136)</f>
        <v>42</v>
      </c>
      <c r="F138" t="s">
        <v>940</v>
      </c>
      <c r="I138">
        <f>SUM(I6:I136)</f>
        <v>28</v>
      </c>
      <c r="J138" t="s">
        <v>940</v>
      </c>
      <c r="M138">
        <f>SUM(M6:M136)</f>
        <v>54</v>
      </c>
      <c r="N138" t="s">
        <v>940</v>
      </c>
      <c r="Q138">
        <f>SUM(Q6:Q136)</f>
        <v>46</v>
      </c>
      <c r="R138" t="s">
        <v>940</v>
      </c>
      <c r="U138">
        <f>SUM(U6:U136)</f>
        <v>45</v>
      </c>
      <c r="V138" t="s">
        <v>940</v>
      </c>
      <c r="Y138">
        <f>SUM(Y6:Y136)</f>
        <v>105</v>
      </c>
      <c r="Z138" t="s">
        <v>940</v>
      </c>
      <c r="AC138">
        <f>SUM(AC6:AC136)</f>
        <v>198</v>
      </c>
      <c r="AD138" t="s">
        <v>940</v>
      </c>
      <c r="AG138">
        <f>SUM(AG6:AG136)</f>
        <v>68</v>
      </c>
      <c r="AH138" t="s">
        <v>940</v>
      </c>
      <c r="AI138" s="29" t="s">
        <v>1073</v>
      </c>
      <c r="AK138" s="29">
        <f>SUM(AK6:AK136)</f>
        <v>714</v>
      </c>
      <c r="AL138" t="s">
        <v>940</v>
      </c>
      <c r="AO138" t="s">
        <v>940</v>
      </c>
    </row>
    <row r="139" spans="1:41">
      <c r="C139" s="10" t="s">
        <v>138</v>
      </c>
      <c r="F139" t="s">
        <v>940</v>
      </c>
      <c r="G139" s="10" t="s">
        <v>139</v>
      </c>
      <c r="J139" t="s">
        <v>940</v>
      </c>
      <c r="K139" s="10" t="s">
        <v>140</v>
      </c>
      <c r="N139" t="s">
        <v>940</v>
      </c>
      <c r="O139" s="10" t="s">
        <v>1071</v>
      </c>
      <c r="R139" t="s">
        <v>940</v>
      </c>
      <c r="S139" s="10" t="s">
        <v>141</v>
      </c>
      <c r="V139" t="s">
        <v>940</v>
      </c>
      <c r="W139" s="10" t="s">
        <v>142</v>
      </c>
      <c r="Z139" t="s">
        <v>940</v>
      </c>
      <c r="AA139" s="10" t="s">
        <v>900</v>
      </c>
      <c r="AD139" t="s">
        <v>940</v>
      </c>
      <c r="AE139" s="10" t="s">
        <v>143</v>
      </c>
      <c r="AH139" t="s">
        <v>940</v>
      </c>
      <c r="AI139" s="29"/>
      <c r="AK139" s="29"/>
      <c r="AL139" t="s">
        <v>940</v>
      </c>
      <c r="AM139" t="s">
        <v>145</v>
      </c>
      <c r="AN139" t="s">
        <v>144</v>
      </c>
      <c r="AO139" t="s">
        <v>940</v>
      </c>
    </row>
    <row r="140" spans="1:41" ht="27" customHeight="1">
      <c r="C140" s="106" t="s">
        <v>147</v>
      </c>
      <c r="D140" s="106" t="s">
        <v>146</v>
      </c>
      <c r="E140" s="19" t="s">
        <v>1072</v>
      </c>
      <c r="F140" t="s">
        <v>940</v>
      </c>
      <c r="G140" s="106" t="s">
        <v>147</v>
      </c>
      <c r="H140" s="106" t="s">
        <v>146</v>
      </c>
      <c r="I140" t="s">
        <v>1072</v>
      </c>
      <c r="J140" t="s">
        <v>940</v>
      </c>
      <c r="K140" s="106" t="s">
        <v>147</v>
      </c>
      <c r="L140" s="106" t="s">
        <v>146</v>
      </c>
      <c r="M140" t="s">
        <v>1072</v>
      </c>
      <c r="N140" t="s">
        <v>940</v>
      </c>
      <c r="O140" s="106" t="s">
        <v>147</v>
      </c>
      <c r="P140" s="106" t="s">
        <v>146</v>
      </c>
      <c r="Q140" t="s">
        <v>1072</v>
      </c>
      <c r="R140" t="s">
        <v>940</v>
      </c>
      <c r="S140" s="106" t="s">
        <v>147</v>
      </c>
      <c r="T140" s="106" t="s">
        <v>146</v>
      </c>
      <c r="U140" t="s">
        <v>1072</v>
      </c>
      <c r="V140" t="s">
        <v>940</v>
      </c>
      <c r="W140" s="106" t="s">
        <v>147</v>
      </c>
      <c r="X140" s="106" t="s">
        <v>146</v>
      </c>
      <c r="Y140" t="s">
        <v>1072</v>
      </c>
      <c r="Z140" t="s">
        <v>940</v>
      </c>
      <c r="AA140" s="106" t="s">
        <v>147</v>
      </c>
      <c r="AB140" s="106" t="s">
        <v>146</v>
      </c>
      <c r="AC140" t="s">
        <v>1072</v>
      </c>
      <c r="AD140" t="s">
        <v>940</v>
      </c>
      <c r="AE140" s="106" t="s">
        <v>147</v>
      </c>
      <c r="AF140" s="106" t="s">
        <v>146</v>
      </c>
      <c r="AG140" t="s">
        <v>1072</v>
      </c>
      <c r="AH140" t="s">
        <v>940</v>
      </c>
      <c r="AI140" s="107" t="s">
        <v>147</v>
      </c>
      <c r="AJ140" s="107" t="s">
        <v>146</v>
      </c>
      <c r="AK140" s="16" t="s">
        <v>1072</v>
      </c>
      <c r="AL140" t="s">
        <v>940</v>
      </c>
      <c r="AO140" t="s">
        <v>940</v>
      </c>
    </row>
    <row r="141" spans="1:41">
      <c r="A141" t="s">
        <v>332</v>
      </c>
      <c r="AM141" t="s">
        <v>2546</v>
      </c>
      <c r="AO141" t="s">
        <v>940</v>
      </c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46" orientation="portrait" horizontalDpi="300" verticalDpi="300" r:id="rId1"/>
  <headerFooter alignWithMargins="0">
    <oddHeader>H-RESTEU.XLS</oddHeader>
    <oddFooter>Page &amp;P&amp;R&amp;A</oddFooter>
  </headerFooter>
  <webPublishItems count="1">
    <webPublishItem id="28680" divId="H-resteu_28680" sourceType="printArea" destinationFile="C:\homepage\Htm\familytree\resteu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76"/>
  <sheetViews>
    <sheetView showGridLines="0" zoomScale="60" workbookViewId="0">
      <selection activeCell="C6" sqref="C6"/>
    </sheetView>
  </sheetViews>
  <sheetFormatPr defaultRowHeight="12.75"/>
  <cols>
    <col min="1" max="1" width="22.7109375" customWidth="1"/>
    <col min="2" max="2" width="2.42578125" customWidth="1"/>
    <col min="3" max="3" width="22.7109375" customWidth="1"/>
    <col min="4" max="4" width="2.28515625" customWidth="1"/>
    <col min="5" max="5" width="22.7109375" customWidth="1"/>
    <col min="6" max="6" width="2" customWidth="1"/>
    <col min="7" max="7" width="28.85546875" customWidth="1"/>
    <col min="8" max="8" width="2.42578125" customWidth="1"/>
    <col min="9" max="9" width="26.42578125" customWidth="1"/>
    <col min="10" max="10" width="2.42578125" customWidth="1"/>
    <col min="11" max="11" width="22.42578125" customWidth="1"/>
    <col min="12" max="12" width="2.42578125" customWidth="1"/>
    <col min="13" max="13" width="22.7109375" customWidth="1"/>
    <col min="14" max="14" width="1.5703125" customWidth="1"/>
    <col min="15" max="15" width="30.140625" customWidth="1"/>
    <col min="16" max="16" width="2.7109375" customWidth="1"/>
    <col min="17" max="17" width="35.7109375" customWidth="1"/>
    <col min="18" max="18" width="2.7109375" customWidth="1"/>
    <col min="19" max="19" width="29.7109375" customWidth="1"/>
    <col min="20" max="20" width="2.7109375" customWidth="1"/>
    <col min="21" max="21" width="31" customWidth="1"/>
    <col min="22" max="22" width="2.7109375" customWidth="1"/>
    <col min="23" max="23" width="34.140625" customWidth="1"/>
    <col min="24" max="24" width="2.7109375" customWidth="1"/>
    <col min="25" max="25" width="28.85546875" customWidth="1"/>
    <col min="26" max="26" width="2.7109375" customWidth="1"/>
    <col min="27" max="27" width="33.7109375" customWidth="1"/>
    <col min="28" max="28" width="2.7109375" customWidth="1"/>
    <col min="29" max="29" width="23.5703125" customWidth="1"/>
    <col min="30" max="30" width="2.7109375" customWidth="1"/>
    <col min="31" max="31" width="18" customWidth="1"/>
    <col min="32" max="32" width="8.7109375" customWidth="1"/>
    <col min="33" max="34" width="2.7109375" customWidth="1"/>
    <col min="35" max="35" width="10.7109375" customWidth="1"/>
    <col min="36" max="36" width="2.7109375" customWidth="1"/>
  </cols>
  <sheetData>
    <row r="1" spans="1:33" ht="16.5" customHeight="1">
      <c r="A1" s="62" t="s">
        <v>2632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"/>
      <c r="R1" s="5"/>
      <c r="T1" s="5"/>
      <c r="U1" s="5"/>
      <c r="AG1" t="s">
        <v>940</v>
      </c>
    </row>
    <row r="2" spans="1:33">
      <c r="B2" s="2" t="s">
        <v>941</v>
      </c>
      <c r="D2" s="2" t="s">
        <v>942</v>
      </c>
      <c r="F2" s="2" t="s">
        <v>2302</v>
      </c>
      <c r="H2" s="2" t="s">
        <v>2303</v>
      </c>
      <c r="J2" s="2" t="s">
        <v>2304</v>
      </c>
      <c r="L2" s="2" t="s">
        <v>2305</v>
      </c>
      <c r="N2" s="2" t="s">
        <v>2306</v>
      </c>
      <c r="Q2" s="2" t="s">
        <v>2307</v>
      </c>
      <c r="S2" s="2" t="s">
        <v>2308</v>
      </c>
      <c r="U2" s="2" t="s">
        <v>2309</v>
      </c>
      <c r="W2" s="2" t="s">
        <v>2310</v>
      </c>
      <c r="Y2" s="2" t="s">
        <v>2311</v>
      </c>
      <c r="Z2" s="2"/>
      <c r="AA2" s="2" t="s">
        <v>2517</v>
      </c>
      <c r="AC2" s="2" t="s">
        <v>2518</v>
      </c>
      <c r="AE2" s="2" t="s">
        <v>2510</v>
      </c>
      <c r="AG2" t="s">
        <v>940</v>
      </c>
    </row>
    <row r="3" spans="1:33">
      <c r="B3" t="s">
        <v>943</v>
      </c>
      <c r="D3" t="s">
        <v>944</v>
      </c>
      <c r="F3" t="s">
        <v>945</v>
      </c>
      <c r="H3" t="s">
        <v>946</v>
      </c>
      <c r="J3" t="s">
        <v>947</v>
      </c>
      <c r="L3" t="s">
        <v>996</v>
      </c>
      <c r="N3" t="s">
        <v>997</v>
      </c>
      <c r="Q3" t="s">
        <v>950</v>
      </c>
      <c r="S3" t="s">
        <v>951</v>
      </c>
      <c r="U3" t="s">
        <v>952</v>
      </c>
      <c r="W3" t="s">
        <v>953</v>
      </c>
      <c r="Y3" t="s">
        <v>954</v>
      </c>
      <c r="AA3" t="s">
        <v>955</v>
      </c>
      <c r="AC3" t="s">
        <v>956</v>
      </c>
      <c r="AE3" t="s">
        <v>957</v>
      </c>
      <c r="AG3" t="s">
        <v>940</v>
      </c>
    </row>
    <row r="4" spans="1:33">
      <c r="A4" s="29" t="s">
        <v>854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9" t="s">
        <v>854</v>
      </c>
      <c r="T4" s="4" t="s">
        <v>1625</v>
      </c>
      <c r="U4" t="s">
        <v>2142</v>
      </c>
      <c r="Z4" s="29" t="s">
        <v>854</v>
      </c>
      <c r="AG4" t="s">
        <v>940</v>
      </c>
    </row>
    <row r="5" spans="1:33">
      <c r="T5" s="4" t="s">
        <v>2527</v>
      </c>
      <c r="U5" s="48" t="s">
        <v>2143</v>
      </c>
      <c r="AG5" t="s">
        <v>940</v>
      </c>
    </row>
    <row r="6" spans="1:33">
      <c r="T6" s="4" t="s">
        <v>2527</v>
      </c>
      <c r="U6" s="56" t="s">
        <v>2144</v>
      </c>
      <c r="AG6" t="s">
        <v>940</v>
      </c>
    </row>
    <row r="7" spans="1:33">
      <c r="T7" s="4" t="s">
        <v>2527</v>
      </c>
      <c r="U7" s="48" t="s">
        <v>2145</v>
      </c>
      <c r="AG7" t="s">
        <v>940</v>
      </c>
    </row>
    <row r="8" spans="1:33">
      <c r="T8" s="4" t="s">
        <v>2527</v>
      </c>
      <c r="AG8" t="s">
        <v>940</v>
      </c>
    </row>
    <row r="9" spans="1:33">
      <c r="T9" s="4" t="s">
        <v>1625</v>
      </c>
      <c r="U9" t="s">
        <v>2146</v>
      </c>
      <c r="AG9" t="s">
        <v>940</v>
      </c>
    </row>
    <row r="10" spans="1:33">
      <c r="T10" s="4" t="s">
        <v>2527</v>
      </c>
      <c r="U10" t="s">
        <v>2147</v>
      </c>
      <c r="AG10" t="s">
        <v>940</v>
      </c>
    </row>
    <row r="11" spans="1:33">
      <c r="A11" s="19" t="s">
        <v>331</v>
      </c>
      <c r="AG11" t="s">
        <v>940</v>
      </c>
    </row>
    <row r="12" spans="1:33">
      <c r="A12" s="61" t="s">
        <v>855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61" t="s">
        <v>855</v>
      </c>
      <c r="P12" t="s">
        <v>1625</v>
      </c>
      <c r="Q12" s="17" t="s">
        <v>2495</v>
      </c>
      <c r="Z12" s="61" t="s">
        <v>855</v>
      </c>
      <c r="AB12" t="s">
        <v>1625</v>
      </c>
      <c r="AC12" t="s">
        <v>1076</v>
      </c>
      <c r="AG12" t="s">
        <v>940</v>
      </c>
    </row>
    <row r="13" spans="1:33">
      <c r="P13" t="s">
        <v>2527</v>
      </c>
      <c r="Q13" s="39" t="s">
        <v>2504</v>
      </c>
      <c r="X13" s="7" t="s">
        <v>1079</v>
      </c>
      <c r="Y13" s="4"/>
      <c r="AB13" t="s">
        <v>2527</v>
      </c>
      <c r="AC13" t="s">
        <v>1077</v>
      </c>
      <c r="AG13" t="s">
        <v>940</v>
      </c>
    </row>
    <row r="14" spans="1:33">
      <c r="P14" t="s">
        <v>2527</v>
      </c>
      <c r="Q14" s="56" t="s">
        <v>1160</v>
      </c>
      <c r="X14" s="9" t="s">
        <v>1625</v>
      </c>
      <c r="Y14" s="2" t="s">
        <v>1080</v>
      </c>
      <c r="Z14" s="9" t="s">
        <v>2482</v>
      </c>
      <c r="AA14" s="2" t="s">
        <v>1081</v>
      </c>
      <c r="AB14" t="s">
        <v>2527</v>
      </c>
      <c r="AC14" s="59" t="s">
        <v>1078</v>
      </c>
      <c r="AG14" t="s">
        <v>940</v>
      </c>
    </row>
    <row r="15" spans="1:33">
      <c r="P15" t="s">
        <v>2527</v>
      </c>
      <c r="Q15" s="16" t="s">
        <v>914</v>
      </c>
      <c r="X15" s="9" t="s">
        <v>2527</v>
      </c>
      <c r="Y15" t="s">
        <v>1082</v>
      </c>
      <c r="Z15" s="9" t="s">
        <v>2527</v>
      </c>
      <c r="AA15" t="s">
        <v>1083</v>
      </c>
      <c r="AG15" t="s">
        <v>940</v>
      </c>
    </row>
    <row r="16" spans="1:33">
      <c r="P16" t="s">
        <v>2527</v>
      </c>
      <c r="Q16" s="39" t="s">
        <v>833</v>
      </c>
      <c r="X16" s="9" t="s">
        <v>2527</v>
      </c>
      <c r="Y16" t="s">
        <v>1084</v>
      </c>
      <c r="Z16" s="9" t="s">
        <v>2527</v>
      </c>
      <c r="AA16" t="s">
        <v>1085</v>
      </c>
      <c r="AG16" t="s">
        <v>940</v>
      </c>
    </row>
    <row r="17" spans="1:33">
      <c r="P17" t="s">
        <v>2527</v>
      </c>
      <c r="Q17" s="39" t="s">
        <v>834</v>
      </c>
      <c r="X17" s="9" t="s">
        <v>2527</v>
      </c>
      <c r="Y17" s="12" t="s">
        <v>1086</v>
      </c>
      <c r="Z17" s="9" t="s">
        <v>2527</v>
      </c>
      <c r="AA17" t="s">
        <v>1087</v>
      </c>
      <c r="AG17" t="s">
        <v>940</v>
      </c>
    </row>
    <row r="18" spans="1:33">
      <c r="R18" t="s">
        <v>1625</v>
      </c>
      <c r="S18" s="39" t="s">
        <v>2148</v>
      </c>
      <c r="X18" s="9" t="s">
        <v>2527</v>
      </c>
      <c r="Y18" s="56" t="s">
        <v>2446</v>
      </c>
      <c r="Z18" s="9" t="s">
        <v>2527</v>
      </c>
      <c r="AG18" t="s">
        <v>940</v>
      </c>
    </row>
    <row r="19" spans="1:33">
      <c r="R19" t="s">
        <v>2527</v>
      </c>
      <c r="S19" s="39" t="s">
        <v>2149</v>
      </c>
      <c r="X19" s="9" t="s">
        <v>2527</v>
      </c>
      <c r="Y19" t="s">
        <v>1088</v>
      </c>
      <c r="Z19" s="9" t="s">
        <v>2482</v>
      </c>
      <c r="AA19" t="s">
        <v>1089</v>
      </c>
      <c r="AG19" t="s">
        <v>940</v>
      </c>
    </row>
    <row r="20" spans="1:33">
      <c r="R20" t="s">
        <v>2527</v>
      </c>
      <c r="S20" s="56" t="s">
        <v>1159</v>
      </c>
      <c r="X20" s="4"/>
      <c r="Y20" s="4"/>
      <c r="Z20" t="s">
        <v>2527</v>
      </c>
      <c r="AA20" t="s">
        <v>1090</v>
      </c>
      <c r="AG20" t="s">
        <v>940</v>
      </c>
    </row>
    <row r="21" spans="1:33">
      <c r="Z21" t="s">
        <v>2527</v>
      </c>
      <c r="AA21" t="s">
        <v>1091</v>
      </c>
      <c r="AG21" t="s">
        <v>940</v>
      </c>
    </row>
    <row r="22" spans="1:33">
      <c r="R22" t="s">
        <v>1625</v>
      </c>
      <c r="S22" s="17" t="s">
        <v>2150</v>
      </c>
      <c r="AA22" s="12"/>
      <c r="AG22" t="s">
        <v>940</v>
      </c>
    </row>
    <row r="23" spans="1:33">
      <c r="R23" t="s">
        <v>2527</v>
      </c>
      <c r="S23" s="16" t="s">
        <v>2151</v>
      </c>
      <c r="AG23" t="s">
        <v>940</v>
      </c>
    </row>
    <row r="24" spans="1:33">
      <c r="R24" t="s">
        <v>2527</v>
      </c>
      <c r="S24" s="56" t="s">
        <v>2152</v>
      </c>
      <c r="AG24" t="s">
        <v>940</v>
      </c>
    </row>
    <row r="25" spans="1:33">
      <c r="R25" t="s">
        <v>2527</v>
      </c>
      <c r="S25" s="16" t="s">
        <v>2153</v>
      </c>
      <c r="AG25" t="s">
        <v>940</v>
      </c>
    </row>
    <row r="26" spans="1:33">
      <c r="R26" t="s">
        <v>2527</v>
      </c>
      <c r="S26" s="16" t="s">
        <v>1074</v>
      </c>
      <c r="AG26" t="s">
        <v>940</v>
      </c>
    </row>
    <row r="27" spans="1:33">
      <c r="R27" t="s">
        <v>2527</v>
      </c>
      <c r="S27" s="16" t="s">
        <v>1075</v>
      </c>
      <c r="AG27" t="s">
        <v>940</v>
      </c>
    </row>
    <row r="28" spans="1:33">
      <c r="A28" s="19" t="s">
        <v>331</v>
      </c>
      <c r="AG28" t="s">
        <v>940</v>
      </c>
    </row>
    <row r="29" spans="1:33">
      <c r="A29" s="29" t="s">
        <v>856</v>
      </c>
      <c r="B29" s="19"/>
      <c r="C29" t="s">
        <v>943</v>
      </c>
      <c r="E29" t="s">
        <v>944</v>
      </c>
      <c r="G29" t="s">
        <v>945</v>
      </c>
      <c r="I29" t="s">
        <v>946</v>
      </c>
      <c r="K29" t="s">
        <v>947</v>
      </c>
      <c r="M29" t="s">
        <v>996</v>
      </c>
      <c r="O29" t="s">
        <v>997</v>
      </c>
      <c r="R29" t="s">
        <v>950</v>
      </c>
      <c r="T29" t="s">
        <v>951</v>
      </c>
      <c r="V29" t="s">
        <v>952</v>
      </c>
      <c r="X29" t="s">
        <v>953</v>
      </c>
      <c r="Z29" t="s">
        <v>954</v>
      </c>
      <c r="AB29" t="s">
        <v>955</v>
      </c>
      <c r="AD29" t="s">
        <v>956</v>
      </c>
      <c r="AF29" t="s">
        <v>957</v>
      </c>
      <c r="AG29" t="s">
        <v>940</v>
      </c>
    </row>
    <row r="30" spans="1:33">
      <c r="A30" s="29"/>
      <c r="B30" s="19"/>
      <c r="O30" s="29" t="s">
        <v>856</v>
      </c>
      <c r="T30" t="s">
        <v>1625</v>
      </c>
      <c r="U30" s="26" t="s">
        <v>2461</v>
      </c>
      <c r="W30" s="21"/>
      <c r="X30" t="s">
        <v>1625</v>
      </c>
      <c r="Y30" s="26" t="s">
        <v>990</v>
      </c>
      <c r="AA30" s="29" t="s">
        <v>856</v>
      </c>
      <c r="AB30" t="s">
        <v>1625</v>
      </c>
      <c r="AC30" t="s">
        <v>528</v>
      </c>
      <c r="AG30" t="s">
        <v>940</v>
      </c>
    </row>
    <row r="31" spans="1:33">
      <c r="A31" s="29"/>
      <c r="B31" s="19"/>
      <c r="T31" t="s">
        <v>2527</v>
      </c>
      <c r="U31" t="s">
        <v>2462</v>
      </c>
      <c r="W31" s="21"/>
      <c r="X31" t="s">
        <v>2527</v>
      </c>
      <c r="Y31" s="26" t="s">
        <v>513</v>
      </c>
      <c r="AB31" t="s">
        <v>2527</v>
      </c>
      <c r="AC31" t="s">
        <v>529</v>
      </c>
      <c r="AG31" t="s">
        <v>940</v>
      </c>
    </row>
    <row r="32" spans="1:33">
      <c r="T32" t="s">
        <v>2527</v>
      </c>
      <c r="U32" s="56" t="s">
        <v>2463</v>
      </c>
      <c r="W32" s="21"/>
      <c r="X32" t="s">
        <v>2527</v>
      </c>
      <c r="AB32" t="s">
        <v>2527</v>
      </c>
      <c r="AC32" t="s">
        <v>530</v>
      </c>
      <c r="AG32" t="s">
        <v>940</v>
      </c>
    </row>
    <row r="33" spans="20:33">
      <c r="W33" s="21"/>
      <c r="X33" t="s">
        <v>1625</v>
      </c>
      <c r="Y33" s="26" t="s">
        <v>514</v>
      </c>
      <c r="AB33" t="s">
        <v>2527</v>
      </c>
      <c r="AC33" t="s">
        <v>531</v>
      </c>
      <c r="AG33" t="s">
        <v>940</v>
      </c>
    </row>
    <row r="34" spans="20:33">
      <c r="T34" t="s">
        <v>1625</v>
      </c>
      <c r="U34" s="21" t="s">
        <v>16</v>
      </c>
      <c r="W34" s="21"/>
      <c r="X34" t="s">
        <v>2527</v>
      </c>
      <c r="Y34" s="26" t="s">
        <v>2492</v>
      </c>
      <c r="AB34" t="s">
        <v>2527</v>
      </c>
      <c r="AC34" s="48" t="s">
        <v>532</v>
      </c>
      <c r="AG34" t="s">
        <v>940</v>
      </c>
    </row>
    <row r="35" spans="20:33">
      <c r="T35" t="s">
        <v>2527</v>
      </c>
      <c r="U35" s="23" t="s">
        <v>17</v>
      </c>
      <c r="W35" s="21"/>
      <c r="X35" t="s">
        <v>2527</v>
      </c>
      <c r="AB35" t="s">
        <v>2527</v>
      </c>
      <c r="AC35" s="2" t="s">
        <v>533</v>
      </c>
      <c r="AG35" t="s">
        <v>940</v>
      </c>
    </row>
    <row r="36" spans="20:33">
      <c r="T36" t="s">
        <v>2527</v>
      </c>
      <c r="U36" s="56" t="s">
        <v>18</v>
      </c>
      <c r="V36" t="s">
        <v>1625</v>
      </c>
      <c r="W36" s="26" t="s">
        <v>515</v>
      </c>
      <c r="X36" t="s">
        <v>1625</v>
      </c>
      <c r="Y36" s="26" t="s">
        <v>516</v>
      </c>
      <c r="AB36" t="s">
        <v>2527</v>
      </c>
      <c r="AC36" s="64" t="s">
        <v>534</v>
      </c>
      <c r="AG36" t="s">
        <v>940</v>
      </c>
    </row>
    <row r="37" spans="20:33">
      <c r="T37" t="s">
        <v>2527</v>
      </c>
      <c r="V37" t="s">
        <v>2527</v>
      </c>
      <c r="W37" s="31" t="s">
        <v>517</v>
      </c>
      <c r="X37" t="s">
        <v>2527</v>
      </c>
      <c r="Y37" s="26" t="s">
        <v>518</v>
      </c>
      <c r="AB37" t="s">
        <v>2527</v>
      </c>
      <c r="AC37" s="56" t="s">
        <v>2437</v>
      </c>
      <c r="AG37" t="s">
        <v>940</v>
      </c>
    </row>
    <row r="38" spans="20:33">
      <c r="T38" t="s">
        <v>1625</v>
      </c>
      <c r="U38" t="s">
        <v>19</v>
      </c>
      <c r="V38" t="s">
        <v>2527</v>
      </c>
      <c r="W38" s="31" t="s">
        <v>519</v>
      </c>
      <c r="X38" t="s">
        <v>2527</v>
      </c>
      <c r="AG38" t="s">
        <v>940</v>
      </c>
    </row>
    <row r="39" spans="20:33">
      <c r="T39" t="s">
        <v>2527</v>
      </c>
      <c r="U39" s="113" t="s">
        <v>2584</v>
      </c>
      <c r="V39" t="s">
        <v>2527</v>
      </c>
      <c r="W39" s="63" t="s">
        <v>520</v>
      </c>
      <c r="X39" t="s">
        <v>1625</v>
      </c>
      <c r="Y39" s="26" t="s">
        <v>521</v>
      </c>
      <c r="AG39" t="s">
        <v>940</v>
      </c>
    </row>
    <row r="40" spans="20:33">
      <c r="T40" t="s">
        <v>2527</v>
      </c>
      <c r="U40" s="56" t="s">
        <v>18</v>
      </c>
      <c r="V40" t="s">
        <v>2527</v>
      </c>
      <c r="W40" s="26" t="s">
        <v>522</v>
      </c>
      <c r="X40" t="s">
        <v>2527</v>
      </c>
      <c r="Y40" s="26" t="s">
        <v>523</v>
      </c>
      <c r="AG40" t="s">
        <v>940</v>
      </c>
    </row>
    <row r="41" spans="20:33">
      <c r="T41" t="s">
        <v>2527</v>
      </c>
      <c r="AG41" t="s">
        <v>940</v>
      </c>
    </row>
    <row r="42" spans="20:33">
      <c r="T42" t="s">
        <v>1625</v>
      </c>
      <c r="U42" s="21" t="s">
        <v>20</v>
      </c>
      <c r="X42" t="s">
        <v>1625</v>
      </c>
      <c r="Y42" s="39" t="s">
        <v>524</v>
      </c>
      <c r="AG42" t="s">
        <v>940</v>
      </c>
    </row>
    <row r="43" spans="20:33">
      <c r="T43" t="s">
        <v>2527</v>
      </c>
      <c r="U43" s="21" t="s">
        <v>21</v>
      </c>
      <c r="X43" t="s">
        <v>2527</v>
      </c>
      <c r="Y43" s="56" t="s">
        <v>330</v>
      </c>
      <c r="AG43" t="s">
        <v>940</v>
      </c>
    </row>
    <row r="44" spans="20:33">
      <c r="T44" t="s">
        <v>2527</v>
      </c>
      <c r="U44" s="56" t="s">
        <v>18</v>
      </c>
      <c r="X44" t="s">
        <v>2527</v>
      </c>
      <c r="AG44" t="s">
        <v>940</v>
      </c>
    </row>
    <row r="45" spans="20:33">
      <c r="X45" t="s">
        <v>1625</v>
      </c>
      <c r="Y45" s="39" t="s">
        <v>328</v>
      </c>
      <c r="AG45" t="s">
        <v>940</v>
      </c>
    </row>
    <row r="46" spans="20:33">
      <c r="T46" t="s">
        <v>1625</v>
      </c>
      <c r="U46" s="16" t="s">
        <v>1900</v>
      </c>
      <c r="X46" t="s">
        <v>2527</v>
      </c>
      <c r="Y46" s="56" t="s">
        <v>329</v>
      </c>
      <c r="AG46" t="s">
        <v>940</v>
      </c>
    </row>
    <row r="47" spans="20:33">
      <c r="T47" t="s">
        <v>2527</v>
      </c>
      <c r="U47" s="16" t="s">
        <v>92</v>
      </c>
      <c r="AG47" t="s">
        <v>940</v>
      </c>
    </row>
    <row r="48" spans="20:33">
      <c r="T48" t="s">
        <v>2527</v>
      </c>
      <c r="U48" s="56" t="s">
        <v>93</v>
      </c>
      <c r="X48" t="s">
        <v>1625</v>
      </c>
      <c r="Y48" s="48" t="s">
        <v>525</v>
      </c>
      <c r="AG48" t="s">
        <v>940</v>
      </c>
    </row>
    <row r="49" spans="1:33">
      <c r="T49" t="s">
        <v>2527</v>
      </c>
      <c r="U49" s="17" t="s">
        <v>2130</v>
      </c>
      <c r="X49" t="s">
        <v>2527</v>
      </c>
      <c r="Y49" s="48" t="s">
        <v>526</v>
      </c>
      <c r="AG49" t="s">
        <v>940</v>
      </c>
    </row>
    <row r="50" spans="1:33">
      <c r="T50" t="s">
        <v>2527</v>
      </c>
      <c r="U50" s="16" t="s">
        <v>2131</v>
      </c>
      <c r="X50" t="s">
        <v>2527</v>
      </c>
      <c r="Y50" s="56" t="s">
        <v>2460</v>
      </c>
      <c r="AG50" t="s">
        <v>940</v>
      </c>
    </row>
    <row r="51" spans="1:33">
      <c r="Q51" s="26"/>
      <c r="X51" t="s">
        <v>2478</v>
      </c>
      <c r="Y51" s="48" t="s">
        <v>527</v>
      </c>
      <c r="AG51" t="s">
        <v>940</v>
      </c>
    </row>
    <row r="52" spans="1:33">
      <c r="A52" s="19" t="s">
        <v>331</v>
      </c>
      <c r="AG52" t="s">
        <v>940</v>
      </c>
    </row>
    <row r="53" spans="1:33">
      <c r="A53" s="61" t="s">
        <v>857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61" t="s">
        <v>857</v>
      </c>
      <c r="Z53" s="61" t="s">
        <v>857</v>
      </c>
      <c r="AG53" t="s">
        <v>940</v>
      </c>
    </row>
    <row r="54" spans="1:33">
      <c r="A54" s="19" t="s">
        <v>331</v>
      </c>
      <c r="AG54" t="s">
        <v>940</v>
      </c>
    </row>
    <row r="55" spans="1:33">
      <c r="A55" s="61" t="s">
        <v>858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61" t="s">
        <v>858</v>
      </c>
      <c r="X55" t="s">
        <v>1625</v>
      </c>
      <c r="Y55" t="s">
        <v>1058</v>
      </c>
      <c r="Z55" s="61" t="s">
        <v>858</v>
      </c>
      <c r="AA55" s="29"/>
      <c r="AG55" t="s">
        <v>940</v>
      </c>
    </row>
    <row r="56" spans="1:33">
      <c r="X56" t="s">
        <v>2527</v>
      </c>
      <c r="Y56" t="s">
        <v>1059</v>
      </c>
      <c r="AG56" t="s">
        <v>940</v>
      </c>
    </row>
    <row r="57" spans="1:33">
      <c r="X57" t="s">
        <v>2527</v>
      </c>
      <c r="Y57" s="59" t="s">
        <v>1060</v>
      </c>
      <c r="AG57" t="s">
        <v>940</v>
      </c>
    </row>
    <row r="58" spans="1:33">
      <c r="Z58" t="s">
        <v>1625</v>
      </c>
      <c r="AA58" t="s">
        <v>1061</v>
      </c>
      <c r="AG58" t="s">
        <v>940</v>
      </c>
    </row>
    <row r="59" spans="1:33">
      <c r="Z59" t="s">
        <v>2527</v>
      </c>
      <c r="AA59" t="s">
        <v>1062</v>
      </c>
      <c r="AG59" t="s">
        <v>940</v>
      </c>
    </row>
    <row r="60" spans="1:33">
      <c r="Z60" t="s">
        <v>2527</v>
      </c>
      <c r="AA60" t="s">
        <v>1606</v>
      </c>
      <c r="AG60" t="s">
        <v>940</v>
      </c>
    </row>
    <row r="61" spans="1:33">
      <c r="Z61" t="s">
        <v>2527</v>
      </c>
      <c r="AA61" s="56" t="s">
        <v>1799</v>
      </c>
      <c r="AG61" t="s">
        <v>940</v>
      </c>
    </row>
    <row r="62" spans="1:33">
      <c r="A62" s="19" t="s">
        <v>331</v>
      </c>
      <c r="AG62" t="s">
        <v>940</v>
      </c>
    </row>
    <row r="63" spans="1:33">
      <c r="A63" s="61" t="s">
        <v>859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61" t="s">
        <v>859</v>
      </c>
      <c r="T63" t="s">
        <v>1625</v>
      </c>
      <c r="U63" s="39" t="s">
        <v>2629</v>
      </c>
      <c r="Z63" s="61" t="s">
        <v>859</v>
      </c>
      <c r="AG63" t="s">
        <v>940</v>
      </c>
    </row>
    <row r="64" spans="1:33">
      <c r="T64" s="1">
        <v>1</v>
      </c>
      <c r="U64" s="39" t="s">
        <v>2630</v>
      </c>
      <c r="X64" s="15" t="s">
        <v>1607</v>
      </c>
      <c r="Y64" s="4"/>
      <c r="AG64" t="s">
        <v>940</v>
      </c>
    </row>
    <row r="65" spans="1:33">
      <c r="T65" t="s">
        <v>2527</v>
      </c>
      <c r="U65" s="119" t="s">
        <v>2631</v>
      </c>
      <c r="X65" s="9" t="s">
        <v>1625</v>
      </c>
      <c r="Y65" t="s">
        <v>1608</v>
      </c>
      <c r="Z65" s="9" t="s">
        <v>1625</v>
      </c>
      <c r="AA65" s="33" t="s">
        <v>972</v>
      </c>
      <c r="AG65" t="s">
        <v>940</v>
      </c>
    </row>
    <row r="66" spans="1:33">
      <c r="X66" s="9" t="s">
        <v>2527</v>
      </c>
      <c r="Y66" t="s">
        <v>924</v>
      </c>
      <c r="Z66" s="9" t="s">
        <v>2527</v>
      </c>
      <c r="AA66" t="s">
        <v>2520</v>
      </c>
      <c r="AG66" t="s">
        <v>940</v>
      </c>
    </row>
    <row r="67" spans="1:33">
      <c r="X67" s="9" t="s">
        <v>2527</v>
      </c>
      <c r="Y67" t="s">
        <v>1609</v>
      </c>
      <c r="Z67" s="9" t="s">
        <v>2527</v>
      </c>
      <c r="AA67" t="s">
        <v>346</v>
      </c>
      <c r="AG67" t="s">
        <v>940</v>
      </c>
    </row>
    <row r="68" spans="1:33">
      <c r="X68" s="9" t="s">
        <v>2527</v>
      </c>
      <c r="Y68" s="56" t="s">
        <v>11</v>
      </c>
      <c r="Z68" s="9" t="s">
        <v>2527</v>
      </c>
      <c r="AA68" t="s">
        <v>1610</v>
      </c>
      <c r="AG68" t="s">
        <v>940</v>
      </c>
    </row>
    <row r="69" spans="1:33">
      <c r="X69" s="9" t="s">
        <v>2527</v>
      </c>
      <c r="Y69" s="56" t="s">
        <v>1048</v>
      </c>
      <c r="Z69" s="9" t="s">
        <v>2527</v>
      </c>
      <c r="AA69" s="11" t="s">
        <v>1611</v>
      </c>
      <c r="AG69" t="s">
        <v>940</v>
      </c>
    </row>
    <row r="70" spans="1:33">
      <c r="X70" s="4"/>
      <c r="Y70" s="4"/>
      <c r="Z70" s="9" t="s">
        <v>2527</v>
      </c>
      <c r="AA70" t="s">
        <v>1612</v>
      </c>
      <c r="AG70" t="s">
        <v>940</v>
      </c>
    </row>
    <row r="71" spans="1:33">
      <c r="Z71" t="s">
        <v>2527</v>
      </c>
      <c r="AA71" s="56" t="s">
        <v>2410</v>
      </c>
      <c r="AG71" t="s">
        <v>940</v>
      </c>
    </row>
    <row r="72" spans="1:33">
      <c r="A72" s="19" t="s">
        <v>331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AG72" t="s">
        <v>940</v>
      </c>
    </row>
    <row r="73" spans="1:33">
      <c r="A73" s="61" t="s">
        <v>860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61" t="s">
        <v>860</v>
      </c>
      <c r="AG73" t="s">
        <v>940</v>
      </c>
    </row>
    <row r="74" spans="1:33">
      <c r="A74" s="2"/>
      <c r="C74" s="2" t="s">
        <v>941</v>
      </c>
      <c r="E74" s="2" t="s">
        <v>942</v>
      </c>
      <c r="G74" s="2" t="s">
        <v>2302</v>
      </c>
      <c r="I74" s="2" t="s">
        <v>2303</v>
      </c>
      <c r="K74" s="2" t="s">
        <v>2304</v>
      </c>
      <c r="M74" s="2" t="s">
        <v>2305</v>
      </c>
      <c r="O74" s="2" t="s">
        <v>2306</v>
      </c>
      <c r="Q74" s="2" t="s">
        <v>2307</v>
      </c>
      <c r="S74" s="2" t="s">
        <v>2308</v>
      </c>
      <c r="U74" s="2" t="s">
        <v>2309</v>
      </c>
      <c r="W74" s="2" t="s">
        <v>2310</v>
      </c>
      <c r="Y74" s="2" t="s">
        <v>2311</v>
      </c>
      <c r="Z74" s="2"/>
      <c r="AA74" s="2" t="s">
        <v>2517</v>
      </c>
      <c r="AC74" s="2" t="s">
        <v>2518</v>
      </c>
      <c r="AE74" s="2" t="s">
        <v>2510</v>
      </c>
      <c r="AG74" t="s">
        <v>940</v>
      </c>
    </row>
    <row r="75" spans="1:33">
      <c r="C75" t="s">
        <v>943</v>
      </c>
      <c r="E75" t="s">
        <v>944</v>
      </c>
      <c r="G75" t="s">
        <v>945</v>
      </c>
      <c r="I75" t="s">
        <v>946</v>
      </c>
      <c r="K75" t="s">
        <v>947</v>
      </c>
      <c r="M75" t="s">
        <v>996</v>
      </c>
      <c r="O75" t="s">
        <v>997</v>
      </c>
      <c r="Q75" t="s">
        <v>950</v>
      </c>
      <c r="S75" t="s">
        <v>951</v>
      </c>
      <c r="U75" t="s">
        <v>952</v>
      </c>
      <c r="W75" t="s">
        <v>953</v>
      </c>
      <c r="Y75" t="s">
        <v>954</v>
      </c>
      <c r="AA75" t="s">
        <v>955</v>
      </c>
      <c r="AC75" t="s">
        <v>956</v>
      </c>
      <c r="AE75" t="s">
        <v>957</v>
      </c>
      <c r="AG75" t="s">
        <v>940</v>
      </c>
    </row>
    <row r="76" spans="1:33">
      <c r="A76" s="16" t="s">
        <v>331</v>
      </c>
      <c r="AG76" t="s">
        <v>940</v>
      </c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48" fitToHeight="2" orientation="landscape" horizontalDpi="300" verticalDpi="300" r:id="rId1"/>
  <headerFooter alignWithMargins="0">
    <oddHeader>&amp;A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84"/>
  <sheetViews>
    <sheetView showGridLines="0" zoomScale="60" workbookViewId="0">
      <selection activeCell="A2" sqref="A2"/>
    </sheetView>
  </sheetViews>
  <sheetFormatPr defaultRowHeight="12.75"/>
  <cols>
    <col min="1" max="1" width="18.85546875" customWidth="1"/>
    <col min="2" max="2" width="2.7109375" customWidth="1"/>
    <col min="3" max="3" width="18.140625" customWidth="1"/>
    <col min="4" max="4" width="2.140625" customWidth="1"/>
    <col min="5" max="5" width="18.85546875" customWidth="1"/>
    <col min="6" max="6" width="2.28515625" customWidth="1"/>
    <col min="7" max="7" width="22.28515625" customWidth="1"/>
    <col min="8" max="8" width="2" customWidth="1"/>
    <col min="9" max="9" width="16.5703125" customWidth="1"/>
    <col min="10" max="10" width="1.7109375" customWidth="1"/>
    <col min="11" max="11" width="20.42578125" customWidth="1"/>
    <col min="12" max="12" width="2" customWidth="1"/>
    <col min="13" max="13" width="22.28515625" customWidth="1"/>
    <col min="14" max="14" width="2.5703125" customWidth="1"/>
    <col min="15" max="15" width="21.85546875" customWidth="1"/>
    <col min="16" max="16" width="2.5703125" customWidth="1"/>
    <col min="17" max="17" width="24.85546875" customWidth="1"/>
    <col min="18" max="18" width="2.7109375" customWidth="1"/>
    <col min="19" max="19" width="24.140625" customWidth="1"/>
    <col min="20" max="20" width="2.7109375" customWidth="1"/>
    <col min="21" max="21" width="30.5703125" customWidth="1"/>
    <col min="22" max="22" width="2.7109375" customWidth="1"/>
    <col min="23" max="23" width="40.42578125" customWidth="1"/>
    <col min="24" max="24" width="2.7109375" customWidth="1"/>
    <col min="25" max="25" width="29.5703125" customWidth="1"/>
    <col min="26" max="26" width="2.7109375" customWidth="1"/>
    <col min="27" max="27" width="24.42578125" customWidth="1"/>
    <col min="28" max="28" width="2.7109375" customWidth="1"/>
    <col min="29" max="29" width="15.7109375" customWidth="1"/>
    <col min="30" max="30" width="2.7109375" customWidth="1"/>
    <col min="31" max="31" width="10.7109375" customWidth="1"/>
    <col min="32" max="32" width="2.7109375" customWidth="1"/>
    <col min="33" max="33" width="8.7109375" customWidth="1"/>
    <col min="34" max="34" width="2.7109375" customWidth="1"/>
  </cols>
  <sheetData>
    <row r="1" spans="1:34" ht="16.5" customHeight="1">
      <c r="A1" s="30" t="s">
        <v>2593</v>
      </c>
      <c r="L1" s="5"/>
      <c r="N1" s="32"/>
      <c r="AH1" t="s">
        <v>940</v>
      </c>
    </row>
    <row r="2" spans="1:34">
      <c r="C2" s="2" t="s">
        <v>941</v>
      </c>
      <c r="E2" s="2" t="s">
        <v>942</v>
      </c>
      <c r="G2" t="s">
        <v>941</v>
      </c>
      <c r="I2" t="s">
        <v>942</v>
      </c>
      <c r="K2" t="s">
        <v>2302</v>
      </c>
      <c r="M2" t="s">
        <v>2303</v>
      </c>
      <c r="O2" t="s">
        <v>2304</v>
      </c>
      <c r="Q2" t="s">
        <v>2305</v>
      </c>
      <c r="S2" t="s">
        <v>2306</v>
      </c>
      <c r="U2" t="s">
        <v>2307</v>
      </c>
      <c r="W2" t="s">
        <v>2308</v>
      </c>
      <c r="Y2" t="s">
        <v>2309</v>
      </c>
      <c r="AA2" t="s">
        <v>2310</v>
      </c>
      <c r="AC2" t="s">
        <v>2311</v>
      </c>
      <c r="AE2" t="s">
        <v>2517</v>
      </c>
      <c r="AH2" t="s">
        <v>940</v>
      </c>
    </row>
    <row r="3" spans="1:34">
      <c r="C3" t="s">
        <v>943</v>
      </c>
      <c r="E3" t="s">
        <v>944</v>
      </c>
      <c r="G3" t="s">
        <v>910</v>
      </c>
      <c r="I3" t="s">
        <v>946</v>
      </c>
      <c r="K3" t="s">
        <v>947</v>
      </c>
      <c r="M3" t="s">
        <v>948</v>
      </c>
      <c r="O3" t="s">
        <v>949</v>
      </c>
      <c r="Q3" t="s">
        <v>950</v>
      </c>
      <c r="S3" t="s">
        <v>951</v>
      </c>
      <c r="U3" t="s">
        <v>952</v>
      </c>
      <c r="W3" t="s">
        <v>953</v>
      </c>
      <c r="Y3" t="s">
        <v>954</v>
      </c>
      <c r="AA3" t="s">
        <v>2484</v>
      </c>
      <c r="AC3" t="s">
        <v>2483</v>
      </c>
      <c r="AE3" t="s">
        <v>397</v>
      </c>
      <c r="AH3" t="s">
        <v>940</v>
      </c>
    </row>
    <row r="4" spans="1:34">
      <c r="A4" s="29" t="s">
        <v>861</v>
      </c>
      <c r="B4" s="3"/>
      <c r="C4" s="3"/>
      <c r="D4" s="3"/>
      <c r="E4" s="3"/>
      <c r="Q4" s="29" t="s">
        <v>861</v>
      </c>
      <c r="AH4" t="s">
        <v>940</v>
      </c>
    </row>
    <row r="5" spans="1:34">
      <c r="A5" t="s">
        <v>96</v>
      </c>
      <c r="B5" s="3"/>
      <c r="C5" s="3"/>
      <c r="D5" s="3"/>
      <c r="E5" s="3"/>
      <c r="AH5" t="s">
        <v>940</v>
      </c>
    </row>
    <row r="6" spans="1:34">
      <c r="A6" s="28" t="s">
        <v>862</v>
      </c>
      <c r="B6" s="3"/>
      <c r="C6" s="3"/>
      <c r="D6" s="3"/>
      <c r="E6" s="3"/>
      <c r="R6" s="9"/>
      <c r="S6" s="65" t="s">
        <v>1613</v>
      </c>
      <c r="T6" s="9"/>
      <c r="AH6" t="s">
        <v>940</v>
      </c>
    </row>
    <row r="7" spans="1:34">
      <c r="B7" s="3"/>
      <c r="C7" s="3"/>
      <c r="D7" s="3"/>
      <c r="E7" s="3"/>
      <c r="R7" s="9" t="s">
        <v>1625</v>
      </c>
      <c r="S7" t="s">
        <v>1614</v>
      </c>
      <c r="T7" s="9"/>
      <c r="AH7" t="s">
        <v>940</v>
      </c>
    </row>
    <row r="8" spans="1:34">
      <c r="B8" s="3"/>
      <c r="C8" s="3"/>
      <c r="D8" s="3"/>
      <c r="E8" s="3"/>
      <c r="R8" s="9" t="s">
        <v>2527</v>
      </c>
      <c r="S8" t="s">
        <v>1615</v>
      </c>
      <c r="T8" s="9"/>
      <c r="AH8" t="s">
        <v>940</v>
      </c>
    </row>
    <row r="9" spans="1:34">
      <c r="B9" s="3"/>
      <c r="C9" s="3"/>
      <c r="D9" s="3"/>
      <c r="E9" s="3"/>
      <c r="R9" s="9" t="s">
        <v>2527</v>
      </c>
      <c r="S9" s="66" t="s">
        <v>1616</v>
      </c>
      <c r="T9" s="9"/>
      <c r="AH9" t="s">
        <v>940</v>
      </c>
    </row>
    <row r="10" spans="1:34">
      <c r="B10" s="3"/>
      <c r="C10" s="3"/>
      <c r="D10" s="3"/>
      <c r="E10" s="3"/>
      <c r="R10" s="9" t="s">
        <v>2527</v>
      </c>
      <c r="S10" s="56" t="s">
        <v>333</v>
      </c>
      <c r="T10" s="9"/>
      <c r="AH10" t="s">
        <v>940</v>
      </c>
    </row>
    <row r="11" spans="1:34">
      <c r="A11" s="3"/>
      <c r="B11" s="3"/>
      <c r="C11" s="3"/>
      <c r="D11" s="3"/>
      <c r="E11" s="3"/>
      <c r="R11" s="9"/>
      <c r="S11" s="9"/>
      <c r="T11" s="9"/>
      <c r="AH11" t="s">
        <v>940</v>
      </c>
    </row>
    <row r="12" spans="1:34">
      <c r="A12" s="3"/>
      <c r="B12" s="3"/>
      <c r="C12" s="3"/>
      <c r="D12" s="3"/>
      <c r="E12" s="3"/>
      <c r="Q12" s="28" t="s">
        <v>862</v>
      </c>
      <c r="T12" t="s">
        <v>1625</v>
      </c>
      <c r="U12" t="s">
        <v>1817</v>
      </c>
      <c r="AH12" t="s">
        <v>940</v>
      </c>
    </row>
    <row r="13" spans="1:34">
      <c r="A13" s="3"/>
      <c r="B13" s="3"/>
      <c r="C13" s="3"/>
      <c r="D13" s="3"/>
      <c r="E13" s="3"/>
      <c r="T13" t="s">
        <v>2527</v>
      </c>
      <c r="U13" t="s">
        <v>1818</v>
      </c>
      <c r="AH13" t="s">
        <v>940</v>
      </c>
    </row>
    <row r="14" spans="1:34">
      <c r="A14" s="3"/>
      <c r="B14" s="3"/>
      <c r="C14" s="3"/>
      <c r="D14" s="3"/>
      <c r="E14" s="3"/>
      <c r="T14" t="s">
        <v>2527</v>
      </c>
      <c r="U14" t="s">
        <v>1819</v>
      </c>
      <c r="AH14" t="s">
        <v>940</v>
      </c>
    </row>
    <row r="15" spans="1:34">
      <c r="A15" s="3"/>
      <c r="B15" s="3"/>
      <c r="C15" s="3"/>
      <c r="D15" s="3"/>
      <c r="E15" s="3"/>
      <c r="T15" t="s">
        <v>2527</v>
      </c>
      <c r="U15" s="56" t="s">
        <v>2550</v>
      </c>
      <c r="AH15" t="s">
        <v>940</v>
      </c>
    </row>
    <row r="16" spans="1:34">
      <c r="A16" t="s">
        <v>96</v>
      </c>
      <c r="S16" s="39"/>
      <c r="AH16" t="s">
        <v>940</v>
      </c>
    </row>
    <row r="17" spans="1:34">
      <c r="A17" s="29" t="s">
        <v>863</v>
      </c>
      <c r="Q17" s="29" t="s">
        <v>863</v>
      </c>
      <c r="S17" s="39"/>
      <c r="T17" t="s">
        <v>1625</v>
      </c>
      <c r="U17" s="31" t="s">
        <v>2551</v>
      </c>
      <c r="X17" t="s">
        <v>1625</v>
      </c>
      <c r="Y17" s="67" t="s">
        <v>2563</v>
      </c>
      <c r="Z17" t="s">
        <v>1625</v>
      </c>
      <c r="AA17" s="33" t="s">
        <v>2564</v>
      </c>
      <c r="AH17" t="s">
        <v>940</v>
      </c>
    </row>
    <row r="18" spans="1:34">
      <c r="R18" s="10"/>
      <c r="S18" s="39"/>
      <c r="T18" t="s">
        <v>2527</v>
      </c>
      <c r="U18" s="16" t="s">
        <v>2552</v>
      </c>
      <c r="W18" s="39"/>
      <c r="X18" t="s">
        <v>2527</v>
      </c>
      <c r="Y18" s="68" t="s">
        <v>2565</v>
      </c>
      <c r="Z18" t="s">
        <v>2527</v>
      </c>
      <c r="AA18" t="s">
        <v>2566</v>
      </c>
      <c r="AH18" t="s">
        <v>940</v>
      </c>
    </row>
    <row r="19" spans="1:34">
      <c r="S19" s="39"/>
      <c r="T19" t="s">
        <v>2527</v>
      </c>
      <c r="U19" s="56" t="s">
        <v>2553</v>
      </c>
      <c r="W19" s="39"/>
      <c r="X19" t="s">
        <v>2527</v>
      </c>
      <c r="Y19" t="s">
        <v>2567</v>
      </c>
      <c r="AH19" t="s">
        <v>940</v>
      </c>
    </row>
    <row r="20" spans="1:34">
      <c r="V20" t="s">
        <v>1625</v>
      </c>
      <c r="W20" s="16" t="s">
        <v>2554</v>
      </c>
      <c r="X20" t="s">
        <v>2527</v>
      </c>
      <c r="Y20" s="69" t="s">
        <v>2568</v>
      </c>
      <c r="AH20" t="s">
        <v>940</v>
      </c>
    </row>
    <row r="21" spans="1:34">
      <c r="T21" t="s">
        <v>1625</v>
      </c>
      <c r="U21" s="113" t="s">
        <v>2215</v>
      </c>
      <c r="V21" t="s">
        <v>2527</v>
      </c>
      <c r="W21" s="16" t="s">
        <v>2555</v>
      </c>
      <c r="X21" t="s">
        <v>2527</v>
      </c>
      <c r="Y21" t="s">
        <v>2569</v>
      </c>
      <c r="AH21" t="s">
        <v>940</v>
      </c>
    </row>
    <row r="22" spans="1:34">
      <c r="T22" t="s">
        <v>2527</v>
      </c>
      <c r="U22" s="17" t="s">
        <v>2206</v>
      </c>
      <c r="V22" t="s">
        <v>2527</v>
      </c>
      <c r="W22" s="56" t="s">
        <v>2556</v>
      </c>
      <c r="X22" t="s">
        <v>2527</v>
      </c>
      <c r="Y22" s="56" t="s">
        <v>2570</v>
      </c>
      <c r="AH22" t="s">
        <v>940</v>
      </c>
    </row>
    <row r="23" spans="1:34">
      <c r="T23" t="s">
        <v>2527</v>
      </c>
      <c r="U23" t="s">
        <v>2207</v>
      </c>
      <c r="Z23" t="s">
        <v>1625</v>
      </c>
      <c r="AA23" s="33" t="s">
        <v>2571</v>
      </c>
      <c r="AH23" t="s">
        <v>940</v>
      </c>
    </row>
    <row r="24" spans="1:34">
      <c r="T24" t="s">
        <v>2527</v>
      </c>
      <c r="U24" s="11" t="s">
        <v>2208</v>
      </c>
      <c r="V24" t="s">
        <v>1625</v>
      </c>
      <c r="W24" s="23" t="s">
        <v>2557</v>
      </c>
      <c r="Z24" t="s">
        <v>2527</v>
      </c>
      <c r="AA24" t="s">
        <v>426</v>
      </c>
      <c r="AH24" t="s">
        <v>940</v>
      </c>
    </row>
    <row r="25" spans="1:34">
      <c r="T25" t="s">
        <v>2527</v>
      </c>
      <c r="U25" t="s">
        <v>2209</v>
      </c>
      <c r="V25" t="s">
        <v>2527</v>
      </c>
      <c r="W25" s="38" t="s">
        <v>2558</v>
      </c>
      <c r="Z25" t="s">
        <v>2527</v>
      </c>
      <c r="AA25" s="11" t="s">
        <v>427</v>
      </c>
      <c r="AH25" t="s">
        <v>940</v>
      </c>
    </row>
    <row r="26" spans="1:34">
      <c r="T26" t="s">
        <v>2527</v>
      </c>
      <c r="U26" t="s">
        <v>2585</v>
      </c>
      <c r="V26" t="s">
        <v>2527</v>
      </c>
      <c r="W26" s="24" t="s">
        <v>2559</v>
      </c>
      <c r="Z26" t="s">
        <v>2527</v>
      </c>
      <c r="AA26" s="56" t="s">
        <v>428</v>
      </c>
      <c r="AH26" t="s">
        <v>940</v>
      </c>
    </row>
    <row r="27" spans="1:34">
      <c r="T27" t="s">
        <v>2527</v>
      </c>
      <c r="U27" s="56" t="s">
        <v>2211</v>
      </c>
      <c r="V27" t="s">
        <v>2527</v>
      </c>
      <c r="W27" s="56" t="s">
        <v>1532</v>
      </c>
      <c r="AH27" t="s">
        <v>940</v>
      </c>
    </row>
    <row r="28" spans="1:34">
      <c r="T28" t="s">
        <v>2527</v>
      </c>
      <c r="U28" t="s">
        <v>2212</v>
      </c>
      <c r="V28" t="s">
        <v>2527</v>
      </c>
      <c r="W28" s="21" t="s">
        <v>2560</v>
      </c>
      <c r="AH28" t="s">
        <v>940</v>
      </c>
    </row>
    <row r="29" spans="1:34">
      <c r="R29" s="10"/>
      <c r="T29" t="s">
        <v>2527</v>
      </c>
      <c r="U29" t="s">
        <v>2213</v>
      </c>
      <c r="W29" s="21"/>
      <c r="AH29" t="s">
        <v>940</v>
      </c>
    </row>
    <row r="30" spans="1:34">
      <c r="T30" t="s">
        <v>2527</v>
      </c>
      <c r="U30" t="s">
        <v>2214</v>
      </c>
      <c r="W30" s="23"/>
      <c r="AH30" t="s">
        <v>940</v>
      </c>
    </row>
    <row r="31" spans="1:34">
      <c r="W31" s="23"/>
      <c r="AH31" s="113" t="s">
        <v>2586</v>
      </c>
    </row>
    <row r="32" spans="1:34">
      <c r="T32" t="s">
        <v>1625</v>
      </c>
      <c r="U32" t="s">
        <v>2561</v>
      </c>
      <c r="AH32" t="s">
        <v>940</v>
      </c>
    </row>
    <row r="33" spans="1:34">
      <c r="T33" t="s">
        <v>2527</v>
      </c>
      <c r="U33" t="s">
        <v>2562</v>
      </c>
      <c r="AH33" t="s">
        <v>940</v>
      </c>
    </row>
    <row r="34" spans="1:34">
      <c r="T34" t="s">
        <v>2527</v>
      </c>
      <c r="U34" s="56" t="s">
        <v>2365</v>
      </c>
      <c r="AH34" t="s">
        <v>940</v>
      </c>
    </row>
    <row r="35" spans="1:34">
      <c r="T35" t="s">
        <v>2527</v>
      </c>
      <c r="U35" s="3" t="s">
        <v>1800</v>
      </c>
      <c r="AH35" t="s">
        <v>940</v>
      </c>
    </row>
    <row r="36" spans="1:34">
      <c r="A36" t="s">
        <v>96</v>
      </c>
      <c r="AH36" t="s">
        <v>940</v>
      </c>
    </row>
    <row r="37" spans="1:34">
      <c r="A37" s="29" t="s">
        <v>864</v>
      </c>
      <c r="Q37" s="29" t="s">
        <v>864</v>
      </c>
      <c r="T37" t="s">
        <v>1625</v>
      </c>
      <c r="U37" s="45" t="s">
        <v>429</v>
      </c>
      <c r="V37" t="s">
        <v>1625</v>
      </c>
      <c r="W37" t="s">
        <v>403</v>
      </c>
      <c r="X37" t="s">
        <v>1625</v>
      </c>
      <c r="Y37" t="s">
        <v>435</v>
      </c>
      <c r="Z37" t="s">
        <v>1625</v>
      </c>
      <c r="AA37" t="s">
        <v>436</v>
      </c>
      <c r="AH37" t="s">
        <v>940</v>
      </c>
    </row>
    <row r="38" spans="1:34">
      <c r="T38" t="s">
        <v>2527</v>
      </c>
      <c r="U38" s="39" t="s">
        <v>430</v>
      </c>
      <c r="V38" t="s">
        <v>2527</v>
      </c>
      <c r="W38" s="70" t="s">
        <v>98</v>
      </c>
      <c r="X38" t="s">
        <v>2527</v>
      </c>
      <c r="Y38" t="s">
        <v>437</v>
      </c>
      <c r="Z38" t="s">
        <v>2527</v>
      </c>
      <c r="AA38" t="s">
        <v>438</v>
      </c>
      <c r="AH38" t="s">
        <v>940</v>
      </c>
    </row>
    <row r="39" spans="1:34">
      <c r="T39" t="s">
        <v>2527</v>
      </c>
      <c r="U39" s="56" t="s">
        <v>431</v>
      </c>
      <c r="V39" t="s">
        <v>2527</v>
      </c>
      <c r="W39" s="56" t="s">
        <v>99</v>
      </c>
      <c r="X39" t="s">
        <v>2527</v>
      </c>
      <c r="Y39" s="48" t="s">
        <v>439</v>
      </c>
      <c r="Z39" t="s">
        <v>2527</v>
      </c>
      <c r="AA39" t="s">
        <v>440</v>
      </c>
      <c r="AH39" t="s">
        <v>940</v>
      </c>
    </row>
    <row r="40" spans="1:34">
      <c r="T40" t="s">
        <v>2527</v>
      </c>
      <c r="X40" t="s">
        <v>2527</v>
      </c>
      <c r="Y40" t="s">
        <v>441</v>
      </c>
      <c r="Z40" t="s">
        <v>2527</v>
      </c>
      <c r="AA40" t="s">
        <v>442</v>
      </c>
      <c r="AH40" t="s">
        <v>940</v>
      </c>
    </row>
    <row r="41" spans="1:34">
      <c r="T41" t="s">
        <v>1625</v>
      </c>
      <c r="U41" s="45" t="s">
        <v>432</v>
      </c>
      <c r="X41" t="s">
        <v>2527</v>
      </c>
      <c r="Y41" t="s">
        <v>443</v>
      </c>
      <c r="Z41" t="s">
        <v>2527</v>
      </c>
      <c r="AA41" s="56" t="s">
        <v>444</v>
      </c>
      <c r="AH41" t="s">
        <v>940</v>
      </c>
    </row>
    <row r="42" spans="1:34">
      <c r="T42" t="s">
        <v>2527</v>
      </c>
      <c r="U42" s="39" t="s">
        <v>433</v>
      </c>
      <c r="X42" t="s">
        <v>2527</v>
      </c>
      <c r="Y42" s="56" t="s">
        <v>444</v>
      </c>
      <c r="Z42" t="s">
        <v>1625</v>
      </c>
      <c r="AA42" t="s">
        <v>445</v>
      </c>
      <c r="AH42" t="s">
        <v>940</v>
      </c>
    </row>
    <row r="43" spans="1:34">
      <c r="T43" t="s">
        <v>2527</v>
      </c>
      <c r="U43" s="56" t="s">
        <v>434</v>
      </c>
      <c r="Z43" t="s">
        <v>2527</v>
      </c>
      <c r="AA43" t="s">
        <v>1674</v>
      </c>
      <c r="AH43" t="s">
        <v>940</v>
      </c>
    </row>
    <row r="44" spans="1:34">
      <c r="W44" s="21"/>
      <c r="X44" t="s">
        <v>1625</v>
      </c>
      <c r="Y44" s="21" t="s">
        <v>446</v>
      </c>
      <c r="Z44" t="s">
        <v>2527</v>
      </c>
      <c r="AH44" t="s">
        <v>940</v>
      </c>
    </row>
    <row r="45" spans="1:34">
      <c r="W45" s="21"/>
      <c r="X45" t="s">
        <v>2527</v>
      </c>
      <c r="Y45" s="21" t="s">
        <v>447</v>
      </c>
      <c r="Z45" t="s">
        <v>1625</v>
      </c>
      <c r="AA45" t="s">
        <v>1675</v>
      </c>
      <c r="AH45" t="s">
        <v>940</v>
      </c>
    </row>
    <row r="46" spans="1:34">
      <c r="X46" t="s">
        <v>2527</v>
      </c>
      <c r="Y46" s="21" t="s">
        <v>448</v>
      </c>
      <c r="Z46" t="s">
        <v>2527</v>
      </c>
      <c r="AA46" t="s">
        <v>1676</v>
      </c>
      <c r="AH46" t="s">
        <v>940</v>
      </c>
    </row>
    <row r="47" spans="1:34">
      <c r="V47" t="s">
        <v>1625</v>
      </c>
      <c r="W47" s="31" t="s">
        <v>449</v>
      </c>
      <c r="X47" t="s">
        <v>2527</v>
      </c>
      <c r="Y47" s="56" t="s">
        <v>450</v>
      </c>
      <c r="AH47" t="s">
        <v>940</v>
      </c>
    </row>
    <row r="48" spans="1:34">
      <c r="V48" t="s">
        <v>2527</v>
      </c>
      <c r="W48" s="21" t="s">
        <v>2587</v>
      </c>
      <c r="X48" t="s">
        <v>2527</v>
      </c>
      <c r="Y48" s="21" t="s">
        <v>451</v>
      </c>
      <c r="AH48" t="s">
        <v>940</v>
      </c>
    </row>
    <row r="49" spans="18:34">
      <c r="R49" s="10"/>
      <c r="V49" t="s">
        <v>2527</v>
      </c>
      <c r="W49" s="21" t="s">
        <v>452</v>
      </c>
      <c r="X49" t="s">
        <v>2527</v>
      </c>
      <c r="AH49" t="s">
        <v>940</v>
      </c>
    </row>
    <row r="50" spans="18:34">
      <c r="V50" t="s">
        <v>2527</v>
      </c>
      <c r="W50" s="27" t="s">
        <v>453</v>
      </c>
      <c r="X50" t="s">
        <v>1625</v>
      </c>
      <c r="Y50" s="21" t="s">
        <v>542</v>
      </c>
      <c r="AH50" t="s">
        <v>940</v>
      </c>
    </row>
    <row r="51" spans="18:34">
      <c r="V51" t="s">
        <v>2527</v>
      </c>
      <c r="W51" s="21" t="s">
        <v>543</v>
      </c>
      <c r="X51" t="s">
        <v>2527</v>
      </c>
      <c r="Y51" s="21" t="s">
        <v>544</v>
      </c>
      <c r="AH51" t="s">
        <v>940</v>
      </c>
    </row>
    <row r="52" spans="18:34">
      <c r="V52" t="s">
        <v>2527</v>
      </c>
      <c r="W52" s="23" t="s">
        <v>545</v>
      </c>
      <c r="X52" t="s">
        <v>2527</v>
      </c>
      <c r="Y52" s="21" t="s">
        <v>546</v>
      </c>
      <c r="AH52" t="s">
        <v>940</v>
      </c>
    </row>
    <row r="53" spans="18:34">
      <c r="V53" t="s">
        <v>2527</v>
      </c>
      <c r="W53" s="21" t="s">
        <v>2393</v>
      </c>
      <c r="X53" t="s">
        <v>2527</v>
      </c>
      <c r="Y53" s="21" t="s">
        <v>2394</v>
      </c>
      <c r="AH53" t="s">
        <v>940</v>
      </c>
    </row>
    <row r="54" spans="18:34">
      <c r="V54" t="s">
        <v>2527</v>
      </c>
      <c r="W54" s="26" t="s">
        <v>2395</v>
      </c>
      <c r="X54" t="s">
        <v>2527</v>
      </c>
      <c r="Y54" s="21" t="s">
        <v>2396</v>
      </c>
      <c r="AH54" t="s">
        <v>940</v>
      </c>
    </row>
    <row r="55" spans="18:34">
      <c r="V55" t="s">
        <v>2527</v>
      </c>
      <c r="W55" s="21" t="s">
        <v>2397</v>
      </c>
      <c r="X55" t="s">
        <v>2527</v>
      </c>
      <c r="Y55" s="21" t="s">
        <v>2398</v>
      </c>
      <c r="AH55" t="s">
        <v>940</v>
      </c>
    </row>
    <row r="56" spans="18:34">
      <c r="V56" t="s">
        <v>2527</v>
      </c>
      <c r="W56" s="56" t="s">
        <v>2399</v>
      </c>
      <c r="X56" t="s">
        <v>2527</v>
      </c>
      <c r="Y56" s="21" t="s">
        <v>451</v>
      </c>
      <c r="AH56" t="s">
        <v>940</v>
      </c>
    </row>
    <row r="57" spans="18:34">
      <c r="V57" t="s">
        <v>2527</v>
      </c>
      <c r="W57" s="21" t="s">
        <v>2400</v>
      </c>
      <c r="Y57" s="21"/>
      <c r="AH57" t="s">
        <v>940</v>
      </c>
    </row>
    <row r="58" spans="18:34">
      <c r="V58" t="s">
        <v>2527</v>
      </c>
      <c r="W58" s="21" t="s">
        <v>2401</v>
      </c>
      <c r="Y58" s="23"/>
      <c r="AH58" t="s">
        <v>940</v>
      </c>
    </row>
    <row r="59" spans="18:34">
      <c r="V59" t="s">
        <v>2527</v>
      </c>
      <c r="W59" s="21" t="s">
        <v>451</v>
      </c>
      <c r="Y59" s="17"/>
      <c r="AH59" t="s">
        <v>940</v>
      </c>
    </row>
    <row r="60" spans="18:34">
      <c r="V60" t="s">
        <v>2527</v>
      </c>
      <c r="W60" s="21" t="s">
        <v>2402</v>
      </c>
      <c r="Y60" s="17"/>
      <c r="AH60" t="s">
        <v>940</v>
      </c>
    </row>
    <row r="61" spans="18:34">
      <c r="V61" t="s">
        <v>2527</v>
      </c>
      <c r="AH61" t="s">
        <v>940</v>
      </c>
    </row>
    <row r="62" spans="18:34">
      <c r="V62" t="s">
        <v>1625</v>
      </c>
      <c r="W62" s="39" t="s">
        <v>2403</v>
      </c>
      <c r="AH62" t="s">
        <v>940</v>
      </c>
    </row>
    <row r="63" spans="18:34">
      <c r="V63" t="s">
        <v>2527</v>
      </c>
      <c r="W63" s="41" t="s">
        <v>2404</v>
      </c>
      <c r="AH63" t="s">
        <v>940</v>
      </c>
    </row>
    <row r="64" spans="18:34">
      <c r="V64" t="s">
        <v>2527</v>
      </c>
      <c r="W64" t="s">
        <v>2405</v>
      </c>
      <c r="AH64" t="s">
        <v>940</v>
      </c>
    </row>
    <row r="65" spans="1:34">
      <c r="V65" t="s">
        <v>2527</v>
      </c>
      <c r="W65" s="56" t="s">
        <v>2406</v>
      </c>
      <c r="AH65" t="s">
        <v>940</v>
      </c>
    </row>
    <row r="66" spans="1:34">
      <c r="W66" s="56"/>
    </row>
    <row r="67" spans="1:34">
      <c r="T67" t="s">
        <v>1625</v>
      </c>
      <c r="U67" t="s">
        <v>403</v>
      </c>
      <c r="W67" s="56"/>
    </row>
    <row r="68" spans="1:34">
      <c r="T68" t="s">
        <v>2527</v>
      </c>
      <c r="U68" s="70" t="s">
        <v>2588</v>
      </c>
      <c r="W68" s="56"/>
    </row>
    <row r="69" spans="1:34">
      <c r="T69" t="s">
        <v>2527</v>
      </c>
      <c r="U69" s="56" t="s">
        <v>2589</v>
      </c>
      <c r="W69" s="56"/>
    </row>
    <row r="70" spans="1:34">
      <c r="T70" t="s">
        <v>2527</v>
      </c>
      <c r="U70" s="114" t="s">
        <v>2590</v>
      </c>
      <c r="W70" s="56"/>
    </row>
    <row r="71" spans="1:34">
      <c r="T71" t="s">
        <v>2527</v>
      </c>
      <c r="U71" s="114"/>
      <c r="W71" s="56"/>
    </row>
    <row r="72" spans="1:34">
      <c r="T72" t="s">
        <v>1625</v>
      </c>
      <c r="U72" t="s">
        <v>2089</v>
      </c>
      <c r="W72" s="56"/>
    </row>
    <row r="73" spans="1:34">
      <c r="T73" t="s">
        <v>2527</v>
      </c>
      <c r="U73" s="17" t="s">
        <v>2591</v>
      </c>
      <c r="W73" s="56"/>
    </row>
    <row r="74" spans="1:34">
      <c r="T74" t="s">
        <v>2527</v>
      </c>
      <c r="U74" s="56" t="s">
        <v>2592</v>
      </c>
      <c r="W74" s="56"/>
    </row>
    <row r="75" spans="1:34">
      <c r="T75" t="s">
        <v>2527</v>
      </c>
      <c r="U75" s="114" t="s">
        <v>2590</v>
      </c>
      <c r="W75" s="56"/>
    </row>
    <row r="76" spans="1:34">
      <c r="W76" s="56"/>
    </row>
    <row r="77" spans="1:34">
      <c r="W77" s="56"/>
    </row>
    <row r="78" spans="1:34">
      <c r="A78" t="s">
        <v>96</v>
      </c>
      <c r="R78" s="3"/>
      <c r="AH78" t="s">
        <v>940</v>
      </c>
    </row>
    <row r="79" spans="1:34">
      <c r="A79" s="29" t="s">
        <v>865</v>
      </c>
      <c r="Q79" s="29" t="s">
        <v>865</v>
      </c>
      <c r="R79" s="30"/>
      <c r="AH79" t="s">
        <v>940</v>
      </c>
    </row>
    <row r="80" spans="1:34">
      <c r="A80" t="s">
        <v>96</v>
      </c>
      <c r="AH80" t="s">
        <v>940</v>
      </c>
    </row>
    <row r="81" spans="1:34">
      <c r="A81" s="29" t="s">
        <v>866</v>
      </c>
      <c r="Q81" s="29" t="s">
        <v>866</v>
      </c>
      <c r="AH81" t="s">
        <v>940</v>
      </c>
    </row>
    <row r="82" spans="1:34">
      <c r="C82" s="2" t="s">
        <v>941</v>
      </c>
      <c r="E82" s="2" t="s">
        <v>942</v>
      </c>
      <c r="G82" t="s">
        <v>941</v>
      </c>
      <c r="I82" t="s">
        <v>942</v>
      </c>
      <c r="K82" t="s">
        <v>2302</v>
      </c>
      <c r="M82" t="s">
        <v>2303</v>
      </c>
      <c r="O82" t="s">
        <v>2304</v>
      </c>
      <c r="Q82" t="s">
        <v>2305</v>
      </c>
      <c r="S82" t="s">
        <v>2306</v>
      </c>
      <c r="U82" t="s">
        <v>2307</v>
      </c>
      <c r="W82" t="s">
        <v>2308</v>
      </c>
      <c r="Y82" t="s">
        <v>2309</v>
      </c>
      <c r="AA82" t="s">
        <v>2310</v>
      </c>
      <c r="AC82" t="s">
        <v>2311</v>
      </c>
      <c r="AE82" t="s">
        <v>2517</v>
      </c>
      <c r="AH82" t="s">
        <v>940</v>
      </c>
    </row>
    <row r="83" spans="1:34">
      <c r="C83" t="s">
        <v>943</v>
      </c>
      <c r="E83" t="s">
        <v>944</v>
      </c>
      <c r="G83" t="s">
        <v>910</v>
      </c>
      <c r="I83" t="s">
        <v>946</v>
      </c>
      <c r="K83" t="s">
        <v>947</v>
      </c>
      <c r="M83" t="s">
        <v>948</v>
      </c>
      <c r="O83" t="s">
        <v>949</v>
      </c>
      <c r="Q83" t="s">
        <v>950</v>
      </c>
      <c r="S83" t="s">
        <v>951</v>
      </c>
      <c r="U83" t="s">
        <v>952</v>
      </c>
      <c r="W83" t="s">
        <v>953</v>
      </c>
      <c r="Y83" t="s">
        <v>954</v>
      </c>
      <c r="AA83" t="s">
        <v>2484</v>
      </c>
      <c r="AC83" t="s">
        <v>2483</v>
      </c>
      <c r="AE83" t="s">
        <v>397</v>
      </c>
      <c r="AH83" t="s">
        <v>940</v>
      </c>
    </row>
    <row r="84" spans="1:34">
      <c r="A84" s="16" t="s">
        <v>96</v>
      </c>
      <c r="AH84" t="s">
        <v>940</v>
      </c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56" fitToHeight="7" orientation="landscape" horizontalDpi="300" verticalDpi="300" r:id="rId1"/>
  <headerFooter alignWithMargins="0">
    <oddHeader>&amp;A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27"/>
  <sheetViews>
    <sheetView showGridLines="0" zoomScale="60" workbookViewId="0">
      <selection activeCell="A2" sqref="A2"/>
    </sheetView>
  </sheetViews>
  <sheetFormatPr defaultRowHeight="12.75"/>
  <cols>
    <col min="1" max="1" width="20.85546875" customWidth="1"/>
    <col min="2" max="2" width="2.28515625" customWidth="1"/>
    <col min="3" max="3" width="29.85546875" customWidth="1"/>
    <col min="4" max="4" width="2.5703125" customWidth="1"/>
    <col min="5" max="5" width="22.85546875" customWidth="1"/>
    <col min="6" max="6" width="2.5703125" customWidth="1"/>
    <col min="7" max="7" width="25.7109375" customWidth="1"/>
    <col min="8" max="8" width="2.5703125" customWidth="1"/>
    <col min="9" max="9" width="23.5703125" customWidth="1"/>
    <col min="10" max="10" width="2.5703125" customWidth="1"/>
    <col min="11" max="11" width="30.140625" customWidth="1"/>
    <col min="12" max="12" width="2.28515625" customWidth="1"/>
    <col min="13" max="13" width="31.42578125" customWidth="1"/>
    <col min="14" max="14" width="2.7109375" customWidth="1"/>
    <col min="15" max="15" width="33.28515625" customWidth="1"/>
    <col min="16" max="16" width="2.42578125" customWidth="1"/>
    <col min="17" max="17" width="33.28515625" customWidth="1"/>
    <col min="18" max="18" width="2.7109375" customWidth="1"/>
    <col min="19" max="19" width="37.140625" customWidth="1"/>
    <col min="20" max="20" width="2.7109375" customWidth="1"/>
    <col min="21" max="21" width="32.7109375" customWidth="1"/>
    <col min="22" max="22" width="2.7109375" customWidth="1"/>
    <col min="23" max="23" width="29.85546875" customWidth="1"/>
    <col min="24" max="24" width="2.7109375" customWidth="1"/>
    <col min="25" max="25" width="29.5703125" customWidth="1"/>
    <col min="26" max="26" width="2.7109375" customWidth="1"/>
    <col min="27" max="27" width="31.85546875" customWidth="1"/>
    <col min="28" max="28" width="2.7109375" customWidth="1"/>
    <col min="29" max="29" width="22.7109375" customWidth="1"/>
    <col min="30" max="30" width="2.7109375" customWidth="1"/>
    <col min="31" max="31" width="16.7109375" customWidth="1"/>
    <col min="32" max="32" width="2.7109375" customWidth="1"/>
    <col min="33" max="33" width="10.7109375" customWidth="1"/>
    <col min="34" max="34" width="2.7109375" customWidth="1"/>
  </cols>
  <sheetData>
    <row r="1" spans="1:34" ht="13.5" customHeight="1">
      <c r="A1" s="30" t="s">
        <v>1124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P1" s="5"/>
      <c r="AH1" t="s">
        <v>940</v>
      </c>
    </row>
    <row r="2" spans="1:34">
      <c r="C2" s="2" t="s">
        <v>941</v>
      </c>
      <c r="E2" s="2" t="s">
        <v>942</v>
      </c>
      <c r="G2" t="s">
        <v>2302</v>
      </c>
      <c r="I2" t="s">
        <v>2303</v>
      </c>
      <c r="K2" t="s">
        <v>2304</v>
      </c>
      <c r="M2" t="s">
        <v>2305</v>
      </c>
      <c r="O2" t="s">
        <v>2306</v>
      </c>
      <c r="Q2" t="s">
        <v>2307</v>
      </c>
      <c r="S2" t="s">
        <v>2308</v>
      </c>
      <c r="U2" t="s">
        <v>2309</v>
      </c>
      <c r="W2" t="s">
        <v>2310</v>
      </c>
      <c r="Y2" t="s">
        <v>2311</v>
      </c>
      <c r="AA2" t="s">
        <v>2517</v>
      </c>
      <c r="AC2" t="s">
        <v>2518</v>
      </c>
      <c r="AE2" t="s">
        <v>2510</v>
      </c>
      <c r="AH2" t="s">
        <v>940</v>
      </c>
    </row>
    <row r="3" spans="1:34">
      <c r="C3" t="s">
        <v>943</v>
      </c>
      <c r="E3" t="s">
        <v>944</v>
      </c>
      <c r="G3" t="s">
        <v>910</v>
      </c>
      <c r="I3" t="s">
        <v>946</v>
      </c>
      <c r="K3" t="s">
        <v>947</v>
      </c>
      <c r="M3" t="s">
        <v>948</v>
      </c>
      <c r="O3" t="s">
        <v>949</v>
      </c>
      <c r="Q3" t="s">
        <v>950</v>
      </c>
      <c r="S3" t="s">
        <v>951</v>
      </c>
      <c r="U3" t="s">
        <v>952</v>
      </c>
      <c r="W3" t="s">
        <v>953</v>
      </c>
      <c r="Y3" t="s">
        <v>954</v>
      </c>
      <c r="AA3" t="s">
        <v>955</v>
      </c>
      <c r="AC3" t="s">
        <v>956</v>
      </c>
      <c r="AE3" t="s">
        <v>397</v>
      </c>
      <c r="AH3" t="s">
        <v>940</v>
      </c>
    </row>
    <row r="4" spans="1:34">
      <c r="A4" s="61" t="s">
        <v>869</v>
      </c>
      <c r="O4" s="61" t="s">
        <v>869</v>
      </c>
      <c r="R4" t="s">
        <v>1625</v>
      </c>
      <c r="S4" s="55" t="s">
        <v>1016</v>
      </c>
      <c r="T4" t="s">
        <v>1625</v>
      </c>
      <c r="U4" t="s">
        <v>1107</v>
      </c>
      <c r="V4" t="s">
        <v>1625</v>
      </c>
      <c r="W4" s="25" t="s">
        <v>374</v>
      </c>
      <c r="Z4" t="s">
        <v>1625</v>
      </c>
      <c r="AA4" s="16" t="s">
        <v>1803</v>
      </c>
      <c r="AB4" t="s">
        <v>1625</v>
      </c>
      <c r="AC4" s="21" t="s">
        <v>976</v>
      </c>
      <c r="AH4" t="s">
        <v>940</v>
      </c>
    </row>
    <row r="5" spans="1:34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t="s">
        <v>1625</v>
      </c>
      <c r="O5" s="23" t="s">
        <v>1099</v>
      </c>
      <c r="R5" t="s">
        <v>2527</v>
      </c>
      <c r="S5" s="55" t="s">
        <v>1349</v>
      </c>
      <c r="T5" t="s">
        <v>2527</v>
      </c>
      <c r="U5" s="2" t="s">
        <v>1108</v>
      </c>
      <c r="V5" t="s">
        <v>2527</v>
      </c>
      <c r="W5" s="23" t="s">
        <v>375</v>
      </c>
      <c r="Z5" t="s">
        <v>2527</v>
      </c>
      <c r="AA5" s="21" t="s">
        <v>1102</v>
      </c>
      <c r="AB5" t="s">
        <v>2527</v>
      </c>
      <c r="AC5" s="21" t="s">
        <v>2442</v>
      </c>
      <c r="AH5" t="s">
        <v>940</v>
      </c>
    </row>
    <row r="6" spans="1:34">
      <c r="N6" t="s">
        <v>2527</v>
      </c>
      <c r="O6" s="23" t="s">
        <v>1100</v>
      </c>
      <c r="R6" t="s">
        <v>2527</v>
      </c>
      <c r="S6" s="112" t="s">
        <v>1122</v>
      </c>
      <c r="T6" t="s">
        <v>2527</v>
      </c>
      <c r="U6" s="63" t="s">
        <v>1109</v>
      </c>
      <c r="V6" t="s">
        <v>2527</v>
      </c>
      <c r="W6" s="56" t="s">
        <v>1801</v>
      </c>
      <c r="Z6" t="s">
        <v>2527</v>
      </c>
      <c r="AA6" s="33" t="s">
        <v>1103</v>
      </c>
      <c r="AB6" t="s">
        <v>2527</v>
      </c>
      <c r="AH6" t="s">
        <v>940</v>
      </c>
    </row>
    <row r="7" spans="1:34">
      <c r="N7" t="s">
        <v>2527</v>
      </c>
      <c r="O7" s="21" t="s">
        <v>1101</v>
      </c>
      <c r="R7" t="s">
        <v>2527</v>
      </c>
      <c r="S7" s="56" t="s">
        <v>1123</v>
      </c>
      <c r="T7" t="s">
        <v>2527</v>
      </c>
      <c r="V7" t="s">
        <v>2527</v>
      </c>
      <c r="W7" s="47" t="s">
        <v>376</v>
      </c>
      <c r="Z7" t="s">
        <v>2527</v>
      </c>
      <c r="AA7" s="21" t="s">
        <v>1577</v>
      </c>
      <c r="AB7" t="s">
        <v>1625</v>
      </c>
      <c r="AC7" s="33" t="s">
        <v>1104</v>
      </c>
      <c r="AH7" t="s">
        <v>940</v>
      </c>
    </row>
    <row r="8" spans="1:34">
      <c r="N8" t="s">
        <v>2527</v>
      </c>
      <c r="O8" s="56" t="s">
        <v>1154</v>
      </c>
      <c r="T8" t="s">
        <v>1625</v>
      </c>
      <c r="U8" t="s">
        <v>374</v>
      </c>
      <c r="V8" t="s">
        <v>2527</v>
      </c>
      <c r="Z8" t="s">
        <v>2527</v>
      </c>
      <c r="AA8" s="21" t="s">
        <v>1576</v>
      </c>
      <c r="AB8" t="s">
        <v>2527</v>
      </c>
      <c r="AC8" s="21" t="s">
        <v>2441</v>
      </c>
      <c r="AH8" t="s">
        <v>940</v>
      </c>
    </row>
    <row r="9" spans="1:34">
      <c r="T9" t="s">
        <v>2527</v>
      </c>
      <c r="U9" s="2" t="s">
        <v>1110</v>
      </c>
      <c r="V9" t="s">
        <v>1625</v>
      </c>
      <c r="W9" s="25" t="s">
        <v>97</v>
      </c>
      <c r="Z9" t="s">
        <v>2527</v>
      </c>
      <c r="AA9" s="56" t="s">
        <v>1802</v>
      </c>
      <c r="AB9" t="s">
        <v>2527</v>
      </c>
      <c r="AH9" t="s">
        <v>940</v>
      </c>
    </row>
    <row r="10" spans="1:34">
      <c r="T10" t="s">
        <v>2527</v>
      </c>
      <c r="U10" s="63" t="s">
        <v>1109</v>
      </c>
      <c r="V10" t="s">
        <v>2527</v>
      </c>
      <c r="W10" s="23" t="s">
        <v>14</v>
      </c>
      <c r="Z10" t="s">
        <v>2527</v>
      </c>
      <c r="AA10" s="21" t="s">
        <v>1105</v>
      </c>
      <c r="AB10" t="s">
        <v>1625</v>
      </c>
      <c r="AC10" s="33" t="s">
        <v>1594</v>
      </c>
      <c r="AH10" t="s">
        <v>940</v>
      </c>
    </row>
    <row r="11" spans="1:34">
      <c r="T11" t="s">
        <v>2527</v>
      </c>
      <c r="V11" t="s">
        <v>2527</v>
      </c>
      <c r="W11" s="25" t="s">
        <v>15</v>
      </c>
      <c r="Z11" t="s">
        <v>2527</v>
      </c>
      <c r="AA11" s="21" t="s">
        <v>1106</v>
      </c>
      <c r="AB11" t="s">
        <v>2527</v>
      </c>
      <c r="AC11" s="21" t="s">
        <v>2443</v>
      </c>
      <c r="AH11" t="s">
        <v>940</v>
      </c>
    </row>
    <row r="12" spans="1:34">
      <c r="T12" t="s">
        <v>1625</v>
      </c>
      <c r="U12" t="s">
        <v>1111</v>
      </c>
      <c r="V12" t="s">
        <v>2527</v>
      </c>
      <c r="W12" s="56" t="s">
        <v>1801</v>
      </c>
      <c r="AH12" t="s">
        <v>940</v>
      </c>
    </row>
    <row r="13" spans="1:34">
      <c r="T13" t="s">
        <v>2527</v>
      </c>
      <c r="U13" t="s">
        <v>1112</v>
      </c>
      <c r="V13" t="s">
        <v>2527</v>
      </c>
      <c r="W13" s="27" t="s">
        <v>1098</v>
      </c>
      <c r="AH13" t="s">
        <v>940</v>
      </c>
    </row>
    <row r="14" spans="1:34">
      <c r="T14" t="s">
        <v>2527</v>
      </c>
      <c r="U14" s="63" t="s">
        <v>1109</v>
      </c>
      <c r="AH14" t="s">
        <v>940</v>
      </c>
    </row>
    <row r="15" spans="1:34">
      <c r="T15" t="s">
        <v>2527</v>
      </c>
      <c r="AH15" t="s">
        <v>940</v>
      </c>
    </row>
    <row r="16" spans="1:34">
      <c r="T16" t="s">
        <v>1625</v>
      </c>
      <c r="U16" t="s">
        <v>1113</v>
      </c>
      <c r="AH16" t="s">
        <v>940</v>
      </c>
    </row>
    <row r="17" spans="1:34">
      <c r="T17" t="s">
        <v>2527</v>
      </c>
      <c r="U17" s="41" t="s">
        <v>1602</v>
      </c>
      <c r="AH17" t="s">
        <v>940</v>
      </c>
    </row>
    <row r="18" spans="1:34">
      <c r="T18" t="s">
        <v>2527</v>
      </c>
      <c r="U18" s="63" t="s">
        <v>1109</v>
      </c>
      <c r="AH18" t="s">
        <v>940</v>
      </c>
    </row>
    <row r="19" spans="1:34">
      <c r="W19" s="25"/>
      <c r="AH19" t="s">
        <v>940</v>
      </c>
    </row>
    <row r="20" spans="1:34">
      <c r="W20" s="48"/>
      <c r="AH20" t="s">
        <v>940</v>
      </c>
    </row>
    <row r="21" spans="1:34">
      <c r="A21" t="s">
        <v>1720</v>
      </c>
      <c r="U21" s="39"/>
      <c r="AH21" t="s">
        <v>940</v>
      </c>
    </row>
    <row r="22" spans="1:34">
      <c r="T22" t="s">
        <v>1625</v>
      </c>
      <c r="U22" s="39" t="s">
        <v>1603</v>
      </c>
      <c r="AH22" t="s">
        <v>940</v>
      </c>
    </row>
    <row r="23" spans="1:34">
      <c r="T23" t="s">
        <v>2527</v>
      </c>
      <c r="U23" s="56" t="s">
        <v>1804</v>
      </c>
      <c r="AH23" t="s">
        <v>940</v>
      </c>
    </row>
    <row r="24" spans="1:34">
      <c r="T24" t="s">
        <v>2527</v>
      </c>
      <c r="AH24" t="s">
        <v>940</v>
      </c>
    </row>
    <row r="25" spans="1:34">
      <c r="T25" t="s">
        <v>1625</v>
      </c>
      <c r="U25" s="49" t="s">
        <v>1604</v>
      </c>
      <c r="V25" s="39" t="s">
        <v>1605</v>
      </c>
      <c r="AH25" t="s">
        <v>940</v>
      </c>
    </row>
    <row r="26" spans="1:34">
      <c r="T26" t="s">
        <v>2527</v>
      </c>
      <c r="U26" s="56" t="s">
        <v>1805</v>
      </c>
      <c r="AH26" t="s">
        <v>940</v>
      </c>
    </row>
    <row r="27" spans="1:34">
      <c r="U27" s="39"/>
      <c r="AH27" t="s">
        <v>940</v>
      </c>
    </row>
    <row r="28" spans="1:34">
      <c r="A28" s="61" t="s">
        <v>870</v>
      </c>
      <c r="B28" s="61"/>
      <c r="C28" s="61"/>
      <c r="D28" s="61"/>
      <c r="E28" s="61"/>
      <c r="F28" s="61"/>
      <c r="G28" s="61"/>
      <c r="H28" s="61"/>
      <c r="I28" s="61"/>
      <c r="L28" s="61"/>
      <c r="M28" s="61"/>
      <c r="O28" s="61" t="s">
        <v>870</v>
      </c>
      <c r="AH28" t="s">
        <v>940</v>
      </c>
    </row>
    <row r="29" spans="1:34">
      <c r="A29" t="s">
        <v>1720</v>
      </c>
      <c r="AH29" t="s">
        <v>940</v>
      </c>
    </row>
    <row r="30" spans="1:34">
      <c r="A30" s="61" t="s">
        <v>871</v>
      </c>
      <c r="B30" s="61"/>
      <c r="C30" s="61"/>
      <c r="D30" s="61"/>
      <c r="E30" s="61"/>
      <c r="F30" s="61"/>
      <c r="G30" s="61"/>
      <c r="H30" s="61"/>
      <c r="I30" s="61"/>
      <c r="J30" t="s">
        <v>1625</v>
      </c>
      <c r="K30" s="23" t="s">
        <v>1721</v>
      </c>
      <c r="L30" t="s">
        <v>1625</v>
      </c>
      <c r="M30" t="s">
        <v>175</v>
      </c>
      <c r="O30" s="61" t="s">
        <v>871</v>
      </c>
      <c r="T30" t="s">
        <v>1625</v>
      </c>
      <c r="U30" s="45" t="s">
        <v>202</v>
      </c>
      <c r="X30" s="15" t="s">
        <v>217</v>
      </c>
      <c r="Y30" s="4"/>
      <c r="AB30" s="9" t="s">
        <v>1625</v>
      </c>
      <c r="AC30" s="2" t="s">
        <v>263</v>
      </c>
      <c r="AH30" t="s">
        <v>940</v>
      </c>
    </row>
    <row r="31" spans="1:34">
      <c r="J31" t="s">
        <v>2527</v>
      </c>
      <c r="K31" s="39" t="s">
        <v>1049</v>
      </c>
      <c r="L31" t="s">
        <v>2527</v>
      </c>
      <c r="M31" t="s">
        <v>176</v>
      </c>
      <c r="P31" t="s">
        <v>1625</v>
      </c>
      <c r="Q31" t="s">
        <v>180</v>
      </c>
      <c r="T31" t="s">
        <v>2527</v>
      </c>
      <c r="U31" s="39" t="s">
        <v>203</v>
      </c>
      <c r="X31" s="9" t="s">
        <v>1625</v>
      </c>
      <c r="Y31" t="s">
        <v>218</v>
      </c>
      <c r="AB31" s="9" t="s">
        <v>2527</v>
      </c>
      <c r="AC31" t="s">
        <v>264</v>
      </c>
      <c r="AH31" t="s">
        <v>940</v>
      </c>
    </row>
    <row r="32" spans="1:34">
      <c r="J32" t="s">
        <v>2527</v>
      </c>
      <c r="K32" t="s">
        <v>172</v>
      </c>
      <c r="L32" t="s">
        <v>2527</v>
      </c>
      <c r="M32" t="s">
        <v>177</v>
      </c>
      <c r="P32" t="s">
        <v>2527</v>
      </c>
      <c r="Q32" t="s">
        <v>181</v>
      </c>
      <c r="T32" t="s">
        <v>2527</v>
      </c>
      <c r="U32" s="56" t="s">
        <v>204</v>
      </c>
      <c r="X32" s="9" t="s">
        <v>2527</v>
      </c>
      <c r="Y32" t="s">
        <v>925</v>
      </c>
      <c r="AB32" s="9" t="s">
        <v>2527</v>
      </c>
      <c r="AC32" t="s">
        <v>265</v>
      </c>
      <c r="AH32" t="s">
        <v>940</v>
      </c>
    </row>
    <row r="33" spans="8:34">
      <c r="J33" t="s">
        <v>2527</v>
      </c>
      <c r="K33" t="s">
        <v>173</v>
      </c>
      <c r="L33" t="s">
        <v>2527</v>
      </c>
      <c r="M33" s="39" t="s">
        <v>178</v>
      </c>
      <c r="P33" t="s">
        <v>2527</v>
      </c>
      <c r="X33" s="9" t="s">
        <v>2527</v>
      </c>
      <c r="Y33" t="s">
        <v>219</v>
      </c>
      <c r="AB33" s="9" t="s">
        <v>2527</v>
      </c>
      <c r="AC33" t="s">
        <v>266</v>
      </c>
      <c r="AH33" t="s">
        <v>940</v>
      </c>
    </row>
    <row r="34" spans="8:34">
      <c r="J34" t="s">
        <v>2527</v>
      </c>
      <c r="K34" s="40" t="s">
        <v>174</v>
      </c>
      <c r="L34" t="s">
        <v>2527</v>
      </c>
      <c r="M34" s="56" t="s">
        <v>179</v>
      </c>
      <c r="P34" t="s">
        <v>1625</v>
      </c>
      <c r="Q34" s="26" t="s">
        <v>182</v>
      </c>
      <c r="X34" s="9" t="s">
        <v>2527</v>
      </c>
      <c r="Y34" s="56" t="s">
        <v>1851</v>
      </c>
      <c r="AB34" s="9" t="s">
        <v>2527</v>
      </c>
      <c r="AC34" s="2" t="s">
        <v>267</v>
      </c>
      <c r="AH34" t="s">
        <v>940</v>
      </c>
    </row>
    <row r="35" spans="8:34">
      <c r="J35" t="s">
        <v>2527</v>
      </c>
      <c r="K35" s="56" t="s">
        <v>1155</v>
      </c>
      <c r="P35" t="s">
        <v>2527</v>
      </c>
      <c r="Q35" s="26" t="s">
        <v>183</v>
      </c>
      <c r="X35" s="9" t="s">
        <v>2527</v>
      </c>
      <c r="Y35" t="s">
        <v>991</v>
      </c>
      <c r="AB35" s="9" t="s">
        <v>2527</v>
      </c>
      <c r="AC35" s="56" t="s">
        <v>1851</v>
      </c>
      <c r="AH35" t="s">
        <v>940</v>
      </c>
    </row>
    <row r="36" spans="8:34">
      <c r="P36" t="s">
        <v>2527</v>
      </c>
      <c r="X36" s="4"/>
      <c r="Y36" s="4"/>
      <c r="AH36" t="s">
        <v>940</v>
      </c>
    </row>
    <row r="37" spans="8:34">
      <c r="H37" t="s">
        <v>1625</v>
      </c>
      <c r="I37" s="111" t="s">
        <v>1128</v>
      </c>
      <c r="N37" t="s">
        <v>1625</v>
      </c>
      <c r="O37" s="45" t="s">
        <v>1152</v>
      </c>
      <c r="P37" t="s">
        <v>1625</v>
      </c>
      <c r="Q37" s="26" t="s">
        <v>184</v>
      </c>
      <c r="AH37" t="s">
        <v>940</v>
      </c>
    </row>
    <row r="38" spans="8:34">
      <c r="H38" t="s">
        <v>2527</v>
      </c>
      <c r="I38" s="55" t="s">
        <v>1129</v>
      </c>
      <c r="N38" t="s">
        <v>2527</v>
      </c>
      <c r="O38" s="2" t="s">
        <v>185</v>
      </c>
      <c r="P38" t="s">
        <v>2527</v>
      </c>
      <c r="Q38" s="26" t="s">
        <v>186</v>
      </c>
      <c r="X38" s="15" t="s">
        <v>220</v>
      </c>
      <c r="Y38" s="4"/>
      <c r="AH38" t="s">
        <v>940</v>
      </c>
    </row>
    <row r="39" spans="8:34">
      <c r="H39" t="s">
        <v>2527</v>
      </c>
      <c r="I39" s="56" t="s">
        <v>1640</v>
      </c>
      <c r="N39" t="s">
        <v>2527</v>
      </c>
      <c r="O39" s="40" t="s">
        <v>187</v>
      </c>
      <c r="P39" t="s">
        <v>2527</v>
      </c>
      <c r="X39" s="9" t="s">
        <v>1625</v>
      </c>
      <c r="Y39" t="s">
        <v>221</v>
      </c>
      <c r="AH39" t="s">
        <v>940</v>
      </c>
    </row>
    <row r="40" spans="8:34">
      <c r="N40" t="s">
        <v>2527</v>
      </c>
      <c r="O40" s="2" t="s">
        <v>188</v>
      </c>
      <c r="P40" t="s">
        <v>1625</v>
      </c>
      <c r="Q40" t="s">
        <v>189</v>
      </c>
      <c r="X40" s="9" t="s">
        <v>2527</v>
      </c>
      <c r="Y40" s="2" t="s">
        <v>222</v>
      </c>
      <c r="AH40" t="s">
        <v>940</v>
      </c>
    </row>
    <row r="41" spans="8:34">
      <c r="N41" t="s">
        <v>2527</v>
      </c>
      <c r="O41" s="2" t="s">
        <v>190</v>
      </c>
      <c r="P41" t="s">
        <v>2527</v>
      </c>
      <c r="Q41" t="s">
        <v>191</v>
      </c>
      <c r="X41" s="9" t="s">
        <v>2527</v>
      </c>
      <c r="Y41" s="56" t="s">
        <v>1806</v>
      </c>
      <c r="AH41" t="s">
        <v>940</v>
      </c>
    </row>
    <row r="42" spans="8:34">
      <c r="N42" t="s">
        <v>2527</v>
      </c>
      <c r="O42" s="1" t="s">
        <v>192</v>
      </c>
      <c r="P42" t="s">
        <v>2527</v>
      </c>
      <c r="Q42" t="s">
        <v>193</v>
      </c>
      <c r="X42" s="9" t="s">
        <v>2527</v>
      </c>
      <c r="Y42" t="s">
        <v>223</v>
      </c>
      <c r="AH42" t="s">
        <v>940</v>
      </c>
    </row>
    <row r="43" spans="8:34">
      <c r="N43" t="s">
        <v>2527</v>
      </c>
      <c r="O43" s="63" t="s">
        <v>1153</v>
      </c>
      <c r="P43" t="s">
        <v>2527</v>
      </c>
      <c r="Q43" t="s">
        <v>194</v>
      </c>
      <c r="X43" s="9" t="s">
        <v>2527</v>
      </c>
      <c r="Y43" t="s">
        <v>224</v>
      </c>
      <c r="AH43" t="s">
        <v>940</v>
      </c>
    </row>
    <row r="44" spans="8:34">
      <c r="O44" s="1"/>
      <c r="P44" t="s">
        <v>2527</v>
      </c>
      <c r="X44" s="9"/>
      <c r="AH44" t="s">
        <v>940</v>
      </c>
    </row>
    <row r="45" spans="8:34">
      <c r="P45" t="s">
        <v>1625</v>
      </c>
      <c r="Q45" s="45" t="s">
        <v>195</v>
      </c>
      <c r="X45" s="15"/>
      <c r="Y45" s="4"/>
      <c r="AH45" t="s">
        <v>940</v>
      </c>
    </row>
    <row r="46" spans="8:34">
      <c r="L46" s="7" t="s">
        <v>198</v>
      </c>
      <c r="M46" s="4"/>
      <c r="P46" t="s">
        <v>2527</v>
      </c>
      <c r="Q46" s="39" t="s">
        <v>196</v>
      </c>
      <c r="AH46" t="s">
        <v>940</v>
      </c>
    </row>
    <row r="47" spans="8:34">
      <c r="L47" s="9" t="s">
        <v>1625</v>
      </c>
      <c r="M47" s="2" t="s">
        <v>199</v>
      </c>
      <c r="P47" t="s">
        <v>2527</v>
      </c>
      <c r="Q47" s="39" t="s">
        <v>197</v>
      </c>
      <c r="Z47" t="s">
        <v>1625</v>
      </c>
      <c r="AA47" s="21" t="s">
        <v>225</v>
      </c>
      <c r="AH47" t="s">
        <v>940</v>
      </c>
    </row>
    <row r="48" spans="8:34">
      <c r="L48" s="9" t="s">
        <v>2527</v>
      </c>
      <c r="M48" s="2" t="s">
        <v>200</v>
      </c>
      <c r="Z48" t="s">
        <v>2527</v>
      </c>
      <c r="AA48" s="21" t="s">
        <v>2438</v>
      </c>
      <c r="AH48" t="s">
        <v>940</v>
      </c>
    </row>
    <row r="49" spans="12:34">
      <c r="L49" s="9" t="s">
        <v>2527</v>
      </c>
      <c r="M49" s="12" t="s">
        <v>201</v>
      </c>
      <c r="Z49" t="s">
        <v>2527</v>
      </c>
      <c r="AA49" s="56" t="s">
        <v>226</v>
      </c>
      <c r="AH49" t="s">
        <v>940</v>
      </c>
    </row>
    <row r="50" spans="12:34">
      <c r="L50" s="4"/>
      <c r="M50" s="56" t="s">
        <v>1156</v>
      </c>
      <c r="P50" t="s">
        <v>1625</v>
      </c>
      <c r="Q50" s="21" t="s">
        <v>813</v>
      </c>
      <c r="T50" t="s">
        <v>1625</v>
      </c>
      <c r="U50" s="2" t="s">
        <v>205</v>
      </c>
      <c r="Z50" t="s">
        <v>2527</v>
      </c>
      <c r="AA50" s="21" t="s">
        <v>227</v>
      </c>
      <c r="AH50" t="s">
        <v>940</v>
      </c>
    </row>
    <row r="51" spans="12:34">
      <c r="L51" s="4"/>
      <c r="M51" s="4"/>
      <c r="P51" t="s">
        <v>2527</v>
      </c>
      <c r="Q51" s="21" t="s">
        <v>1012</v>
      </c>
      <c r="T51" t="s">
        <v>2527</v>
      </c>
      <c r="U51" t="s">
        <v>206</v>
      </c>
      <c r="Z51" t="s">
        <v>2527</v>
      </c>
      <c r="AA51" s="21" t="s">
        <v>228</v>
      </c>
      <c r="AH51" t="s">
        <v>940</v>
      </c>
    </row>
    <row r="52" spans="12:34">
      <c r="P52" t="s">
        <v>2527</v>
      </c>
      <c r="Q52" s="21" t="s">
        <v>208</v>
      </c>
      <c r="T52" t="s">
        <v>2527</v>
      </c>
      <c r="U52" t="s">
        <v>209</v>
      </c>
      <c r="AH52" t="s">
        <v>940</v>
      </c>
    </row>
    <row r="53" spans="12:34">
      <c r="P53" t="s">
        <v>2527</v>
      </c>
      <c r="Q53" s="21" t="s">
        <v>210</v>
      </c>
      <c r="T53" t="s">
        <v>2527</v>
      </c>
      <c r="U53" t="s">
        <v>212</v>
      </c>
      <c r="X53" t="s">
        <v>1625</v>
      </c>
      <c r="Y53" s="39" t="s">
        <v>404</v>
      </c>
      <c r="AH53" t="s">
        <v>940</v>
      </c>
    </row>
    <row r="54" spans="12:34">
      <c r="P54" t="s">
        <v>2527</v>
      </c>
      <c r="Q54" s="21" t="s">
        <v>213</v>
      </c>
      <c r="T54" t="s">
        <v>2527</v>
      </c>
      <c r="U54" t="s">
        <v>2525</v>
      </c>
      <c r="X54" t="s">
        <v>2527</v>
      </c>
      <c r="Y54" s="39" t="s">
        <v>1697</v>
      </c>
      <c r="AH54" t="s">
        <v>940</v>
      </c>
    </row>
    <row r="55" spans="12:34">
      <c r="P55" t="s">
        <v>2527</v>
      </c>
      <c r="Q55" s="21"/>
      <c r="T55" t="s">
        <v>2527</v>
      </c>
      <c r="U55" s="56" t="s">
        <v>1158</v>
      </c>
      <c r="X55" t="s">
        <v>2527</v>
      </c>
      <c r="Y55" s="56" t="s">
        <v>405</v>
      </c>
      <c r="AH55" t="s">
        <v>940</v>
      </c>
    </row>
    <row r="56" spans="12:34">
      <c r="P56" t="s">
        <v>2527</v>
      </c>
      <c r="Q56" s="21"/>
      <c r="AH56" t="s">
        <v>940</v>
      </c>
    </row>
    <row r="57" spans="12:34">
      <c r="P57" t="s">
        <v>2527</v>
      </c>
      <c r="Q57" s="21"/>
      <c r="R57" t="s">
        <v>1625</v>
      </c>
      <c r="S57" t="s">
        <v>249</v>
      </c>
      <c r="T57" t="s">
        <v>1625</v>
      </c>
      <c r="U57" t="s">
        <v>229</v>
      </c>
      <c r="AH57" t="s">
        <v>940</v>
      </c>
    </row>
    <row r="58" spans="12:34">
      <c r="N58" t="s">
        <v>1625</v>
      </c>
      <c r="O58" s="21" t="s">
        <v>813</v>
      </c>
      <c r="P58" t="s">
        <v>2527</v>
      </c>
      <c r="R58" t="s">
        <v>2527</v>
      </c>
      <c r="S58" t="s">
        <v>232</v>
      </c>
      <c r="T58" t="s">
        <v>2527</v>
      </c>
      <c r="U58" t="s">
        <v>230</v>
      </c>
      <c r="AH58" t="s">
        <v>940</v>
      </c>
    </row>
    <row r="59" spans="12:34">
      <c r="N59" t="s">
        <v>2527</v>
      </c>
      <c r="O59" s="21" t="s">
        <v>1011</v>
      </c>
      <c r="P59" t="s">
        <v>1625</v>
      </c>
      <c r="Q59" s="21" t="s">
        <v>214</v>
      </c>
      <c r="R59" t="s">
        <v>2527</v>
      </c>
      <c r="S59" t="s">
        <v>233</v>
      </c>
      <c r="T59" t="s">
        <v>2527</v>
      </c>
      <c r="U59" t="s">
        <v>231</v>
      </c>
      <c r="AH59" t="s">
        <v>940</v>
      </c>
    </row>
    <row r="60" spans="12:34">
      <c r="N60" t="s">
        <v>2527</v>
      </c>
      <c r="O60" s="21" t="s">
        <v>207</v>
      </c>
      <c r="P60" t="s">
        <v>2527</v>
      </c>
      <c r="Q60" s="21" t="s">
        <v>2516</v>
      </c>
      <c r="R60" t="s">
        <v>2527</v>
      </c>
      <c r="S60" t="s">
        <v>234</v>
      </c>
      <c r="T60" t="s">
        <v>2527</v>
      </c>
      <c r="AH60" t="s">
        <v>940</v>
      </c>
    </row>
    <row r="61" spans="12:34">
      <c r="N61" t="s">
        <v>2527</v>
      </c>
      <c r="O61" s="21" t="s">
        <v>1588</v>
      </c>
      <c r="P61" t="s">
        <v>2527</v>
      </c>
      <c r="Q61" s="21" t="s">
        <v>1026</v>
      </c>
      <c r="R61" t="s">
        <v>2527</v>
      </c>
      <c r="S61" t="s">
        <v>235</v>
      </c>
      <c r="T61" t="s">
        <v>1625</v>
      </c>
      <c r="U61" t="s">
        <v>237</v>
      </c>
      <c r="AH61" t="s">
        <v>940</v>
      </c>
    </row>
    <row r="62" spans="12:34">
      <c r="N62" t="s">
        <v>2527</v>
      </c>
      <c r="O62" s="21" t="s">
        <v>1029</v>
      </c>
      <c r="P62" t="s">
        <v>2527</v>
      </c>
      <c r="Q62" s="21"/>
      <c r="R62" t="s">
        <v>2527</v>
      </c>
      <c r="S62" s="56" t="s">
        <v>236</v>
      </c>
      <c r="T62" t="s">
        <v>2527</v>
      </c>
      <c r="U62" t="s">
        <v>239</v>
      </c>
      <c r="AH62" t="s">
        <v>940</v>
      </c>
    </row>
    <row r="63" spans="12:34">
      <c r="N63" t="s">
        <v>2527</v>
      </c>
      <c r="O63" s="56" t="s">
        <v>211</v>
      </c>
      <c r="P63" t="s">
        <v>2527</v>
      </c>
      <c r="Q63" s="21"/>
      <c r="R63" t="s">
        <v>2527</v>
      </c>
      <c r="S63" s="56" t="s">
        <v>238</v>
      </c>
      <c r="T63" t="s">
        <v>2527</v>
      </c>
      <c r="AH63" t="s">
        <v>940</v>
      </c>
    </row>
    <row r="64" spans="12:34">
      <c r="P64" t="s">
        <v>2527</v>
      </c>
      <c r="T64" t="s">
        <v>1625</v>
      </c>
      <c r="U64" t="s">
        <v>240</v>
      </c>
      <c r="AH64" t="s">
        <v>940</v>
      </c>
    </row>
    <row r="65" spans="16:34">
      <c r="P65" t="s">
        <v>1625</v>
      </c>
      <c r="Q65" s="21" t="s">
        <v>215</v>
      </c>
      <c r="T65" t="s">
        <v>2527</v>
      </c>
      <c r="U65" t="s">
        <v>241</v>
      </c>
      <c r="AH65" t="s">
        <v>940</v>
      </c>
    </row>
    <row r="66" spans="16:34">
      <c r="P66" t="s">
        <v>2527</v>
      </c>
      <c r="Q66" s="21" t="s">
        <v>2502</v>
      </c>
      <c r="T66" t="s">
        <v>2527</v>
      </c>
      <c r="AH66" t="s">
        <v>940</v>
      </c>
    </row>
    <row r="67" spans="16:34">
      <c r="P67" t="s">
        <v>2527</v>
      </c>
      <c r="Q67" s="21" t="s">
        <v>2503</v>
      </c>
      <c r="T67" t="s">
        <v>1625</v>
      </c>
      <c r="U67" t="s">
        <v>242</v>
      </c>
      <c r="AH67" t="s">
        <v>940</v>
      </c>
    </row>
    <row r="68" spans="16:34">
      <c r="P68" t="s">
        <v>2527</v>
      </c>
      <c r="Q68" s="21"/>
      <c r="T68" t="s">
        <v>2527</v>
      </c>
      <c r="U68" t="s">
        <v>243</v>
      </c>
      <c r="AH68" t="s">
        <v>940</v>
      </c>
    </row>
    <row r="69" spans="16:34">
      <c r="P69" t="s">
        <v>2527</v>
      </c>
      <c r="Q69" s="21"/>
      <c r="T69" t="s">
        <v>2527</v>
      </c>
      <c r="U69" t="s">
        <v>244</v>
      </c>
      <c r="AH69" t="s">
        <v>940</v>
      </c>
    </row>
    <row r="70" spans="16:34">
      <c r="P70" t="s">
        <v>2527</v>
      </c>
      <c r="T70" t="s">
        <v>2527</v>
      </c>
      <c r="U70" s="56" t="s">
        <v>245</v>
      </c>
      <c r="AH70" t="s">
        <v>940</v>
      </c>
    </row>
    <row r="71" spans="16:34">
      <c r="P71" t="s">
        <v>1625</v>
      </c>
      <c r="Q71" s="23" t="s">
        <v>216</v>
      </c>
      <c r="T71" t="s">
        <v>2527</v>
      </c>
      <c r="U71" s="12" t="s">
        <v>246</v>
      </c>
      <c r="AH71" t="s">
        <v>940</v>
      </c>
    </row>
    <row r="72" spans="16:34">
      <c r="P72" t="s">
        <v>2527</v>
      </c>
      <c r="Q72" s="21" t="s">
        <v>2515</v>
      </c>
      <c r="T72" t="s">
        <v>2527</v>
      </c>
      <c r="AH72" t="s">
        <v>940</v>
      </c>
    </row>
    <row r="73" spans="16:34">
      <c r="P73" t="s">
        <v>2527</v>
      </c>
      <c r="Q73" s="21" t="s">
        <v>981</v>
      </c>
      <c r="T73" t="s">
        <v>1625</v>
      </c>
      <c r="U73" t="s">
        <v>247</v>
      </c>
      <c r="AH73" t="s">
        <v>940</v>
      </c>
    </row>
    <row r="74" spans="16:34">
      <c r="P74" t="s">
        <v>2527</v>
      </c>
      <c r="Q74" s="56" t="s">
        <v>1157</v>
      </c>
      <c r="T74" t="s">
        <v>2527</v>
      </c>
      <c r="U74" t="s">
        <v>248</v>
      </c>
      <c r="AH74" t="s">
        <v>940</v>
      </c>
    </row>
    <row r="75" spans="16:34">
      <c r="AH75" t="s">
        <v>940</v>
      </c>
    </row>
    <row r="76" spans="16:34">
      <c r="AH76" t="s">
        <v>940</v>
      </c>
    </row>
    <row r="77" spans="16:34">
      <c r="R77" t="s">
        <v>1625</v>
      </c>
      <c r="S77" s="2" t="s">
        <v>250</v>
      </c>
      <c r="AH77" t="s">
        <v>940</v>
      </c>
    </row>
    <row r="78" spans="16:34">
      <c r="R78" t="s">
        <v>2527</v>
      </c>
      <c r="S78" t="s">
        <v>251</v>
      </c>
      <c r="AH78" t="s">
        <v>940</v>
      </c>
    </row>
    <row r="79" spans="16:34">
      <c r="R79" t="s">
        <v>2527</v>
      </c>
      <c r="S79" s="71" t="s">
        <v>252</v>
      </c>
      <c r="AH79" t="s">
        <v>940</v>
      </c>
    </row>
    <row r="80" spans="16:34">
      <c r="R80" t="s">
        <v>2527</v>
      </c>
      <c r="S80" s="18" t="s">
        <v>253</v>
      </c>
      <c r="AH80" t="s">
        <v>940</v>
      </c>
    </row>
    <row r="81" spans="1:34">
      <c r="R81" t="s">
        <v>2527</v>
      </c>
      <c r="S81" s="56" t="s">
        <v>254</v>
      </c>
      <c r="AH81" t="s">
        <v>940</v>
      </c>
    </row>
    <row r="82" spans="1:34">
      <c r="R82" t="s">
        <v>2527</v>
      </c>
      <c r="AH82" t="s">
        <v>940</v>
      </c>
    </row>
    <row r="83" spans="1:34">
      <c r="R83" t="s">
        <v>1625</v>
      </c>
      <c r="S83" s="2" t="s">
        <v>255</v>
      </c>
      <c r="AH83" t="s">
        <v>940</v>
      </c>
    </row>
    <row r="84" spans="1:34">
      <c r="R84" t="s">
        <v>2527</v>
      </c>
      <c r="S84" s="2" t="s">
        <v>256</v>
      </c>
      <c r="AH84" t="s">
        <v>940</v>
      </c>
    </row>
    <row r="85" spans="1:34">
      <c r="R85" t="s">
        <v>2527</v>
      </c>
      <c r="S85" t="s">
        <v>257</v>
      </c>
      <c r="AH85" t="s">
        <v>940</v>
      </c>
    </row>
    <row r="86" spans="1:34">
      <c r="R86" t="s">
        <v>2527</v>
      </c>
      <c r="S86" s="59" t="s">
        <v>258</v>
      </c>
      <c r="AH86" t="s">
        <v>940</v>
      </c>
    </row>
    <row r="87" spans="1:34">
      <c r="R87" t="s">
        <v>2527</v>
      </c>
      <c r="AH87" t="s">
        <v>940</v>
      </c>
    </row>
    <row r="88" spans="1:34">
      <c r="R88" t="s">
        <v>1625</v>
      </c>
      <c r="S88" t="s">
        <v>259</v>
      </c>
      <c r="AH88" t="s">
        <v>940</v>
      </c>
    </row>
    <row r="89" spans="1:34">
      <c r="R89" t="s">
        <v>2527</v>
      </c>
      <c r="S89" t="s">
        <v>260</v>
      </c>
      <c r="AH89" t="s">
        <v>940</v>
      </c>
    </row>
    <row r="90" spans="1:34">
      <c r="R90" t="s">
        <v>2527</v>
      </c>
      <c r="S90" t="s">
        <v>261</v>
      </c>
      <c r="AH90" t="s">
        <v>940</v>
      </c>
    </row>
    <row r="91" spans="1:34">
      <c r="R91" t="s">
        <v>2527</v>
      </c>
      <c r="S91" s="56" t="s">
        <v>262</v>
      </c>
      <c r="AH91" t="s">
        <v>940</v>
      </c>
    </row>
    <row r="92" spans="1:34">
      <c r="AH92" t="s">
        <v>940</v>
      </c>
    </row>
    <row r="93" spans="1:34">
      <c r="AH93" t="s">
        <v>940</v>
      </c>
    </row>
    <row r="94" spans="1:34">
      <c r="A94" t="s">
        <v>1720</v>
      </c>
      <c r="AH94" t="s">
        <v>940</v>
      </c>
    </row>
    <row r="95" spans="1:34">
      <c r="A95" s="61" t="s">
        <v>872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O95" s="61" t="s">
        <v>872</v>
      </c>
      <c r="P95" t="s">
        <v>1625</v>
      </c>
      <c r="Q95" s="17" t="s">
        <v>287</v>
      </c>
      <c r="R95" t="s">
        <v>1625</v>
      </c>
      <c r="S95" t="s">
        <v>268</v>
      </c>
      <c r="AH95" t="s">
        <v>940</v>
      </c>
    </row>
    <row r="96" spans="1:34">
      <c r="P96" t="s">
        <v>2527</v>
      </c>
      <c r="Q96" s="72" t="s">
        <v>275</v>
      </c>
      <c r="R96" t="s">
        <v>2527</v>
      </c>
      <c r="S96" s="41" t="s">
        <v>269</v>
      </c>
      <c r="AH96" t="s">
        <v>940</v>
      </c>
    </row>
    <row r="97" spans="1:34">
      <c r="P97" t="s">
        <v>2527</v>
      </c>
      <c r="Q97" s="17" t="s">
        <v>276</v>
      </c>
      <c r="R97" t="s">
        <v>2527</v>
      </c>
      <c r="AH97" t="s">
        <v>940</v>
      </c>
    </row>
    <row r="98" spans="1:34">
      <c r="P98" t="s">
        <v>2527</v>
      </c>
      <c r="Q98" s="2" t="s">
        <v>278</v>
      </c>
      <c r="R98" t="s">
        <v>1625</v>
      </c>
      <c r="S98" s="17" t="s">
        <v>270</v>
      </c>
      <c r="AH98" t="s">
        <v>940</v>
      </c>
    </row>
    <row r="99" spans="1:34">
      <c r="P99" t="s">
        <v>2527</v>
      </c>
      <c r="Q99" s="27" t="s">
        <v>280</v>
      </c>
      <c r="R99" t="s">
        <v>2527</v>
      </c>
      <c r="S99" s="2" t="s">
        <v>272</v>
      </c>
      <c r="AH99" t="s">
        <v>940</v>
      </c>
    </row>
    <row r="100" spans="1:34">
      <c r="P100" t="s">
        <v>2527</v>
      </c>
      <c r="Q100" s="17" t="s">
        <v>281</v>
      </c>
      <c r="R100" t="s">
        <v>2527</v>
      </c>
      <c r="AH100" t="s">
        <v>940</v>
      </c>
    </row>
    <row r="101" spans="1:34">
      <c r="P101" t="s">
        <v>2527</v>
      </c>
      <c r="Q101" s="16" t="s">
        <v>283</v>
      </c>
      <c r="R101" t="s">
        <v>1625</v>
      </c>
      <c r="S101" s="2" t="s">
        <v>273</v>
      </c>
      <c r="AH101" t="s">
        <v>940</v>
      </c>
    </row>
    <row r="102" spans="1:34">
      <c r="P102" t="s">
        <v>2527</v>
      </c>
      <c r="Q102" s="59" t="s">
        <v>1542</v>
      </c>
      <c r="R102" t="s">
        <v>2527</v>
      </c>
      <c r="S102" t="s">
        <v>274</v>
      </c>
      <c r="AH102" t="s">
        <v>940</v>
      </c>
    </row>
    <row r="103" spans="1:34">
      <c r="P103" t="s">
        <v>2527</v>
      </c>
      <c r="Q103" s="2" t="s">
        <v>285</v>
      </c>
      <c r="R103" t="s">
        <v>2527</v>
      </c>
      <c r="AH103" t="s">
        <v>940</v>
      </c>
    </row>
    <row r="104" spans="1:34">
      <c r="P104" t="s">
        <v>2527</v>
      </c>
      <c r="Q104" s="1" t="s">
        <v>286</v>
      </c>
      <c r="R104" t="s">
        <v>1625</v>
      </c>
      <c r="S104" s="70" t="s">
        <v>277</v>
      </c>
      <c r="AH104" t="s">
        <v>940</v>
      </c>
    </row>
    <row r="105" spans="1:34">
      <c r="R105" t="s">
        <v>2527</v>
      </c>
      <c r="S105" s="16" t="s">
        <v>279</v>
      </c>
      <c r="AH105" t="s">
        <v>940</v>
      </c>
    </row>
    <row r="106" spans="1:34">
      <c r="R106" t="s">
        <v>2527</v>
      </c>
      <c r="AH106" t="s">
        <v>940</v>
      </c>
    </row>
    <row r="107" spans="1:34">
      <c r="R107" t="s">
        <v>1625</v>
      </c>
      <c r="S107" s="17" t="s">
        <v>282</v>
      </c>
      <c r="AH107" t="s">
        <v>940</v>
      </c>
    </row>
    <row r="108" spans="1:34">
      <c r="R108" t="s">
        <v>2527</v>
      </c>
      <c r="S108" s="2" t="s">
        <v>284</v>
      </c>
      <c r="AH108" t="s">
        <v>940</v>
      </c>
    </row>
    <row r="109" spans="1:34">
      <c r="A109" t="s">
        <v>1720</v>
      </c>
      <c r="AH109" t="s">
        <v>940</v>
      </c>
    </row>
    <row r="110" spans="1:34">
      <c r="A110" s="61" t="s">
        <v>873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O110" s="61" t="s">
        <v>873</v>
      </c>
      <c r="S110" s="39"/>
      <c r="V110" t="s">
        <v>1625</v>
      </c>
      <c r="W110" s="23" t="s">
        <v>289</v>
      </c>
      <c r="X110" t="s">
        <v>1625</v>
      </c>
      <c r="Y110" s="16" t="s">
        <v>288</v>
      </c>
      <c r="AB110" s="4"/>
      <c r="AC110" s="15" t="s">
        <v>2449</v>
      </c>
      <c r="AH110" t="s">
        <v>940</v>
      </c>
    </row>
    <row r="111" spans="1:34">
      <c r="S111" s="39"/>
      <c r="V111" t="s">
        <v>2527</v>
      </c>
      <c r="W111" s="51" t="s">
        <v>291</v>
      </c>
      <c r="X111" t="s">
        <v>2527</v>
      </c>
      <c r="Y111" s="16" t="s">
        <v>290</v>
      </c>
      <c r="AB111" s="9" t="s">
        <v>1625</v>
      </c>
      <c r="AC111" t="s">
        <v>2450</v>
      </c>
      <c r="AH111" t="s">
        <v>940</v>
      </c>
    </row>
    <row r="112" spans="1:34">
      <c r="S112" s="39"/>
      <c r="V112" t="s">
        <v>2527</v>
      </c>
      <c r="W112" s="21" t="s">
        <v>293</v>
      </c>
      <c r="X112" t="s">
        <v>2527</v>
      </c>
      <c r="Y112" s="16" t="s">
        <v>292</v>
      </c>
      <c r="AB112" s="9" t="s">
        <v>2527</v>
      </c>
      <c r="AC112" t="s">
        <v>1718</v>
      </c>
      <c r="AH112" t="s">
        <v>940</v>
      </c>
    </row>
    <row r="113" spans="1:34">
      <c r="V113" t="s">
        <v>2527</v>
      </c>
      <c r="W113" s="71" t="s">
        <v>294</v>
      </c>
      <c r="X113" t="s">
        <v>2527</v>
      </c>
      <c r="AB113" s="9" t="s">
        <v>2527</v>
      </c>
      <c r="AC113" s="73" t="s">
        <v>334</v>
      </c>
      <c r="AH113" t="s">
        <v>940</v>
      </c>
    </row>
    <row r="114" spans="1:34">
      <c r="S114" s="39"/>
      <c r="V114" t="s">
        <v>2527</v>
      </c>
      <c r="W114" s="16" t="s">
        <v>296</v>
      </c>
      <c r="X114" t="s">
        <v>1625</v>
      </c>
      <c r="Y114" s="16" t="s">
        <v>295</v>
      </c>
      <c r="AB114" s="9"/>
      <c r="AC114" s="101" t="s">
        <v>1719</v>
      </c>
      <c r="AH114" t="s">
        <v>940</v>
      </c>
    </row>
    <row r="115" spans="1:34">
      <c r="S115" s="39"/>
      <c r="V115" t="s">
        <v>2527</v>
      </c>
      <c r="W115" s="21" t="s">
        <v>298</v>
      </c>
      <c r="X115" t="s">
        <v>2527</v>
      </c>
      <c r="Y115" s="16" t="s">
        <v>297</v>
      </c>
      <c r="AC115" s="4"/>
      <c r="AH115" t="s">
        <v>940</v>
      </c>
    </row>
    <row r="116" spans="1:34">
      <c r="V116" t="s">
        <v>2527</v>
      </c>
      <c r="W116" s="23" t="s">
        <v>300</v>
      </c>
      <c r="X116" s="9" t="s">
        <v>2527</v>
      </c>
      <c r="Y116" s="7" t="s">
        <v>299</v>
      </c>
      <c r="AH116" t="s">
        <v>940</v>
      </c>
    </row>
    <row r="117" spans="1:34">
      <c r="V117" t="s">
        <v>2527</v>
      </c>
      <c r="W117" s="56" t="s">
        <v>2446</v>
      </c>
      <c r="X117" s="9" t="s">
        <v>1625</v>
      </c>
      <c r="Y117" s="23" t="s">
        <v>1081</v>
      </c>
      <c r="AH117" t="s">
        <v>940</v>
      </c>
    </row>
    <row r="118" spans="1:34">
      <c r="X118" s="9" t="s">
        <v>2527</v>
      </c>
      <c r="Y118" s="21" t="s">
        <v>1083</v>
      </c>
      <c r="AH118" t="s">
        <v>940</v>
      </c>
    </row>
    <row r="119" spans="1:34">
      <c r="X119" s="9" t="s">
        <v>2527</v>
      </c>
      <c r="Y119" s="21" t="s">
        <v>1085</v>
      </c>
      <c r="AH119" t="s">
        <v>940</v>
      </c>
    </row>
    <row r="120" spans="1:34">
      <c r="W120" s="16"/>
      <c r="X120" s="9" t="s">
        <v>2527</v>
      </c>
      <c r="Y120" s="21" t="s">
        <v>1087</v>
      </c>
      <c r="AH120" t="s">
        <v>940</v>
      </c>
    </row>
    <row r="121" spans="1:34">
      <c r="W121" s="48"/>
      <c r="X121" s="9" t="s">
        <v>2527</v>
      </c>
      <c r="AH121" t="s">
        <v>940</v>
      </c>
    </row>
    <row r="122" spans="1:34">
      <c r="X122" s="9" t="s">
        <v>1625</v>
      </c>
      <c r="Y122" s="21" t="s">
        <v>2447</v>
      </c>
      <c r="AH122" t="s">
        <v>940</v>
      </c>
    </row>
    <row r="123" spans="1:34">
      <c r="X123" s="9" t="s">
        <v>2527</v>
      </c>
      <c r="Y123" s="21" t="s">
        <v>2448</v>
      </c>
      <c r="AH123" t="s">
        <v>940</v>
      </c>
    </row>
    <row r="124" spans="1:34">
      <c r="X124" s="9" t="s">
        <v>2527</v>
      </c>
      <c r="Y124" s="21" t="s">
        <v>1091</v>
      </c>
      <c r="AH124" t="s">
        <v>940</v>
      </c>
    </row>
    <row r="125" spans="1:34">
      <c r="C125" s="2" t="s">
        <v>941</v>
      </c>
      <c r="E125" s="2" t="s">
        <v>942</v>
      </c>
      <c r="G125" t="s">
        <v>2302</v>
      </c>
      <c r="I125" t="s">
        <v>2303</v>
      </c>
      <c r="K125" t="s">
        <v>2304</v>
      </c>
      <c r="M125" t="s">
        <v>2305</v>
      </c>
      <c r="O125" t="s">
        <v>2306</v>
      </c>
      <c r="Q125" t="s">
        <v>2307</v>
      </c>
      <c r="S125" t="s">
        <v>2308</v>
      </c>
      <c r="U125" t="s">
        <v>2309</v>
      </c>
      <c r="W125" t="s">
        <v>2310</v>
      </c>
      <c r="Y125" t="s">
        <v>2311</v>
      </c>
      <c r="AA125" t="s">
        <v>2517</v>
      </c>
      <c r="AC125" t="s">
        <v>2518</v>
      </c>
      <c r="AE125" t="s">
        <v>2510</v>
      </c>
      <c r="AH125" t="s">
        <v>940</v>
      </c>
    </row>
    <row r="126" spans="1:34">
      <c r="C126" t="s">
        <v>943</v>
      </c>
      <c r="E126" t="s">
        <v>944</v>
      </c>
      <c r="G126" t="s">
        <v>910</v>
      </c>
      <c r="I126" t="s">
        <v>946</v>
      </c>
      <c r="K126" t="s">
        <v>947</v>
      </c>
      <c r="M126" t="s">
        <v>948</v>
      </c>
      <c r="O126" t="s">
        <v>949</v>
      </c>
      <c r="Q126" t="s">
        <v>950</v>
      </c>
      <c r="S126" t="s">
        <v>951</v>
      </c>
      <c r="U126" t="s">
        <v>952</v>
      </c>
      <c r="W126" t="s">
        <v>953</v>
      </c>
      <c r="Y126" t="s">
        <v>954</v>
      </c>
      <c r="AA126" t="s">
        <v>955</v>
      </c>
      <c r="AC126" t="s">
        <v>956</v>
      </c>
      <c r="AE126" t="s">
        <v>397</v>
      </c>
      <c r="AH126" t="s">
        <v>940</v>
      </c>
    </row>
    <row r="127" spans="1:34">
      <c r="A127" s="16" t="s">
        <v>1720</v>
      </c>
      <c r="AH127" t="s">
        <v>940</v>
      </c>
    </row>
  </sheetData>
  <printOptions gridLinesSet="0"/>
  <pageMargins left="0" right="0" top="0.39370078740157483" bottom="0.39370078740157483" header="0.31496062992125984" footer="0.31496062992125984"/>
  <pageSetup paperSize="9" scale="57" fitToHeight="3" orientation="landscape" horizontalDpi="300" verticalDpi="300" r:id="rId1"/>
  <headerFooter alignWithMargins="0">
    <oddHeader>&amp;A</oddHeader>
    <oddFooter>&amp;A</oddFooter>
  </headerFooter>
  <webPublishItems count="1">
    <webPublishItem id="15478" divId="H-resteu_15478" sourceType="printArea" destinationFile="C:\homepage\Htm\familytree\R8Rouman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61"/>
  <sheetViews>
    <sheetView showGridLines="0" zoomScale="60" workbookViewId="0">
      <selection activeCell="C10" sqref="C10"/>
    </sheetView>
  </sheetViews>
  <sheetFormatPr defaultRowHeight="12.75"/>
  <cols>
    <col min="1" max="1" width="27.7109375" customWidth="1"/>
    <col min="2" max="2" width="3.28515625" customWidth="1"/>
    <col min="3" max="3" width="27.7109375" customWidth="1"/>
    <col min="4" max="4" width="3" customWidth="1"/>
    <col min="5" max="5" width="27.7109375" customWidth="1"/>
    <col min="6" max="6" width="3" customWidth="1"/>
    <col min="7" max="7" width="27.7109375" customWidth="1"/>
    <col min="8" max="8" width="2.42578125" customWidth="1"/>
    <col min="9" max="9" width="27.7109375" customWidth="1"/>
    <col min="10" max="10" width="2.7109375" customWidth="1"/>
    <col min="11" max="11" width="27.7109375" customWidth="1"/>
    <col min="12" max="12" width="2.7109375" customWidth="1"/>
    <col min="13" max="13" width="27.7109375" customWidth="1"/>
    <col min="14" max="14" width="2.42578125" customWidth="1"/>
    <col min="15" max="15" width="27.7109375" customWidth="1"/>
    <col min="16" max="16" width="2.42578125" customWidth="1"/>
    <col min="17" max="17" width="32" customWidth="1"/>
    <col min="18" max="18" width="2.42578125" customWidth="1"/>
    <col min="19" max="19" width="37.7109375" customWidth="1"/>
    <col min="20" max="20" width="2.42578125" customWidth="1"/>
    <col min="21" max="21" width="41.5703125" customWidth="1"/>
    <col min="22" max="22" width="2.7109375" customWidth="1"/>
    <col min="23" max="23" width="41.140625" customWidth="1"/>
    <col min="24" max="24" width="2.7109375" customWidth="1"/>
    <col min="25" max="25" width="31.85546875" customWidth="1"/>
    <col min="26" max="26" width="2.7109375" customWidth="1"/>
    <col min="27" max="27" width="21.5703125" customWidth="1"/>
    <col min="28" max="28" width="2.7109375" customWidth="1"/>
    <col min="29" max="29" width="25.5703125" customWidth="1"/>
    <col min="30" max="30" width="2.7109375" customWidth="1"/>
    <col min="31" max="31" width="15.85546875" customWidth="1"/>
    <col min="32" max="32" width="2.7109375" customWidth="1"/>
    <col min="33" max="33" width="9.42578125" customWidth="1"/>
    <col min="34" max="34" width="2.7109375" customWidth="1"/>
  </cols>
  <sheetData>
    <row r="1" spans="1:34" ht="13.5" customHeight="1">
      <c r="A1" s="62" t="s">
        <v>2628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T1" s="5"/>
      <c r="AH1" t="s">
        <v>940</v>
      </c>
    </row>
    <row r="2" spans="1:34">
      <c r="C2" s="2" t="s">
        <v>941</v>
      </c>
      <c r="E2" s="2" t="s">
        <v>942</v>
      </c>
      <c r="G2" t="s">
        <v>2302</v>
      </c>
      <c r="I2" t="s">
        <v>2303</v>
      </c>
      <c r="K2" t="s">
        <v>2304</v>
      </c>
      <c r="M2" t="s">
        <v>2305</v>
      </c>
      <c r="O2" t="s">
        <v>2306</v>
      </c>
      <c r="Q2" t="s">
        <v>2307</v>
      </c>
      <c r="S2" t="s">
        <v>2308</v>
      </c>
      <c r="U2" t="s">
        <v>2309</v>
      </c>
      <c r="W2" t="s">
        <v>2310</v>
      </c>
      <c r="Y2" t="s">
        <v>2311</v>
      </c>
      <c r="AA2" t="s">
        <v>2517</v>
      </c>
      <c r="AC2" t="s">
        <v>2518</v>
      </c>
      <c r="AE2" t="s">
        <v>2510</v>
      </c>
      <c r="AH2" t="s">
        <v>940</v>
      </c>
    </row>
    <row r="3" spans="1:34">
      <c r="C3" t="s">
        <v>943</v>
      </c>
      <c r="E3" t="s">
        <v>944</v>
      </c>
      <c r="G3" t="s">
        <v>910</v>
      </c>
      <c r="I3" t="s">
        <v>946</v>
      </c>
      <c r="K3" t="s">
        <v>947</v>
      </c>
      <c r="M3" t="s">
        <v>948</v>
      </c>
      <c r="O3" t="s">
        <v>949</v>
      </c>
      <c r="Q3" t="s">
        <v>950</v>
      </c>
      <c r="S3" t="s">
        <v>999</v>
      </c>
      <c r="U3" t="s">
        <v>2487</v>
      </c>
      <c r="W3" t="s">
        <v>953</v>
      </c>
      <c r="Y3" t="s">
        <v>954</v>
      </c>
      <c r="AA3" t="s">
        <v>955</v>
      </c>
      <c r="AC3" t="s">
        <v>956</v>
      </c>
      <c r="AE3" t="s">
        <v>957</v>
      </c>
      <c r="AH3" t="s">
        <v>940</v>
      </c>
    </row>
    <row r="4" spans="1:34">
      <c r="A4" s="29" t="s">
        <v>874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9" t="s">
        <v>874</v>
      </c>
      <c r="N4" s="3"/>
      <c r="O4" s="3"/>
      <c r="R4" t="s">
        <v>1625</v>
      </c>
      <c r="S4" t="s">
        <v>1722</v>
      </c>
      <c r="AH4" t="s">
        <v>940</v>
      </c>
    </row>
    <row r="5" spans="1:3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t="s">
        <v>2527</v>
      </c>
      <c r="S5" s="56" t="s">
        <v>1723</v>
      </c>
      <c r="AH5" t="s">
        <v>940</v>
      </c>
    </row>
    <row r="6" spans="1:3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t="s">
        <v>2527</v>
      </c>
      <c r="AH6" t="s">
        <v>940</v>
      </c>
    </row>
    <row r="7" spans="1:3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t="s">
        <v>1625</v>
      </c>
      <c r="S7" t="s">
        <v>1724</v>
      </c>
      <c r="AH7" t="s">
        <v>940</v>
      </c>
    </row>
    <row r="8" spans="1:3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R8" t="s">
        <v>2527</v>
      </c>
      <c r="S8" s="56" t="s">
        <v>1725</v>
      </c>
      <c r="AH8" t="s">
        <v>940</v>
      </c>
    </row>
    <row r="9" spans="1:3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t="s">
        <v>2527</v>
      </c>
      <c r="AH9" t="s">
        <v>940</v>
      </c>
    </row>
    <row r="10" spans="1:34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R10" t="s">
        <v>1625</v>
      </c>
      <c r="S10" t="s">
        <v>1726</v>
      </c>
      <c r="AH10" t="s">
        <v>940</v>
      </c>
    </row>
    <row r="11" spans="1:3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R11" t="s">
        <v>2527</v>
      </c>
      <c r="S11" s="57" t="s">
        <v>1727</v>
      </c>
      <c r="AH11" t="s">
        <v>940</v>
      </c>
    </row>
    <row r="12" spans="1:3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t="s">
        <v>1625</v>
      </c>
      <c r="Q12" t="s">
        <v>1728</v>
      </c>
      <c r="R12" t="s">
        <v>2527</v>
      </c>
      <c r="AH12" t="s">
        <v>940</v>
      </c>
    </row>
    <row r="13" spans="1:3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t="s">
        <v>2527</v>
      </c>
      <c r="Q13" s="11" t="s">
        <v>1729</v>
      </c>
      <c r="R13" t="s">
        <v>1625</v>
      </c>
      <c r="S13" t="s">
        <v>1730</v>
      </c>
      <c r="AH13" t="s">
        <v>940</v>
      </c>
    </row>
    <row r="14" spans="1:3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t="s">
        <v>2527</v>
      </c>
      <c r="Q14" t="s">
        <v>1731</v>
      </c>
      <c r="R14" t="s">
        <v>2527</v>
      </c>
      <c r="S14" s="57" t="s">
        <v>1732</v>
      </c>
      <c r="AH14" t="s">
        <v>940</v>
      </c>
    </row>
    <row r="15" spans="1:3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t="s">
        <v>2527</v>
      </c>
      <c r="Q15" t="s">
        <v>1733</v>
      </c>
      <c r="R15" t="s">
        <v>2527</v>
      </c>
      <c r="AH15" t="s">
        <v>940</v>
      </c>
    </row>
    <row r="16" spans="1:3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t="s">
        <v>2527</v>
      </c>
      <c r="Q16" t="s">
        <v>1734</v>
      </c>
      <c r="R16" t="s">
        <v>1625</v>
      </c>
      <c r="S16" t="s">
        <v>1735</v>
      </c>
      <c r="AH16" t="s">
        <v>940</v>
      </c>
    </row>
    <row r="17" spans="1:3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t="s">
        <v>2527</v>
      </c>
      <c r="Q17" s="56" t="s">
        <v>1736</v>
      </c>
      <c r="R17" t="s">
        <v>2527</v>
      </c>
      <c r="S17" s="57" t="s">
        <v>1737</v>
      </c>
      <c r="AH17" t="s">
        <v>940</v>
      </c>
    </row>
    <row r="18" spans="1:3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t="s">
        <v>2527</v>
      </c>
      <c r="Q18" s="39" t="s">
        <v>1738</v>
      </c>
      <c r="AH18" t="s">
        <v>940</v>
      </c>
    </row>
    <row r="19" spans="1:3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t="s">
        <v>2527</v>
      </c>
      <c r="R19" t="s">
        <v>1625</v>
      </c>
      <c r="S19" t="s">
        <v>1739</v>
      </c>
      <c r="AH19" t="s">
        <v>940</v>
      </c>
    </row>
    <row r="20" spans="1:3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t="s">
        <v>1625</v>
      </c>
      <c r="Q20" t="s">
        <v>1740</v>
      </c>
      <c r="R20" t="s">
        <v>2527</v>
      </c>
      <c r="S20" s="57" t="s">
        <v>1741</v>
      </c>
      <c r="AH20" t="s">
        <v>940</v>
      </c>
    </row>
    <row r="2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t="s">
        <v>2527</v>
      </c>
      <c r="Q21" s="11" t="s">
        <v>1729</v>
      </c>
      <c r="R21" t="s">
        <v>2527</v>
      </c>
      <c r="AH21" t="s">
        <v>940</v>
      </c>
    </row>
    <row r="22" spans="1:3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t="s">
        <v>2527</v>
      </c>
      <c r="Q22" t="s">
        <v>1742</v>
      </c>
      <c r="R22" t="s">
        <v>1625</v>
      </c>
      <c r="S22" t="s">
        <v>1744</v>
      </c>
      <c r="AH22" t="s">
        <v>940</v>
      </c>
    </row>
    <row r="23" spans="1:3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t="s">
        <v>2527</v>
      </c>
      <c r="Q23" t="s">
        <v>1743</v>
      </c>
      <c r="R23" t="s">
        <v>2527</v>
      </c>
      <c r="S23" t="s">
        <v>1746</v>
      </c>
      <c r="AH23" t="s">
        <v>940</v>
      </c>
    </row>
    <row r="24" spans="1:3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t="s">
        <v>2527</v>
      </c>
      <c r="Q24" t="s">
        <v>1745</v>
      </c>
      <c r="R24" t="s">
        <v>2527</v>
      </c>
      <c r="S24" s="57" t="s">
        <v>1748</v>
      </c>
      <c r="AH24" t="s">
        <v>940</v>
      </c>
    </row>
    <row r="25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t="s">
        <v>2527</v>
      </c>
      <c r="Q25" t="s">
        <v>1747</v>
      </c>
      <c r="R25" t="s">
        <v>2527</v>
      </c>
      <c r="S25" t="s">
        <v>1023</v>
      </c>
      <c r="AH25" t="s">
        <v>940</v>
      </c>
    </row>
    <row r="26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t="s">
        <v>2527</v>
      </c>
      <c r="Q26" s="56" t="s">
        <v>1749</v>
      </c>
      <c r="R26" t="s">
        <v>2527</v>
      </c>
      <c r="AH26" t="s">
        <v>940</v>
      </c>
    </row>
    <row r="27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t="s">
        <v>2527</v>
      </c>
      <c r="R27" t="s">
        <v>1625</v>
      </c>
      <c r="S27" t="s">
        <v>1750</v>
      </c>
      <c r="AH27" t="s">
        <v>940</v>
      </c>
    </row>
    <row r="28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t="s">
        <v>2527</v>
      </c>
      <c r="R28" t="s">
        <v>2527</v>
      </c>
      <c r="S28" s="57" t="s">
        <v>1751</v>
      </c>
      <c r="AH28" t="s">
        <v>940</v>
      </c>
    </row>
    <row r="29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t="s">
        <v>2527</v>
      </c>
      <c r="R29" t="s">
        <v>2527</v>
      </c>
      <c r="AH29" t="s">
        <v>940</v>
      </c>
    </row>
    <row r="30" spans="1:3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t="s">
        <v>2527</v>
      </c>
      <c r="R30" t="s">
        <v>1625</v>
      </c>
      <c r="S30" t="s">
        <v>1752</v>
      </c>
      <c r="AH30" t="s">
        <v>940</v>
      </c>
    </row>
    <row r="31" spans="1:3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t="s">
        <v>2527</v>
      </c>
      <c r="R31" t="s">
        <v>2527</v>
      </c>
      <c r="S31" t="s">
        <v>1753</v>
      </c>
      <c r="AH31" t="s">
        <v>940</v>
      </c>
    </row>
    <row r="32" spans="1:3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t="s">
        <v>2527</v>
      </c>
      <c r="R32" t="s">
        <v>2527</v>
      </c>
      <c r="AH32" t="s">
        <v>940</v>
      </c>
    </row>
    <row r="33" spans="1:3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t="s">
        <v>2527</v>
      </c>
      <c r="R33" t="s">
        <v>1625</v>
      </c>
      <c r="S33" t="s">
        <v>1754</v>
      </c>
      <c r="AH33" t="s">
        <v>940</v>
      </c>
    </row>
    <row r="34" spans="1: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t="s">
        <v>2527</v>
      </c>
      <c r="R34" t="s">
        <v>2527</v>
      </c>
      <c r="S34" t="s">
        <v>1755</v>
      </c>
      <c r="AH34" t="s">
        <v>940</v>
      </c>
    </row>
    <row r="35" spans="1:3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t="s">
        <v>2527</v>
      </c>
      <c r="Q35" s="56"/>
      <c r="R35" t="s">
        <v>2527</v>
      </c>
      <c r="S35" s="56" t="s">
        <v>1756</v>
      </c>
      <c r="AH35" t="s">
        <v>940</v>
      </c>
    </row>
    <row r="36" spans="1:3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t="s">
        <v>2527</v>
      </c>
      <c r="Q36" s="56"/>
      <c r="AH36" t="s">
        <v>940</v>
      </c>
    </row>
    <row r="37" spans="1:3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t="s">
        <v>2527</v>
      </c>
      <c r="R37" t="s">
        <v>1625</v>
      </c>
      <c r="S37" t="s">
        <v>1757</v>
      </c>
      <c r="AH37" t="s">
        <v>940</v>
      </c>
    </row>
    <row r="38" spans="1:3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t="s">
        <v>1625</v>
      </c>
      <c r="Q38" t="s">
        <v>1761</v>
      </c>
      <c r="R38" t="s">
        <v>2527</v>
      </c>
      <c r="S38" t="s">
        <v>1758</v>
      </c>
      <c r="AH38" t="s">
        <v>940</v>
      </c>
    </row>
    <row r="39" spans="1:3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t="s">
        <v>2527</v>
      </c>
      <c r="Q39" s="11" t="s">
        <v>1729</v>
      </c>
      <c r="R39" t="s">
        <v>2527</v>
      </c>
      <c r="S39" s="56" t="s">
        <v>1759</v>
      </c>
      <c r="AH39" t="s">
        <v>940</v>
      </c>
    </row>
    <row r="40" spans="1:3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t="s">
        <v>2527</v>
      </c>
      <c r="Q40" t="s">
        <v>1762</v>
      </c>
      <c r="R40" t="s">
        <v>2527</v>
      </c>
      <c r="AH40" t="s">
        <v>940</v>
      </c>
    </row>
    <row r="41" spans="1:3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t="s">
        <v>2527</v>
      </c>
      <c r="Q41" t="s">
        <v>1763</v>
      </c>
      <c r="R41" t="s">
        <v>1625</v>
      </c>
      <c r="S41" t="s">
        <v>1807</v>
      </c>
      <c r="AH41" t="s">
        <v>940</v>
      </c>
    </row>
    <row r="42" spans="1:3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t="s">
        <v>2527</v>
      </c>
      <c r="Q42" t="s">
        <v>1764</v>
      </c>
      <c r="R42" t="s">
        <v>2527</v>
      </c>
      <c r="S42" t="s">
        <v>1760</v>
      </c>
      <c r="AH42" t="s">
        <v>940</v>
      </c>
    </row>
    <row r="43" spans="1:3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t="s">
        <v>2527</v>
      </c>
      <c r="Q43" t="s">
        <v>1765</v>
      </c>
      <c r="R43" t="s">
        <v>2527</v>
      </c>
      <c r="S43" s="56" t="s">
        <v>1759</v>
      </c>
      <c r="AH43" t="s">
        <v>940</v>
      </c>
    </row>
    <row r="44" spans="1:3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t="s">
        <v>2527</v>
      </c>
      <c r="Q44" s="56" t="s">
        <v>1766</v>
      </c>
      <c r="R44" t="s">
        <v>2527</v>
      </c>
      <c r="AH44" t="s">
        <v>940</v>
      </c>
    </row>
    <row r="45" spans="1:3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t="s">
        <v>2527</v>
      </c>
      <c r="Q45" s="56"/>
      <c r="R45" t="s">
        <v>1625</v>
      </c>
      <c r="S45" t="s">
        <v>1767</v>
      </c>
      <c r="AH45" t="s">
        <v>940</v>
      </c>
    </row>
    <row r="46" spans="1:3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t="s">
        <v>2527</v>
      </c>
      <c r="Q46" s="56"/>
      <c r="R46" t="s">
        <v>2527</v>
      </c>
      <c r="S46" t="s">
        <v>1768</v>
      </c>
      <c r="AH46" t="s">
        <v>940</v>
      </c>
    </row>
    <row r="47" spans="1:3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t="s">
        <v>2527</v>
      </c>
      <c r="Q47" s="56"/>
      <c r="R47" t="s">
        <v>2527</v>
      </c>
      <c r="S47" s="56" t="s">
        <v>1759</v>
      </c>
      <c r="AH47" t="s">
        <v>940</v>
      </c>
    </row>
    <row r="48" spans="1:3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t="s">
        <v>2527</v>
      </c>
      <c r="Q48" s="56"/>
      <c r="R48" t="s">
        <v>2527</v>
      </c>
      <c r="S48" s="56"/>
      <c r="AH48" t="s">
        <v>940</v>
      </c>
    </row>
    <row r="49" spans="1:3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t="s">
        <v>2527</v>
      </c>
      <c r="Q49" s="56"/>
      <c r="R49" t="s">
        <v>1625</v>
      </c>
      <c r="S49" s="37" t="s">
        <v>1769</v>
      </c>
      <c r="AH49" t="s">
        <v>940</v>
      </c>
    </row>
    <row r="50" spans="1:3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t="s">
        <v>2527</v>
      </c>
      <c r="Q50" s="56"/>
      <c r="R50" t="s">
        <v>2527</v>
      </c>
      <c r="S50" t="s">
        <v>1770</v>
      </c>
      <c r="AH50" t="s">
        <v>940</v>
      </c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t="s">
        <v>2527</v>
      </c>
      <c r="Q51" s="56"/>
      <c r="R51" t="s">
        <v>2527</v>
      </c>
      <c r="S51" s="56" t="s">
        <v>1759</v>
      </c>
      <c r="AH51" t="s">
        <v>940</v>
      </c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t="s">
        <v>2527</v>
      </c>
      <c r="Q52" s="56"/>
      <c r="R52" t="s">
        <v>2527</v>
      </c>
      <c r="AH52" t="s">
        <v>940</v>
      </c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t="s">
        <v>2527</v>
      </c>
      <c r="Q53" s="56"/>
      <c r="R53" t="s">
        <v>1625</v>
      </c>
      <c r="S53" t="s">
        <v>1771</v>
      </c>
      <c r="AH53" t="s">
        <v>940</v>
      </c>
    </row>
    <row r="54" spans="1:3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t="s">
        <v>2527</v>
      </c>
      <c r="Q54" s="56"/>
      <c r="R54" t="s">
        <v>2527</v>
      </c>
      <c r="S54" t="s">
        <v>1772</v>
      </c>
      <c r="AH54" t="s">
        <v>940</v>
      </c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t="s">
        <v>2527</v>
      </c>
      <c r="Q55" s="56"/>
      <c r="R55" t="s">
        <v>2527</v>
      </c>
      <c r="S55" s="56" t="s">
        <v>1759</v>
      </c>
      <c r="AH55" t="s">
        <v>940</v>
      </c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t="s">
        <v>2527</v>
      </c>
      <c r="Q56" s="56"/>
      <c r="S56" s="56"/>
      <c r="AH56" t="s">
        <v>940</v>
      </c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t="s">
        <v>1625</v>
      </c>
      <c r="Q57" t="s">
        <v>1773</v>
      </c>
      <c r="R57" t="s">
        <v>1625</v>
      </c>
      <c r="S57" s="23" t="s">
        <v>1774</v>
      </c>
      <c r="AH57" t="s">
        <v>940</v>
      </c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t="s">
        <v>2527</v>
      </c>
      <c r="Q58" t="s">
        <v>1775</v>
      </c>
      <c r="R58" t="s">
        <v>2527</v>
      </c>
      <c r="S58" s="57" t="s">
        <v>1776</v>
      </c>
      <c r="AH58" t="s">
        <v>940</v>
      </c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t="s">
        <v>2527</v>
      </c>
      <c r="Q59" s="58" t="s">
        <v>1777</v>
      </c>
      <c r="R59" t="s">
        <v>2527</v>
      </c>
      <c r="S59" s="41" t="s">
        <v>1778</v>
      </c>
      <c r="AH59" t="s">
        <v>940</v>
      </c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t="s">
        <v>2527</v>
      </c>
      <c r="Q60" t="s">
        <v>1779</v>
      </c>
      <c r="R60" t="s">
        <v>2527</v>
      </c>
      <c r="AH60" t="s">
        <v>940</v>
      </c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t="s">
        <v>2527</v>
      </c>
      <c r="Q61" t="s">
        <v>1780</v>
      </c>
      <c r="R61" t="s">
        <v>1625</v>
      </c>
      <c r="S61" s="23" t="s">
        <v>1781</v>
      </c>
      <c r="AH61" t="s">
        <v>940</v>
      </c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t="s">
        <v>2527</v>
      </c>
      <c r="Q62" s="58" t="s">
        <v>1777</v>
      </c>
      <c r="R62" t="s">
        <v>2527</v>
      </c>
      <c r="S62" s="57" t="s">
        <v>1782</v>
      </c>
      <c r="AH62" t="s">
        <v>940</v>
      </c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Q63" s="2"/>
      <c r="R63" t="s">
        <v>2527</v>
      </c>
      <c r="S63" s="37" t="s">
        <v>1783</v>
      </c>
      <c r="AH63" t="s">
        <v>940</v>
      </c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R64" t="s">
        <v>2527</v>
      </c>
      <c r="S64" s="41" t="s">
        <v>1778</v>
      </c>
      <c r="AH64" t="s">
        <v>940</v>
      </c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R65" t="s">
        <v>2527</v>
      </c>
      <c r="AH65" t="s">
        <v>940</v>
      </c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R66" t="s">
        <v>1625</v>
      </c>
      <c r="S66" t="s">
        <v>1784</v>
      </c>
      <c r="AH66" t="s">
        <v>940</v>
      </c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R67" t="s">
        <v>2527</v>
      </c>
      <c r="S67" s="57" t="s">
        <v>1785</v>
      </c>
      <c r="AH67" t="s">
        <v>940</v>
      </c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R68" t="s">
        <v>2527</v>
      </c>
      <c r="S68" s="21" t="s">
        <v>1786</v>
      </c>
      <c r="AH68" t="s">
        <v>940</v>
      </c>
    </row>
    <row r="69" spans="1:34">
      <c r="A69" s="19" t="s">
        <v>1809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H69" t="s">
        <v>940</v>
      </c>
    </row>
    <row r="70" spans="1:34">
      <c r="A70" s="29" t="s">
        <v>875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9" t="s">
        <v>875</v>
      </c>
      <c r="N70" s="3"/>
      <c r="O70" s="3"/>
      <c r="R70" s="2" t="s">
        <v>1625</v>
      </c>
      <c r="S70" s="37" t="s">
        <v>1787</v>
      </c>
      <c r="T70" s="2" t="s">
        <v>1625</v>
      </c>
      <c r="U70" s="37" t="s">
        <v>1789</v>
      </c>
      <c r="V70" s="2" t="s">
        <v>1625</v>
      </c>
      <c r="W70" s="33" t="s">
        <v>306</v>
      </c>
      <c r="X70" s="2" t="s">
        <v>1625</v>
      </c>
      <c r="Y70" t="s">
        <v>307</v>
      </c>
      <c r="AH70" t="s">
        <v>940</v>
      </c>
    </row>
    <row r="71" spans="1:3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R71" t="s">
        <v>2527</v>
      </c>
      <c r="S71" t="s">
        <v>1788</v>
      </c>
      <c r="T71" t="s">
        <v>2527</v>
      </c>
      <c r="U71" t="s">
        <v>1790</v>
      </c>
      <c r="V71" t="s">
        <v>2527</v>
      </c>
      <c r="W71" s="2" t="s">
        <v>308</v>
      </c>
      <c r="X71" t="s">
        <v>2527</v>
      </c>
      <c r="Y71" s="11" t="s">
        <v>309</v>
      </c>
      <c r="AH71" t="s">
        <v>940</v>
      </c>
    </row>
    <row r="72" spans="1:34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R72" t="s">
        <v>2527</v>
      </c>
      <c r="S72" s="11" t="s">
        <v>352</v>
      </c>
      <c r="T72" t="s">
        <v>2527</v>
      </c>
      <c r="V72" t="s">
        <v>2527</v>
      </c>
      <c r="W72" s="74" t="s">
        <v>310</v>
      </c>
      <c r="X72" t="s">
        <v>2527</v>
      </c>
      <c r="Y72" s="2" t="s">
        <v>311</v>
      </c>
      <c r="AH72" t="s">
        <v>940</v>
      </c>
    </row>
    <row r="73" spans="1:34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R73" t="s">
        <v>2527</v>
      </c>
      <c r="S73" s="50" t="s">
        <v>827</v>
      </c>
      <c r="T73" s="2" t="s">
        <v>1625</v>
      </c>
      <c r="U73" s="33" t="s">
        <v>1842</v>
      </c>
      <c r="V73" t="s">
        <v>2527</v>
      </c>
      <c r="W73" s="11" t="s">
        <v>312</v>
      </c>
      <c r="X73" t="s">
        <v>2527</v>
      </c>
      <c r="Y73" s="2" t="s">
        <v>313</v>
      </c>
      <c r="AH73" t="s">
        <v>940</v>
      </c>
    </row>
    <row r="74" spans="1:3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R74" t="s">
        <v>2527</v>
      </c>
      <c r="S74" s="56" t="s">
        <v>354</v>
      </c>
      <c r="T74" t="s">
        <v>2527</v>
      </c>
      <c r="U74" t="s">
        <v>1791</v>
      </c>
      <c r="V74" t="s">
        <v>2527</v>
      </c>
      <c r="W74" s="56" t="s">
        <v>314</v>
      </c>
      <c r="X74" t="s">
        <v>2527</v>
      </c>
      <c r="Y74" s="56" t="s">
        <v>314</v>
      </c>
      <c r="AH74" t="s">
        <v>940</v>
      </c>
    </row>
    <row r="75" spans="1:34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T75" t="s">
        <v>2527</v>
      </c>
      <c r="U75" s="50" t="s">
        <v>301</v>
      </c>
      <c r="V75" t="s">
        <v>2527</v>
      </c>
      <c r="W75" t="s">
        <v>315</v>
      </c>
      <c r="X75" t="s">
        <v>2527</v>
      </c>
      <c r="AH75" t="s">
        <v>940</v>
      </c>
    </row>
    <row r="76" spans="1:3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T76" t="s">
        <v>2527</v>
      </c>
      <c r="V76" t="s">
        <v>2527</v>
      </c>
      <c r="W76" s="2" t="s">
        <v>316</v>
      </c>
      <c r="X76" s="2" t="s">
        <v>1625</v>
      </c>
      <c r="Y76" t="s">
        <v>320</v>
      </c>
      <c r="AH76" t="s">
        <v>940</v>
      </c>
    </row>
    <row r="77" spans="1:3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T77" s="2" t="s">
        <v>1625</v>
      </c>
      <c r="U77" s="37" t="s">
        <v>356</v>
      </c>
      <c r="V77" t="s">
        <v>2527</v>
      </c>
      <c r="W77" s="74" t="s">
        <v>317</v>
      </c>
      <c r="X77" t="s">
        <v>2527</v>
      </c>
      <c r="Y77" s="11" t="s">
        <v>322</v>
      </c>
      <c r="AH77" t="s">
        <v>940</v>
      </c>
    </row>
    <row r="78" spans="1:3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T78" t="s">
        <v>2527</v>
      </c>
      <c r="U78" t="s">
        <v>302</v>
      </c>
      <c r="V78" t="s">
        <v>2527</v>
      </c>
      <c r="W78" s="48" t="s">
        <v>318</v>
      </c>
      <c r="X78" t="s">
        <v>2527</v>
      </c>
      <c r="Y78" s="2" t="s">
        <v>324</v>
      </c>
      <c r="AH78" t="s">
        <v>940</v>
      </c>
    </row>
    <row r="79" spans="1:3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T79" t="s">
        <v>2527</v>
      </c>
      <c r="U79" s="50" t="s">
        <v>829</v>
      </c>
      <c r="V79" t="s">
        <v>2527</v>
      </c>
      <c r="W79" s="48" t="s">
        <v>319</v>
      </c>
      <c r="X79" t="s">
        <v>2527</v>
      </c>
      <c r="Y79" s="56" t="s">
        <v>314</v>
      </c>
      <c r="AH79" t="s">
        <v>940</v>
      </c>
    </row>
    <row r="80" spans="1:3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T80" t="s">
        <v>2527</v>
      </c>
      <c r="V80" t="s">
        <v>2527</v>
      </c>
      <c r="W80" t="s">
        <v>321</v>
      </c>
      <c r="X80" t="s">
        <v>2527</v>
      </c>
      <c r="Y80" s="16"/>
      <c r="AH80" t="s">
        <v>940</v>
      </c>
    </row>
    <row r="81" spans="1:3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T81" s="2" t="s">
        <v>1625</v>
      </c>
      <c r="U81" s="37" t="s">
        <v>357</v>
      </c>
      <c r="V81" t="s">
        <v>2527</v>
      </c>
      <c r="W81" t="s">
        <v>323</v>
      </c>
      <c r="X81" s="2" t="s">
        <v>1625</v>
      </c>
      <c r="Y81" t="s">
        <v>325</v>
      </c>
      <c r="AH81" t="s">
        <v>940</v>
      </c>
    </row>
    <row r="82" spans="1:3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T82" t="s">
        <v>2527</v>
      </c>
      <c r="U82" t="s">
        <v>303</v>
      </c>
      <c r="X82" t="s">
        <v>2527</v>
      </c>
      <c r="Y82" t="s">
        <v>326</v>
      </c>
      <c r="AH82" t="s">
        <v>940</v>
      </c>
    </row>
    <row r="83" spans="1:3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T83" t="s">
        <v>2527</v>
      </c>
      <c r="X83" t="s">
        <v>2527</v>
      </c>
      <c r="Y83" s="56" t="s">
        <v>314</v>
      </c>
      <c r="AH83" t="s">
        <v>940</v>
      </c>
    </row>
    <row r="84" spans="1:3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R84" s="3"/>
      <c r="S84" s="3"/>
      <c r="T84" s="2" t="s">
        <v>1625</v>
      </c>
      <c r="U84" s="37" t="s">
        <v>304</v>
      </c>
      <c r="Y84" s="11"/>
      <c r="AH84" t="s">
        <v>940</v>
      </c>
    </row>
    <row r="85" spans="1:3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R85" s="3"/>
      <c r="S85" s="3"/>
      <c r="T85" t="s">
        <v>2527</v>
      </c>
      <c r="U85" t="s">
        <v>305</v>
      </c>
      <c r="V85" s="2"/>
      <c r="Y85" s="16"/>
      <c r="AH85" t="s">
        <v>940</v>
      </c>
    </row>
    <row r="86" spans="1:34">
      <c r="A86" s="19" t="s">
        <v>1809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AH86" t="s">
        <v>940</v>
      </c>
    </row>
    <row r="87" spans="1:34">
      <c r="A87" s="29" t="s">
        <v>876</v>
      </c>
      <c r="M87" s="29" t="s">
        <v>876</v>
      </c>
      <c r="R87" s="2" t="s">
        <v>1625</v>
      </c>
      <c r="S87" t="s">
        <v>1843</v>
      </c>
      <c r="T87" s="2" t="s">
        <v>1625</v>
      </c>
      <c r="U87" s="21" t="s">
        <v>327</v>
      </c>
      <c r="X87" s="15" t="s">
        <v>1847</v>
      </c>
      <c r="Y87" s="4"/>
      <c r="Z87" s="4"/>
      <c r="AH87" t="s">
        <v>940</v>
      </c>
    </row>
    <row r="88" spans="1:34">
      <c r="R88" t="s">
        <v>2527</v>
      </c>
      <c r="S88" t="s">
        <v>1844</v>
      </c>
      <c r="T88" s="6" t="s">
        <v>2527</v>
      </c>
      <c r="U88" s="23" t="s">
        <v>1839</v>
      </c>
      <c r="X88" s="9" t="s">
        <v>1625</v>
      </c>
      <c r="Y88" t="s">
        <v>1848</v>
      </c>
      <c r="Z88" s="4"/>
      <c r="AH88" t="s">
        <v>940</v>
      </c>
    </row>
    <row r="89" spans="1:34">
      <c r="R89" t="s">
        <v>2527</v>
      </c>
      <c r="S89" s="11" t="s">
        <v>1845</v>
      </c>
      <c r="T89" s="6" t="s">
        <v>2527</v>
      </c>
      <c r="U89" s="24" t="s">
        <v>1840</v>
      </c>
      <c r="X89" s="9" t="s">
        <v>2527</v>
      </c>
      <c r="Y89" s="2" t="s">
        <v>1849</v>
      </c>
      <c r="Z89" s="4"/>
      <c r="AH89" t="s">
        <v>940</v>
      </c>
    </row>
    <row r="90" spans="1:34">
      <c r="R90" t="s">
        <v>2527</v>
      </c>
      <c r="S90" s="56" t="s">
        <v>1846</v>
      </c>
      <c r="T90" s="6" t="s">
        <v>2527</v>
      </c>
      <c r="U90" s="56" t="s">
        <v>1841</v>
      </c>
      <c r="X90" s="9" t="s">
        <v>2527</v>
      </c>
      <c r="Y90" t="s">
        <v>1850</v>
      </c>
      <c r="Z90" s="4"/>
      <c r="AH90" t="s">
        <v>940</v>
      </c>
    </row>
    <row r="91" spans="1:34">
      <c r="X91" s="4"/>
      <c r="Y91" s="56" t="s">
        <v>1851</v>
      </c>
      <c r="Z91" s="4"/>
      <c r="AH91" t="s">
        <v>940</v>
      </c>
    </row>
    <row r="92" spans="1:34">
      <c r="R92" s="2" t="s">
        <v>1625</v>
      </c>
      <c r="S92" s="118" t="s">
        <v>2624</v>
      </c>
      <c r="X92" s="4"/>
      <c r="Y92" s="4"/>
      <c r="Z92" s="4"/>
      <c r="AH92" t="s">
        <v>940</v>
      </c>
    </row>
    <row r="93" spans="1:34">
      <c r="R93" s="1">
        <v>1</v>
      </c>
      <c r="S93" s="118" t="s">
        <v>2625</v>
      </c>
      <c r="AH93" t="s">
        <v>940</v>
      </c>
    </row>
    <row r="94" spans="1:34">
      <c r="R94" t="s">
        <v>2527</v>
      </c>
      <c r="S94" s="118" t="s">
        <v>2626</v>
      </c>
      <c r="AH94" t="s">
        <v>940</v>
      </c>
    </row>
    <row r="95" spans="1:34">
      <c r="R95" t="s">
        <v>2527</v>
      </c>
      <c r="S95" s="119" t="s">
        <v>2627</v>
      </c>
      <c r="AH95" t="s">
        <v>940</v>
      </c>
    </row>
    <row r="96" spans="1:34">
      <c r="A96" s="19" t="s">
        <v>1809</v>
      </c>
      <c r="AH96" t="s">
        <v>940</v>
      </c>
    </row>
    <row r="97" spans="1:34">
      <c r="A97" s="29" t="s">
        <v>877</v>
      </c>
      <c r="M97" s="29" t="s">
        <v>877</v>
      </c>
      <c r="AH97" t="s">
        <v>940</v>
      </c>
    </row>
    <row r="98" spans="1:34">
      <c r="A98" s="19" t="s">
        <v>1809</v>
      </c>
      <c r="AH98" t="s">
        <v>940</v>
      </c>
    </row>
    <row r="99" spans="1:34">
      <c r="A99" s="29" t="s">
        <v>878</v>
      </c>
      <c r="M99" s="29" t="s">
        <v>878</v>
      </c>
      <c r="T99" t="s">
        <v>1625</v>
      </c>
      <c r="U99" s="48" t="s">
        <v>1823</v>
      </c>
      <c r="V99" t="s">
        <v>1625</v>
      </c>
      <c r="W99" s="48" t="s">
        <v>1854</v>
      </c>
      <c r="AB99" s="65" t="s">
        <v>1833</v>
      </c>
      <c r="AC99" s="4"/>
      <c r="AD99" s="9"/>
      <c r="AE99" s="9"/>
      <c r="AH99" t="s">
        <v>940</v>
      </c>
    </row>
    <row r="100" spans="1:34">
      <c r="T100" t="s">
        <v>2527</v>
      </c>
      <c r="U100" s="48" t="s">
        <v>1855</v>
      </c>
      <c r="V100" t="s">
        <v>2527</v>
      </c>
      <c r="W100" s="48" t="s">
        <v>1856</v>
      </c>
      <c r="AB100" s="9" t="s">
        <v>1625</v>
      </c>
      <c r="AC100" s="8" t="s">
        <v>1281</v>
      </c>
      <c r="AD100" s="19" t="s">
        <v>1625</v>
      </c>
      <c r="AE100" s="48" t="s">
        <v>1282</v>
      </c>
      <c r="AH100" t="s">
        <v>940</v>
      </c>
    </row>
    <row r="101" spans="1:34">
      <c r="T101" t="s">
        <v>2527</v>
      </c>
      <c r="U101" s="48" t="s">
        <v>1821</v>
      </c>
      <c r="AB101" s="9" t="s">
        <v>2527</v>
      </c>
      <c r="AC101" s="6" t="s">
        <v>1283</v>
      </c>
      <c r="AD101" s="19" t="s">
        <v>2527</v>
      </c>
      <c r="AE101" s="48" t="s">
        <v>1284</v>
      </c>
      <c r="AH101" t="s">
        <v>940</v>
      </c>
    </row>
    <row r="102" spans="1:34">
      <c r="T102" t="s">
        <v>2527</v>
      </c>
      <c r="U102" s="56" t="s">
        <v>1822</v>
      </c>
      <c r="AB102" s="9" t="s">
        <v>2527</v>
      </c>
      <c r="AC102" s="57" t="s">
        <v>1285</v>
      </c>
      <c r="AD102" s="9" t="s">
        <v>2527</v>
      </c>
      <c r="AE102" s="9"/>
      <c r="AH102" t="s">
        <v>940</v>
      </c>
    </row>
    <row r="103" spans="1:34">
      <c r="V103" t="s">
        <v>1625</v>
      </c>
      <c r="W103" s="48" t="s">
        <v>1830</v>
      </c>
      <c r="AB103" s="9" t="s">
        <v>2527</v>
      </c>
      <c r="AC103" s="48" t="s">
        <v>1286</v>
      </c>
      <c r="AE103" s="48"/>
      <c r="AH103" t="s">
        <v>940</v>
      </c>
    </row>
    <row r="104" spans="1:34">
      <c r="R104" t="s">
        <v>1625</v>
      </c>
      <c r="S104" s="19" t="s">
        <v>413</v>
      </c>
      <c r="T104" t="s">
        <v>1625</v>
      </c>
      <c r="U104" t="s">
        <v>1824</v>
      </c>
      <c r="V104" t="s">
        <v>2527</v>
      </c>
      <c r="W104" s="48" t="s">
        <v>1831</v>
      </c>
      <c r="AB104" s="9" t="s">
        <v>2527</v>
      </c>
      <c r="AC104" s="48" t="s">
        <v>1287</v>
      </c>
      <c r="AE104" s="48"/>
      <c r="AH104" t="s">
        <v>940</v>
      </c>
    </row>
    <row r="105" spans="1:34">
      <c r="R105" t="s">
        <v>2527</v>
      </c>
      <c r="S105" t="s">
        <v>589</v>
      </c>
      <c r="T105" t="s">
        <v>2527</v>
      </c>
      <c r="U105" t="s">
        <v>1825</v>
      </c>
      <c r="V105" t="s">
        <v>2527</v>
      </c>
      <c r="W105" s="56" t="s">
        <v>1808</v>
      </c>
      <c r="AB105" s="9" t="s">
        <v>2527</v>
      </c>
      <c r="AC105" s="48" t="s">
        <v>1288</v>
      </c>
      <c r="AH105" t="s">
        <v>940</v>
      </c>
    </row>
    <row r="106" spans="1:34">
      <c r="R106" t="s">
        <v>2527</v>
      </c>
      <c r="S106" s="55" t="s">
        <v>411</v>
      </c>
      <c r="T106" t="s">
        <v>2527</v>
      </c>
      <c r="U106" s="12" t="s">
        <v>1826</v>
      </c>
      <c r="V106" t="s">
        <v>2527</v>
      </c>
      <c r="W106" s="48" t="s">
        <v>1832</v>
      </c>
      <c r="AB106" s="9" t="s">
        <v>2527</v>
      </c>
      <c r="AC106" s="4"/>
      <c r="AE106" s="39"/>
      <c r="AH106" t="s">
        <v>940</v>
      </c>
    </row>
    <row r="107" spans="1:34">
      <c r="R107" t="s">
        <v>2527</v>
      </c>
      <c r="S107" s="56" t="s">
        <v>412</v>
      </c>
      <c r="T107" t="s">
        <v>2527</v>
      </c>
      <c r="U107" t="s">
        <v>1827</v>
      </c>
      <c r="AH107" t="s">
        <v>940</v>
      </c>
    </row>
    <row r="108" spans="1:34">
      <c r="R108" t="s">
        <v>2527</v>
      </c>
      <c r="S108" t="s">
        <v>595</v>
      </c>
      <c r="T108" t="s">
        <v>2527</v>
      </c>
      <c r="U108" t="s">
        <v>1828</v>
      </c>
      <c r="AH108" t="s">
        <v>940</v>
      </c>
    </row>
    <row r="109" spans="1:34">
      <c r="T109" t="s">
        <v>2527</v>
      </c>
      <c r="U109" t="s">
        <v>1829</v>
      </c>
      <c r="AH109" t="s">
        <v>940</v>
      </c>
    </row>
    <row r="110" spans="1:34">
      <c r="T110" t="s">
        <v>2527</v>
      </c>
      <c r="U110" s="56" t="s">
        <v>412</v>
      </c>
      <c r="AH110" t="s">
        <v>940</v>
      </c>
    </row>
    <row r="111" spans="1:34">
      <c r="A111" s="19" t="s">
        <v>1809</v>
      </c>
      <c r="AH111" t="s">
        <v>940</v>
      </c>
    </row>
    <row r="112" spans="1:34">
      <c r="A112" s="29" t="s">
        <v>879</v>
      </c>
      <c r="M112" s="29" t="s">
        <v>879</v>
      </c>
      <c r="V112" s="15" t="s">
        <v>1847</v>
      </c>
      <c r="W112" s="4"/>
      <c r="X112" s="9"/>
      <c r="Y112" s="9"/>
      <c r="Z112" s="65" t="s">
        <v>1847</v>
      </c>
      <c r="AA112" s="9"/>
      <c r="AB112" s="9"/>
      <c r="AC112" s="9"/>
      <c r="AD112" s="9"/>
      <c r="AH112" t="s">
        <v>940</v>
      </c>
    </row>
    <row r="113" spans="22:34">
      <c r="V113" s="9" t="s">
        <v>1625</v>
      </c>
      <c r="W113" s="2" t="s">
        <v>53</v>
      </c>
      <c r="X113" t="s">
        <v>1625</v>
      </c>
      <c r="Y113" t="s">
        <v>54</v>
      </c>
      <c r="Z113" s="9" t="s">
        <v>1625</v>
      </c>
      <c r="AA113" t="s">
        <v>2444</v>
      </c>
      <c r="AD113" s="9"/>
      <c r="AH113" t="s">
        <v>940</v>
      </c>
    </row>
    <row r="114" spans="22:34">
      <c r="V114" s="9" t="s">
        <v>2527</v>
      </c>
      <c r="W114" t="s">
        <v>1852</v>
      </c>
      <c r="X114" t="s">
        <v>2527</v>
      </c>
      <c r="Y114" s="55" t="s">
        <v>55</v>
      </c>
      <c r="Z114" s="9" t="s">
        <v>2527</v>
      </c>
      <c r="AA114" t="s">
        <v>2445</v>
      </c>
      <c r="AD114" s="9"/>
      <c r="AH114" t="s">
        <v>940</v>
      </c>
    </row>
    <row r="115" spans="22:34">
      <c r="V115" s="9" t="s">
        <v>2527</v>
      </c>
      <c r="W115" t="s">
        <v>1853</v>
      </c>
      <c r="X115" t="s">
        <v>2527</v>
      </c>
      <c r="Y115" t="s">
        <v>56</v>
      </c>
      <c r="Z115" s="9" t="s">
        <v>2527</v>
      </c>
      <c r="AA115" s="56" t="s">
        <v>1147</v>
      </c>
      <c r="AD115" s="9"/>
      <c r="AH115" t="s">
        <v>940</v>
      </c>
    </row>
    <row r="116" spans="22:34">
      <c r="V116" s="4"/>
      <c r="W116" s="56" t="s">
        <v>52</v>
      </c>
      <c r="X116" t="s">
        <v>2527</v>
      </c>
      <c r="Y116" t="s">
        <v>57</v>
      </c>
      <c r="Z116" s="9" t="s">
        <v>2527</v>
      </c>
      <c r="AA116" t="s">
        <v>1150</v>
      </c>
      <c r="AD116" s="9"/>
      <c r="AH116" t="s">
        <v>940</v>
      </c>
    </row>
    <row r="117" spans="22:34">
      <c r="V117" s="4"/>
      <c r="W117" s="4"/>
      <c r="X117" s="9" t="s">
        <v>2527</v>
      </c>
      <c r="Y117" s="2" t="s">
        <v>58</v>
      </c>
      <c r="Z117" s="9"/>
      <c r="AA117" s="9"/>
      <c r="AB117" s="9"/>
      <c r="AC117" s="9"/>
      <c r="AD117" s="9"/>
      <c r="AH117" t="s">
        <v>940</v>
      </c>
    </row>
    <row r="118" spans="22:34">
      <c r="X118" s="9" t="s">
        <v>2527</v>
      </c>
      <c r="Z118" s="9"/>
      <c r="AH118" t="s">
        <v>940</v>
      </c>
    </row>
    <row r="119" spans="22:34">
      <c r="X119" s="9" t="s">
        <v>1625</v>
      </c>
      <c r="Y119" s="2" t="s">
        <v>59</v>
      </c>
      <c r="Z119" s="9"/>
      <c r="AH119" t="s">
        <v>940</v>
      </c>
    </row>
    <row r="120" spans="22:34">
      <c r="X120" s="9" t="s">
        <v>2527</v>
      </c>
      <c r="Y120" s="55" t="s">
        <v>60</v>
      </c>
      <c r="Z120" s="9"/>
      <c r="AH120" t="s">
        <v>940</v>
      </c>
    </row>
    <row r="121" spans="22:34">
      <c r="X121" s="9" t="s">
        <v>2527</v>
      </c>
      <c r="Y121" t="s">
        <v>57</v>
      </c>
      <c r="Z121" s="9"/>
      <c r="AH121" t="s">
        <v>940</v>
      </c>
    </row>
    <row r="122" spans="22:34">
      <c r="X122" s="9" t="s">
        <v>2527</v>
      </c>
      <c r="Y122" t="s">
        <v>61</v>
      </c>
      <c r="Z122" s="9"/>
      <c r="AH122" t="s">
        <v>940</v>
      </c>
    </row>
    <row r="123" spans="22:34">
      <c r="X123" s="9" t="s">
        <v>2527</v>
      </c>
      <c r="Z123" s="9"/>
      <c r="AH123" t="s">
        <v>940</v>
      </c>
    </row>
    <row r="124" spans="22:34">
      <c r="X124" s="9" t="s">
        <v>1625</v>
      </c>
      <c r="Y124" t="s">
        <v>62</v>
      </c>
      <c r="Z124" s="9"/>
      <c r="AH124" t="s">
        <v>940</v>
      </c>
    </row>
    <row r="125" spans="22:34">
      <c r="X125" s="9" t="s">
        <v>2527</v>
      </c>
      <c r="Y125" s="55" t="s">
        <v>63</v>
      </c>
      <c r="Z125" s="9"/>
      <c r="AH125" t="s">
        <v>940</v>
      </c>
    </row>
    <row r="126" spans="22:34">
      <c r="X126" s="9" t="s">
        <v>2527</v>
      </c>
      <c r="Y126" t="s">
        <v>57</v>
      </c>
      <c r="Z126" s="9"/>
      <c r="AH126" t="s">
        <v>940</v>
      </c>
    </row>
    <row r="127" spans="22:34">
      <c r="X127" s="9" t="s">
        <v>2527</v>
      </c>
      <c r="Y127" s="2" t="s">
        <v>64</v>
      </c>
      <c r="Z127" s="9"/>
      <c r="AH127" t="s">
        <v>940</v>
      </c>
    </row>
    <row r="128" spans="22:34">
      <c r="X128" s="9"/>
      <c r="Y128" s="9"/>
      <c r="Z128" s="9"/>
      <c r="AH128" t="s">
        <v>940</v>
      </c>
    </row>
    <row r="129" spans="1:37">
      <c r="A129" s="19" t="s">
        <v>1809</v>
      </c>
      <c r="AH129" t="s">
        <v>940</v>
      </c>
    </row>
    <row r="130" spans="1:37">
      <c r="A130" s="29" t="s">
        <v>880</v>
      </c>
      <c r="M130" s="29" t="s">
        <v>880</v>
      </c>
      <c r="V130" s="15" t="s">
        <v>1297</v>
      </c>
      <c r="W130" s="4"/>
      <c r="X130" s="4"/>
      <c r="Y130" s="4"/>
      <c r="Z130" s="4"/>
      <c r="AH130" t="s">
        <v>940</v>
      </c>
    </row>
    <row r="131" spans="1:37">
      <c r="A131" s="29"/>
      <c r="M131" s="29"/>
      <c r="V131" s="9" t="s">
        <v>1625</v>
      </c>
      <c r="W131" s="23" t="s">
        <v>1289</v>
      </c>
      <c r="X131" t="s">
        <v>1625</v>
      </c>
      <c r="Y131" s="21" t="s">
        <v>1290</v>
      </c>
      <c r="Z131" s="4"/>
      <c r="AH131" t="s">
        <v>940</v>
      </c>
    </row>
    <row r="132" spans="1:37">
      <c r="A132" s="29"/>
      <c r="M132" s="29"/>
      <c r="V132" s="9" t="s">
        <v>2527</v>
      </c>
      <c r="W132" s="58" t="s">
        <v>1291</v>
      </c>
      <c r="X132" t="s">
        <v>2527</v>
      </c>
      <c r="Y132" s="21" t="s">
        <v>1292</v>
      </c>
      <c r="Z132" s="4"/>
      <c r="AH132" t="s">
        <v>940</v>
      </c>
    </row>
    <row r="133" spans="1:37">
      <c r="A133" s="29"/>
      <c r="M133" s="29"/>
      <c r="V133" s="9" t="s">
        <v>2527</v>
      </c>
      <c r="W133" s="25" t="s">
        <v>1293</v>
      </c>
      <c r="Y133" s="21"/>
      <c r="Z133" s="4"/>
      <c r="AH133" t="s">
        <v>940</v>
      </c>
    </row>
    <row r="134" spans="1:37">
      <c r="A134" s="29"/>
      <c r="M134" s="29"/>
      <c r="V134" s="4" t="s">
        <v>2478</v>
      </c>
      <c r="W134" s="23"/>
      <c r="Z134" s="4"/>
      <c r="AH134" t="s">
        <v>940</v>
      </c>
    </row>
    <row r="135" spans="1:37">
      <c r="V135" s="9" t="s">
        <v>1625</v>
      </c>
      <c r="W135" s="23" t="s">
        <v>1294</v>
      </c>
      <c r="Z135" s="4"/>
      <c r="AH135" t="s">
        <v>940</v>
      </c>
    </row>
    <row r="136" spans="1:37">
      <c r="V136" s="9" t="s">
        <v>2527</v>
      </c>
      <c r="W136" s="59" t="s">
        <v>1295</v>
      </c>
      <c r="Z136" s="4"/>
      <c r="AH136" t="s">
        <v>940</v>
      </c>
    </row>
    <row r="137" spans="1:37">
      <c r="V137" s="9" t="s">
        <v>2527</v>
      </c>
      <c r="W137" s="23" t="s">
        <v>1296</v>
      </c>
      <c r="Z137" s="4"/>
      <c r="AH137" t="s">
        <v>940</v>
      </c>
    </row>
    <row r="138" spans="1:37">
      <c r="V138" s="15"/>
      <c r="W138" s="4"/>
      <c r="X138" s="4"/>
      <c r="Y138" s="4"/>
      <c r="Z138" s="4"/>
      <c r="AH138" t="s">
        <v>940</v>
      </c>
    </row>
    <row r="139" spans="1:37">
      <c r="C139" s="2" t="s">
        <v>941</v>
      </c>
      <c r="E139" s="2" t="s">
        <v>942</v>
      </c>
      <c r="G139" t="s">
        <v>2302</v>
      </c>
      <c r="I139" t="s">
        <v>2303</v>
      </c>
      <c r="K139" t="s">
        <v>2304</v>
      </c>
      <c r="M139" t="s">
        <v>2305</v>
      </c>
      <c r="O139" t="s">
        <v>2306</v>
      </c>
      <c r="Q139" t="s">
        <v>2307</v>
      </c>
      <c r="S139" t="s">
        <v>2308</v>
      </c>
      <c r="U139" t="s">
        <v>2309</v>
      </c>
      <c r="W139" t="s">
        <v>2310</v>
      </c>
      <c r="Y139" t="s">
        <v>2311</v>
      </c>
      <c r="AA139" t="s">
        <v>2517</v>
      </c>
      <c r="AC139" t="s">
        <v>2518</v>
      </c>
      <c r="AE139" t="s">
        <v>2510</v>
      </c>
      <c r="AH139" t="s">
        <v>940</v>
      </c>
    </row>
    <row r="140" spans="1:37">
      <c r="C140" t="s">
        <v>943</v>
      </c>
      <c r="E140" t="s">
        <v>944</v>
      </c>
      <c r="G140" t="s">
        <v>910</v>
      </c>
      <c r="I140" t="s">
        <v>946</v>
      </c>
      <c r="K140" t="s">
        <v>947</v>
      </c>
      <c r="M140" t="s">
        <v>948</v>
      </c>
      <c r="O140" t="s">
        <v>949</v>
      </c>
      <c r="Q140" t="s">
        <v>950</v>
      </c>
      <c r="S140" t="s">
        <v>999</v>
      </c>
      <c r="U140" t="s">
        <v>2487</v>
      </c>
      <c r="W140" t="s">
        <v>953</v>
      </c>
      <c r="Y140" t="s">
        <v>954</v>
      </c>
      <c r="AA140" t="s">
        <v>955</v>
      </c>
      <c r="AC140" t="s">
        <v>956</v>
      </c>
      <c r="AE140" t="s">
        <v>957</v>
      </c>
      <c r="AH140" t="s">
        <v>940</v>
      </c>
    </row>
    <row r="141" spans="1:37">
      <c r="A141" s="16" t="s">
        <v>1809</v>
      </c>
      <c r="AH141" t="s">
        <v>940</v>
      </c>
    </row>
    <row r="142" spans="1:37">
      <c r="AI142" s="1"/>
      <c r="AJ142" s="1"/>
      <c r="AK142" s="1"/>
    </row>
    <row r="143" spans="1:37">
      <c r="AI143" s="1"/>
      <c r="AJ143" s="1"/>
      <c r="AK143" s="1"/>
    </row>
    <row r="144" spans="1:37">
      <c r="AI144" s="1"/>
      <c r="AJ144" s="1"/>
      <c r="AK144" s="1"/>
    </row>
    <row r="159" spans="38:44">
      <c r="AL159" s="1"/>
    </row>
    <row r="160" spans="38:44">
      <c r="AL160" s="1"/>
      <c r="AM160" s="1"/>
      <c r="AN160" s="1"/>
      <c r="AO160" s="1"/>
      <c r="AP160" s="1"/>
      <c r="AQ160" s="1"/>
      <c r="AR160" s="1"/>
    </row>
    <row r="161" spans="38:39">
      <c r="AL161" s="1"/>
      <c r="AM161" s="1"/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74" orientation="landscape" horizontalDpi="300" verticalDpi="300" r:id="rId1"/>
  <headerFooter alignWithMargins="0">
    <oddHeader>&amp;A</oddHeader>
    <oddFooter>&amp;A</oddFooter>
  </headerFooter>
  <webPublishItems count="1">
    <webPublishItem id="27870" divId="H-resteu_27870" sourceType="printArea" destinationFile="C:\homepage\Htm\familytree\r9Slovenia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6"/>
  <sheetViews>
    <sheetView showGridLines="0" zoomScale="60" workbookViewId="0">
      <selection activeCell="A2" sqref="A2"/>
    </sheetView>
  </sheetViews>
  <sheetFormatPr defaultRowHeight="12.75"/>
  <cols>
    <col min="2" max="2" width="2.7109375" customWidth="1"/>
    <col min="3" max="3" width="26.28515625" customWidth="1"/>
    <col min="4" max="4" width="2.7109375" customWidth="1"/>
    <col min="5" max="5" width="31.7109375" customWidth="1"/>
    <col min="6" max="6" width="2.7109375" customWidth="1"/>
    <col min="7" max="7" width="33.28515625" customWidth="1"/>
    <col min="8" max="8" width="2.7109375" customWidth="1"/>
    <col min="9" max="9" width="26.5703125" customWidth="1"/>
    <col min="10" max="10" width="2.7109375" customWidth="1"/>
    <col min="11" max="11" width="27.85546875" customWidth="1"/>
    <col min="12" max="12" width="2.7109375" customWidth="1"/>
    <col min="13" max="13" width="25.140625" customWidth="1"/>
    <col min="14" max="14" width="2.7109375" customWidth="1"/>
    <col min="15" max="15" width="25.7109375" customWidth="1"/>
    <col min="16" max="16" width="2.7109375" customWidth="1"/>
    <col min="17" max="17" width="29" customWidth="1"/>
    <col min="18" max="18" width="2.7109375" customWidth="1"/>
    <col min="19" max="19" width="40.28515625" customWidth="1"/>
    <col min="20" max="20" width="2.28515625" customWidth="1"/>
    <col min="21" max="21" width="31.28515625" customWidth="1"/>
    <col min="22" max="22" width="3" customWidth="1"/>
    <col min="23" max="23" width="25.7109375" customWidth="1"/>
    <col min="24" max="24" width="2.7109375" customWidth="1"/>
    <col min="25" max="25" width="31.85546875" customWidth="1"/>
    <col min="26" max="26" width="3" customWidth="1"/>
    <col min="27" max="27" width="40.85546875" customWidth="1"/>
    <col min="28" max="28" width="2.7109375" customWidth="1"/>
    <col min="29" max="29" width="27.7109375" customWidth="1"/>
    <col min="30" max="30" width="2.42578125" customWidth="1"/>
    <col min="31" max="31" width="22.42578125" customWidth="1"/>
    <col min="32" max="32" width="2.28515625" customWidth="1"/>
  </cols>
  <sheetData>
    <row r="1" spans="1:32">
      <c r="A1" s="30" t="s">
        <v>799</v>
      </c>
      <c r="AF1" t="s">
        <v>2023</v>
      </c>
    </row>
    <row r="2" spans="1:32">
      <c r="AF2" t="s">
        <v>2023</v>
      </c>
    </row>
    <row r="3" spans="1:32">
      <c r="B3" t="s">
        <v>2465</v>
      </c>
      <c r="C3" s="2" t="s">
        <v>941</v>
      </c>
      <c r="E3" s="2" t="s">
        <v>942</v>
      </c>
      <c r="G3" t="s">
        <v>2302</v>
      </c>
      <c r="I3" t="s">
        <v>2303</v>
      </c>
      <c r="K3" t="s">
        <v>2304</v>
      </c>
      <c r="M3" t="s">
        <v>2305</v>
      </c>
      <c r="O3" t="s">
        <v>2306</v>
      </c>
      <c r="Q3" t="s">
        <v>2307</v>
      </c>
      <c r="S3" t="s">
        <v>2308</v>
      </c>
      <c r="U3" t="s">
        <v>2309</v>
      </c>
      <c r="W3" t="s">
        <v>2310</v>
      </c>
      <c r="Y3" t="s">
        <v>2311</v>
      </c>
      <c r="AA3" t="s">
        <v>2517</v>
      </c>
      <c r="AC3" t="s">
        <v>2518</v>
      </c>
      <c r="AE3" t="s">
        <v>2510</v>
      </c>
      <c r="AF3" t="s">
        <v>2023</v>
      </c>
    </row>
    <row r="4" spans="1:32">
      <c r="B4" s="3"/>
      <c r="C4" t="s">
        <v>943</v>
      </c>
      <c r="E4" t="s">
        <v>944</v>
      </c>
      <c r="G4" t="s">
        <v>910</v>
      </c>
      <c r="I4" t="s">
        <v>946</v>
      </c>
      <c r="K4" t="s">
        <v>947</v>
      </c>
      <c r="M4" t="s">
        <v>948</v>
      </c>
      <c r="O4" t="s">
        <v>949</v>
      </c>
      <c r="Q4" t="s">
        <v>950</v>
      </c>
      <c r="S4" t="s">
        <v>999</v>
      </c>
      <c r="U4" t="s">
        <v>2487</v>
      </c>
      <c r="W4" t="s">
        <v>953</v>
      </c>
      <c r="Y4" t="s">
        <v>954</v>
      </c>
      <c r="AA4" t="s">
        <v>955</v>
      </c>
      <c r="AC4" t="s">
        <v>956</v>
      </c>
      <c r="AE4" t="s">
        <v>957</v>
      </c>
      <c r="AF4" t="s">
        <v>2023</v>
      </c>
    </row>
    <row r="5" spans="1:32">
      <c r="A5" s="29" t="s">
        <v>2024</v>
      </c>
      <c r="B5" s="3"/>
      <c r="D5" t="s">
        <v>1625</v>
      </c>
      <c r="E5" s="39" t="s">
        <v>1298</v>
      </c>
      <c r="F5" t="s">
        <v>1625</v>
      </c>
      <c r="G5" s="53" t="s">
        <v>1299</v>
      </c>
      <c r="I5" s="26"/>
      <c r="O5" s="29" t="s">
        <v>2024</v>
      </c>
      <c r="P5" s="15" t="s">
        <v>1301</v>
      </c>
      <c r="Q5" s="4"/>
      <c r="T5" t="s">
        <v>1625</v>
      </c>
      <c r="U5" t="s">
        <v>525</v>
      </c>
      <c r="X5" s="15" t="s">
        <v>1308</v>
      </c>
      <c r="Y5" s="4"/>
      <c r="Z5" s="4"/>
      <c r="AA5" s="4"/>
      <c r="AF5" t="s">
        <v>2023</v>
      </c>
    </row>
    <row r="6" spans="1:32">
      <c r="B6" s="13"/>
      <c r="D6" t="s">
        <v>2527</v>
      </c>
      <c r="E6" s="39" t="s">
        <v>535</v>
      </c>
      <c r="F6" t="s">
        <v>2527</v>
      </c>
      <c r="G6" s="49" t="s">
        <v>537</v>
      </c>
      <c r="P6" s="4" t="s">
        <v>1625</v>
      </c>
      <c r="Q6" s="26" t="s">
        <v>1302</v>
      </c>
      <c r="T6" t="s">
        <v>2527</v>
      </c>
      <c r="U6" t="s">
        <v>1834</v>
      </c>
      <c r="X6" s="4" t="s">
        <v>1625</v>
      </c>
      <c r="Y6" t="s">
        <v>1672</v>
      </c>
      <c r="Z6" t="s">
        <v>1625</v>
      </c>
      <c r="AA6" t="s">
        <v>1309</v>
      </c>
      <c r="AF6" t="s">
        <v>2023</v>
      </c>
    </row>
    <row r="7" spans="1:32">
      <c r="B7" s="10"/>
      <c r="D7" t="s">
        <v>2527</v>
      </c>
      <c r="E7" s="48" t="s">
        <v>1300</v>
      </c>
      <c r="F7" t="s">
        <v>2527</v>
      </c>
      <c r="G7" s="54" t="s">
        <v>538</v>
      </c>
      <c r="P7" s="4" t="s">
        <v>2527</v>
      </c>
      <c r="Q7" t="s">
        <v>1303</v>
      </c>
      <c r="T7" t="s">
        <v>2527</v>
      </c>
      <c r="U7" t="s">
        <v>1835</v>
      </c>
      <c r="X7" s="4" t="s">
        <v>2527</v>
      </c>
      <c r="Y7" t="s">
        <v>437</v>
      </c>
      <c r="Z7" t="s">
        <v>2527</v>
      </c>
      <c r="AA7" t="s">
        <v>438</v>
      </c>
      <c r="AF7" t="s">
        <v>2023</v>
      </c>
    </row>
    <row r="8" spans="1:32">
      <c r="B8" s="10"/>
      <c r="D8" t="s">
        <v>2527</v>
      </c>
      <c r="E8" s="56" t="s">
        <v>1810</v>
      </c>
      <c r="F8" t="s">
        <v>2527</v>
      </c>
      <c r="G8" s="48" t="s">
        <v>539</v>
      </c>
      <c r="P8" s="4" t="s">
        <v>2527</v>
      </c>
      <c r="Q8" s="56" t="s">
        <v>1815</v>
      </c>
      <c r="T8" t="s">
        <v>2527</v>
      </c>
      <c r="U8" s="50" t="s">
        <v>1836</v>
      </c>
      <c r="X8" s="4" t="s">
        <v>2527</v>
      </c>
      <c r="Y8" s="48" t="s">
        <v>439</v>
      </c>
      <c r="Z8" t="s">
        <v>2527</v>
      </c>
      <c r="AF8" t="s">
        <v>2023</v>
      </c>
    </row>
    <row r="9" spans="1:32">
      <c r="B9" s="10"/>
      <c r="F9" t="s">
        <v>2527</v>
      </c>
      <c r="G9" s="48" t="s">
        <v>540</v>
      </c>
      <c r="P9" s="4" t="s">
        <v>2527</v>
      </c>
      <c r="Q9" t="s">
        <v>1304</v>
      </c>
      <c r="T9" t="s">
        <v>2527</v>
      </c>
      <c r="U9" s="56" t="s">
        <v>1837</v>
      </c>
      <c r="X9" s="4" t="s">
        <v>2527</v>
      </c>
      <c r="Y9" t="s">
        <v>441</v>
      </c>
      <c r="Z9" t="s">
        <v>1625</v>
      </c>
      <c r="AA9" t="s">
        <v>445</v>
      </c>
      <c r="AF9" t="s">
        <v>2023</v>
      </c>
    </row>
    <row r="10" spans="1:32">
      <c r="B10" s="10"/>
      <c r="F10" t="s">
        <v>2527</v>
      </c>
      <c r="G10" s="56" t="s">
        <v>1810</v>
      </c>
      <c r="P10" s="4" t="s">
        <v>2527</v>
      </c>
      <c r="Q10" t="s">
        <v>1305</v>
      </c>
      <c r="T10" t="s">
        <v>2527</v>
      </c>
      <c r="U10" t="s">
        <v>1838</v>
      </c>
      <c r="X10" s="4" t="s">
        <v>2527</v>
      </c>
      <c r="Y10" t="s">
        <v>443</v>
      </c>
      <c r="Z10" t="s">
        <v>2527</v>
      </c>
      <c r="AA10" t="s">
        <v>1674</v>
      </c>
      <c r="AF10" t="s">
        <v>2023</v>
      </c>
    </row>
    <row r="11" spans="1:32">
      <c r="B11" s="10"/>
      <c r="P11" s="4" t="s">
        <v>2527</v>
      </c>
      <c r="Q11" t="s">
        <v>1306</v>
      </c>
      <c r="X11" s="4"/>
      <c r="Y11" s="56" t="s">
        <v>1673</v>
      </c>
      <c r="Z11" t="s">
        <v>2527</v>
      </c>
      <c r="AF11" t="s">
        <v>2023</v>
      </c>
    </row>
    <row r="12" spans="1:32">
      <c r="B12" s="10"/>
      <c r="P12" s="4" t="s">
        <v>2527</v>
      </c>
      <c r="Q12" t="s">
        <v>1307</v>
      </c>
      <c r="X12" s="4"/>
      <c r="Y12" s="4"/>
      <c r="Z12" t="s">
        <v>1625</v>
      </c>
      <c r="AA12" t="s">
        <v>1675</v>
      </c>
      <c r="AF12" t="s">
        <v>2023</v>
      </c>
    </row>
    <row r="13" spans="1:32">
      <c r="P13" s="4" t="s">
        <v>2527</v>
      </c>
      <c r="X13" t="s">
        <v>1625</v>
      </c>
      <c r="Y13" t="s">
        <v>1677</v>
      </c>
      <c r="Z13" t="s">
        <v>2527</v>
      </c>
      <c r="AA13" t="s">
        <v>1676</v>
      </c>
      <c r="AF13" t="s">
        <v>2023</v>
      </c>
    </row>
    <row r="14" spans="1:32">
      <c r="P14" s="4" t="s">
        <v>1625</v>
      </c>
      <c r="Q14" s="26" t="s">
        <v>182</v>
      </c>
      <c r="X14" t="s">
        <v>2527</v>
      </c>
      <c r="Y14" t="s">
        <v>1310</v>
      </c>
      <c r="AF14" t="s">
        <v>2023</v>
      </c>
    </row>
    <row r="15" spans="1:32">
      <c r="P15" s="4" t="s">
        <v>2527</v>
      </c>
      <c r="Q15" s="26" t="s">
        <v>183</v>
      </c>
      <c r="X15" t="s">
        <v>2527</v>
      </c>
      <c r="Y15" t="s">
        <v>1311</v>
      </c>
      <c r="AF15" t="s">
        <v>2023</v>
      </c>
    </row>
    <row r="16" spans="1:32">
      <c r="P16" s="4" t="s">
        <v>2527</v>
      </c>
      <c r="Q16" s="56" t="s">
        <v>1153</v>
      </c>
      <c r="X16" t="s">
        <v>2527</v>
      </c>
      <c r="Y16" s="12" t="s">
        <v>1312</v>
      </c>
      <c r="AF16" t="s">
        <v>2023</v>
      </c>
    </row>
    <row r="17" spans="1:32">
      <c r="X17" t="s">
        <v>2527</v>
      </c>
      <c r="Y17" t="s">
        <v>1313</v>
      </c>
      <c r="AF17" t="s">
        <v>2023</v>
      </c>
    </row>
    <row r="18" spans="1:32">
      <c r="X18" t="s">
        <v>2527</v>
      </c>
      <c r="Y18" t="s">
        <v>1314</v>
      </c>
      <c r="AF18" t="s">
        <v>2023</v>
      </c>
    </row>
    <row r="19" spans="1:32">
      <c r="X19" t="s">
        <v>2527</v>
      </c>
      <c r="Y19" s="56" t="s">
        <v>1315</v>
      </c>
      <c r="AF19" t="s">
        <v>2023</v>
      </c>
    </row>
    <row r="20" spans="1:32">
      <c r="A20" t="s">
        <v>2022</v>
      </c>
      <c r="AF20" t="s">
        <v>2023</v>
      </c>
    </row>
    <row r="21" spans="1:32">
      <c r="A21" s="29" t="s">
        <v>2025</v>
      </c>
      <c r="O21" s="29" t="s">
        <v>2025</v>
      </c>
      <c r="R21" t="s">
        <v>1625</v>
      </c>
      <c r="S21" t="s">
        <v>1678</v>
      </c>
      <c r="T21" t="s">
        <v>1625</v>
      </c>
      <c r="U21" t="s">
        <v>271</v>
      </c>
      <c r="AF21" t="s">
        <v>2023</v>
      </c>
    </row>
    <row r="22" spans="1:32">
      <c r="R22" t="s">
        <v>2527</v>
      </c>
      <c r="S22" t="s">
        <v>1316</v>
      </c>
      <c r="T22" t="s">
        <v>2527</v>
      </c>
      <c r="U22" t="s">
        <v>1317</v>
      </c>
      <c r="AF22" t="s">
        <v>2023</v>
      </c>
    </row>
    <row r="23" spans="1:32">
      <c r="R23" t="s">
        <v>2527</v>
      </c>
      <c r="S23" t="s">
        <v>1318</v>
      </c>
      <c r="T23" t="s">
        <v>2527</v>
      </c>
      <c r="AF23" t="s">
        <v>2023</v>
      </c>
    </row>
    <row r="24" spans="1:32">
      <c r="R24" t="s">
        <v>2527</v>
      </c>
      <c r="S24" t="s">
        <v>1319</v>
      </c>
      <c r="T24" t="s">
        <v>1625</v>
      </c>
      <c r="U24" t="s">
        <v>1320</v>
      </c>
      <c r="AF24" t="s">
        <v>2023</v>
      </c>
    </row>
    <row r="25" spans="1:32">
      <c r="R25" t="s">
        <v>2527</v>
      </c>
      <c r="S25" t="s">
        <v>1321</v>
      </c>
      <c r="T25" t="s">
        <v>2527</v>
      </c>
      <c r="U25" t="s">
        <v>1322</v>
      </c>
      <c r="AF25" t="s">
        <v>2023</v>
      </c>
    </row>
    <row r="26" spans="1:32">
      <c r="R26" t="s">
        <v>2527</v>
      </c>
      <c r="S26" s="56" t="s">
        <v>1341</v>
      </c>
      <c r="T26" t="s">
        <v>2527</v>
      </c>
      <c r="AF26" t="s">
        <v>2023</v>
      </c>
    </row>
    <row r="27" spans="1:32">
      <c r="T27" t="s">
        <v>1625</v>
      </c>
      <c r="U27" t="s">
        <v>1323</v>
      </c>
      <c r="AF27" t="s">
        <v>2023</v>
      </c>
    </row>
    <row r="28" spans="1:32">
      <c r="S28" s="48"/>
      <c r="T28" t="s">
        <v>2527</v>
      </c>
      <c r="U28" t="s">
        <v>1324</v>
      </c>
      <c r="AF28" t="s">
        <v>2023</v>
      </c>
    </row>
    <row r="29" spans="1:32">
      <c r="T29" t="s">
        <v>2527</v>
      </c>
      <c r="AF29" t="s">
        <v>2023</v>
      </c>
    </row>
    <row r="30" spans="1:32">
      <c r="T30" t="s">
        <v>1625</v>
      </c>
      <c r="U30" t="s">
        <v>1325</v>
      </c>
      <c r="AF30" t="s">
        <v>2023</v>
      </c>
    </row>
    <row r="31" spans="1:32">
      <c r="T31" t="s">
        <v>2527</v>
      </c>
      <c r="U31" t="s">
        <v>1326</v>
      </c>
      <c r="AF31" t="s">
        <v>2023</v>
      </c>
    </row>
    <row r="32" spans="1:32">
      <c r="S32" s="16"/>
      <c r="T32" t="s">
        <v>2527</v>
      </c>
      <c r="U32" t="s">
        <v>1327</v>
      </c>
      <c r="AF32" t="s">
        <v>2023</v>
      </c>
    </row>
    <row r="33" spans="20:32">
      <c r="T33" t="s">
        <v>2527</v>
      </c>
      <c r="AF33" t="s">
        <v>2023</v>
      </c>
    </row>
    <row r="34" spans="20:32">
      <c r="T34" t="s">
        <v>1625</v>
      </c>
      <c r="U34" t="s">
        <v>1328</v>
      </c>
      <c r="AF34" t="s">
        <v>2023</v>
      </c>
    </row>
    <row r="35" spans="20:32">
      <c r="T35" t="s">
        <v>2527</v>
      </c>
      <c r="U35" t="s">
        <v>1329</v>
      </c>
      <c r="AF35" t="s">
        <v>2023</v>
      </c>
    </row>
    <row r="36" spans="20:32">
      <c r="T36" t="s">
        <v>2527</v>
      </c>
      <c r="U36" s="3"/>
      <c r="AF36" t="s">
        <v>2023</v>
      </c>
    </row>
    <row r="37" spans="20:32">
      <c r="T37" t="s">
        <v>1625</v>
      </c>
      <c r="U37" t="s">
        <v>1330</v>
      </c>
      <c r="AF37" t="s">
        <v>2023</v>
      </c>
    </row>
    <row r="38" spans="20:32">
      <c r="T38" t="s">
        <v>2527</v>
      </c>
      <c r="U38" t="s">
        <v>1331</v>
      </c>
      <c r="AF38" t="s">
        <v>2023</v>
      </c>
    </row>
    <row r="39" spans="20:32">
      <c r="T39" t="s">
        <v>2527</v>
      </c>
      <c r="U39" t="s">
        <v>1332</v>
      </c>
      <c r="AF39" t="s">
        <v>2023</v>
      </c>
    </row>
    <row r="40" spans="20:32">
      <c r="T40" t="s">
        <v>2527</v>
      </c>
      <c r="AF40" t="s">
        <v>2023</v>
      </c>
    </row>
    <row r="41" spans="20:32">
      <c r="T41" t="s">
        <v>1625</v>
      </c>
      <c r="U41" t="s">
        <v>1334</v>
      </c>
      <c r="AF41" t="s">
        <v>2023</v>
      </c>
    </row>
    <row r="42" spans="20:32">
      <c r="T42" t="s">
        <v>2527</v>
      </c>
      <c r="U42" t="s">
        <v>1335</v>
      </c>
      <c r="AF42" t="s">
        <v>2023</v>
      </c>
    </row>
    <row r="43" spans="20:32">
      <c r="T43" t="s">
        <v>2527</v>
      </c>
      <c r="U43" t="s">
        <v>1336</v>
      </c>
      <c r="AF43" t="s">
        <v>2023</v>
      </c>
    </row>
    <row r="44" spans="20:32">
      <c r="T44" t="s">
        <v>2527</v>
      </c>
      <c r="U44" s="12" t="s">
        <v>1337</v>
      </c>
      <c r="AF44" t="s">
        <v>2023</v>
      </c>
    </row>
    <row r="45" spans="20:32">
      <c r="T45" t="s">
        <v>2527</v>
      </c>
      <c r="AF45" t="s">
        <v>2023</v>
      </c>
    </row>
    <row r="46" spans="20:32">
      <c r="T46" t="s">
        <v>1625</v>
      </c>
      <c r="U46" t="s">
        <v>1338</v>
      </c>
      <c r="AF46" t="s">
        <v>2023</v>
      </c>
    </row>
    <row r="47" spans="20:32">
      <c r="T47" t="s">
        <v>2527</v>
      </c>
      <c r="U47" t="s">
        <v>1339</v>
      </c>
      <c r="AF47" t="s">
        <v>2023</v>
      </c>
    </row>
    <row r="48" spans="20:32">
      <c r="T48" t="s">
        <v>2527</v>
      </c>
      <c r="AF48" t="s">
        <v>2023</v>
      </c>
    </row>
    <row r="49" spans="1:32">
      <c r="T49" t="s">
        <v>1625</v>
      </c>
      <c r="U49" t="s">
        <v>2528</v>
      </c>
      <c r="AF49" t="s">
        <v>2023</v>
      </c>
    </row>
    <row r="50" spans="1:32">
      <c r="T50" t="s">
        <v>2527</v>
      </c>
      <c r="U50" t="s">
        <v>1340</v>
      </c>
      <c r="AF50" t="s">
        <v>2023</v>
      </c>
    </row>
    <row r="51" spans="1:32">
      <c r="AF51" t="s">
        <v>2023</v>
      </c>
    </row>
    <row r="52" spans="1:32">
      <c r="AF52" t="s">
        <v>2023</v>
      </c>
    </row>
    <row r="53" spans="1:32">
      <c r="AF53" t="s">
        <v>2023</v>
      </c>
    </row>
    <row r="54" spans="1:32">
      <c r="A54" t="s">
        <v>2022</v>
      </c>
      <c r="AF54" t="s">
        <v>2023</v>
      </c>
    </row>
    <row r="55" spans="1:32">
      <c r="A55" s="29" t="s">
        <v>2026</v>
      </c>
      <c r="O55" s="29" t="s">
        <v>2026</v>
      </c>
      <c r="R55" t="s">
        <v>1625</v>
      </c>
      <c r="S55" t="s">
        <v>1346</v>
      </c>
      <c r="T55" s="14" t="s">
        <v>1342</v>
      </c>
      <c r="U55" s="4"/>
      <c r="X55" t="s">
        <v>1625</v>
      </c>
      <c r="Y55" t="s">
        <v>1346</v>
      </c>
      <c r="AF55" t="s">
        <v>2023</v>
      </c>
    </row>
    <row r="56" spans="1:32">
      <c r="R56" t="s">
        <v>2527</v>
      </c>
      <c r="S56" s="2" t="s">
        <v>1347</v>
      </c>
      <c r="T56" t="s">
        <v>1625</v>
      </c>
      <c r="U56" s="2" t="s">
        <v>1343</v>
      </c>
      <c r="X56" t="s">
        <v>2527</v>
      </c>
      <c r="Y56" t="s">
        <v>1350</v>
      </c>
      <c r="AF56" t="s">
        <v>2023</v>
      </c>
    </row>
    <row r="57" spans="1:32">
      <c r="R57" t="s">
        <v>2527</v>
      </c>
      <c r="S57" t="s">
        <v>1348</v>
      </c>
      <c r="T57" t="s">
        <v>2527</v>
      </c>
      <c r="U57" t="s">
        <v>1818</v>
      </c>
      <c r="X57" t="s">
        <v>2527</v>
      </c>
      <c r="Y57" t="s">
        <v>1351</v>
      </c>
      <c r="AF57" t="s">
        <v>2023</v>
      </c>
    </row>
    <row r="58" spans="1:32">
      <c r="R58" t="s">
        <v>2527</v>
      </c>
      <c r="S58" t="s">
        <v>1349</v>
      </c>
      <c r="T58" t="s">
        <v>2527</v>
      </c>
      <c r="U58" t="s">
        <v>1344</v>
      </c>
      <c r="X58" t="s">
        <v>2527</v>
      </c>
      <c r="Y58" t="s">
        <v>1352</v>
      </c>
      <c r="AF58" t="s">
        <v>2023</v>
      </c>
    </row>
    <row r="59" spans="1:32">
      <c r="R59" t="s">
        <v>2527</v>
      </c>
      <c r="S59" s="56" t="s">
        <v>2260</v>
      </c>
      <c r="T59" t="s">
        <v>2527</v>
      </c>
      <c r="U59" s="50" t="s">
        <v>1345</v>
      </c>
      <c r="X59" t="s">
        <v>2527</v>
      </c>
      <c r="Y59" s="12" t="s">
        <v>1353</v>
      </c>
      <c r="AF59" t="s">
        <v>2023</v>
      </c>
    </row>
    <row r="60" spans="1:32">
      <c r="T60" t="s">
        <v>2527</v>
      </c>
      <c r="U60" t="s">
        <v>1820</v>
      </c>
      <c r="X60" t="s">
        <v>2527</v>
      </c>
      <c r="Y60" s="56" t="s">
        <v>1671</v>
      </c>
      <c r="AF60" t="s">
        <v>2023</v>
      </c>
    </row>
    <row r="61" spans="1:32">
      <c r="T61" t="s">
        <v>2527</v>
      </c>
      <c r="U61" t="s">
        <v>2549</v>
      </c>
      <c r="AF61" t="s">
        <v>2023</v>
      </c>
    </row>
    <row r="62" spans="1:32">
      <c r="T62" s="4"/>
      <c r="U62" s="56" t="s">
        <v>2550</v>
      </c>
      <c r="X62" s="9" t="s">
        <v>1625</v>
      </c>
      <c r="Y62" t="s">
        <v>1354</v>
      </c>
      <c r="Z62" t="s">
        <v>1625</v>
      </c>
      <c r="AA62" t="s">
        <v>1355</v>
      </c>
      <c r="AF62" t="s">
        <v>2023</v>
      </c>
    </row>
    <row r="63" spans="1:32">
      <c r="T63" s="4"/>
      <c r="U63" s="4"/>
      <c r="X63" s="9" t="s">
        <v>2527</v>
      </c>
      <c r="Y63" s="26" t="s">
        <v>1356</v>
      </c>
      <c r="Z63" t="s">
        <v>2527</v>
      </c>
      <c r="AA63" t="s">
        <v>1357</v>
      </c>
      <c r="AF63" t="s">
        <v>2023</v>
      </c>
    </row>
    <row r="64" spans="1:32">
      <c r="X64" s="9" t="s">
        <v>2527</v>
      </c>
      <c r="Y64" s="3" t="s">
        <v>1358</v>
      </c>
      <c r="Z64" t="s">
        <v>2527</v>
      </c>
      <c r="AA64" t="s">
        <v>1359</v>
      </c>
      <c r="AF64" t="s">
        <v>2023</v>
      </c>
    </row>
    <row r="65" spans="1:32">
      <c r="X65" s="9" t="s">
        <v>2527</v>
      </c>
      <c r="Y65" t="s">
        <v>1360</v>
      </c>
      <c r="Z65" t="s">
        <v>2527</v>
      </c>
      <c r="AF65" t="s">
        <v>2023</v>
      </c>
    </row>
    <row r="66" spans="1:32">
      <c r="X66" s="9" t="s">
        <v>2527</v>
      </c>
      <c r="Y66" s="12" t="s">
        <v>1361</v>
      </c>
      <c r="Z66" t="s">
        <v>1625</v>
      </c>
      <c r="AA66" t="s">
        <v>1362</v>
      </c>
      <c r="AF66" t="s">
        <v>2023</v>
      </c>
    </row>
    <row r="67" spans="1:32">
      <c r="X67" s="9" t="s">
        <v>2527</v>
      </c>
      <c r="Y67" t="s">
        <v>1363</v>
      </c>
      <c r="Z67" t="s">
        <v>2527</v>
      </c>
      <c r="AA67" t="s">
        <v>1364</v>
      </c>
      <c r="AF67" t="s">
        <v>2023</v>
      </c>
    </row>
    <row r="68" spans="1:32">
      <c r="X68" s="9" t="s">
        <v>2527</v>
      </c>
      <c r="Y68" s="56" t="s">
        <v>335</v>
      </c>
      <c r="Z68" t="s">
        <v>2527</v>
      </c>
      <c r="AA68" t="s">
        <v>1365</v>
      </c>
      <c r="AF68" t="s">
        <v>2023</v>
      </c>
    </row>
    <row r="69" spans="1:32">
      <c r="X69" s="9"/>
      <c r="Y69" s="56" t="s">
        <v>336</v>
      </c>
    </row>
    <row r="70" spans="1:32">
      <c r="A70" t="s">
        <v>2022</v>
      </c>
      <c r="AF70" t="s">
        <v>2023</v>
      </c>
    </row>
    <row r="71" spans="1:32">
      <c r="A71" s="28" t="s">
        <v>2027</v>
      </c>
      <c r="D71" s="7" t="s">
        <v>1366</v>
      </c>
      <c r="E71" s="4"/>
      <c r="O71" s="28" t="s">
        <v>2027</v>
      </c>
      <c r="R71" t="s">
        <v>1625</v>
      </c>
      <c r="S71" s="2" t="s">
        <v>1370</v>
      </c>
      <c r="V71" t="s">
        <v>1625</v>
      </c>
      <c r="W71" s="26" t="s">
        <v>1373</v>
      </c>
      <c r="AF71" t="s">
        <v>2023</v>
      </c>
    </row>
    <row r="72" spans="1:32">
      <c r="D72" s="4" t="s">
        <v>1625</v>
      </c>
      <c r="E72" s="10" t="s">
        <v>1367</v>
      </c>
      <c r="R72" s="75" t="s">
        <v>2527</v>
      </c>
      <c r="S72" s="2" t="s">
        <v>1371</v>
      </c>
      <c r="V72" t="s">
        <v>2527</v>
      </c>
      <c r="W72" t="s">
        <v>1374</v>
      </c>
      <c r="AF72" t="s">
        <v>2023</v>
      </c>
    </row>
    <row r="73" spans="1:32">
      <c r="D73" s="4" t="s">
        <v>2527</v>
      </c>
      <c r="E73" t="s">
        <v>1368</v>
      </c>
      <c r="R73" s="75" t="s">
        <v>2527</v>
      </c>
      <c r="S73" s="56" t="s">
        <v>1372</v>
      </c>
      <c r="V73" t="s">
        <v>2527</v>
      </c>
      <c r="W73" s="56" t="s">
        <v>1375</v>
      </c>
      <c r="AF73" t="s">
        <v>2023</v>
      </c>
    </row>
    <row r="74" spans="1:32">
      <c r="D74" s="4"/>
      <c r="R74" s="75"/>
      <c r="S74" s="56"/>
      <c r="V74" t="s">
        <v>2527</v>
      </c>
      <c r="W74" s="56"/>
      <c r="AA74" s="57"/>
    </row>
    <row r="75" spans="1:32">
      <c r="D75" s="4" t="s">
        <v>2527</v>
      </c>
      <c r="E75" t="s">
        <v>1369</v>
      </c>
      <c r="V75" t="s">
        <v>1625</v>
      </c>
      <c r="W75" t="s">
        <v>1485</v>
      </c>
      <c r="AF75" t="s">
        <v>2023</v>
      </c>
    </row>
    <row r="76" spans="1:32">
      <c r="D76" s="4" t="s">
        <v>2527</v>
      </c>
      <c r="E76" s="56" t="s">
        <v>1811</v>
      </c>
      <c r="V76" t="s">
        <v>2527</v>
      </c>
      <c r="W76" t="s">
        <v>12</v>
      </c>
      <c r="AF76" t="s">
        <v>2023</v>
      </c>
    </row>
    <row r="77" spans="1:32">
      <c r="D77" s="4"/>
      <c r="E77" s="4"/>
      <c r="V77" t="s">
        <v>2527</v>
      </c>
      <c r="W77" s="56" t="s">
        <v>13</v>
      </c>
      <c r="AF77" t="s">
        <v>2023</v>
      </c>
    </row>
    <row r="78" spans="1:32">
      <c r="D78" s="4"/>
      <c r="E78" s="4"/>
      <c r="W78" s="56"/>
    </row>
    <row r="79" spans="1:32">
      <c r="D79" s="4"/>
      <c r="E79" s="4"/>
      <c r="V79" t="s">
        <v>1625</v>
      </c>
      <c r="W79" t="s">
        <v>807</v>
      </c>
    </row>
    <row r="80" spans="1:32">
      <c r="D80" s="4"/>
      <c r="E80" s="4"/>
      <c r="V80" t="s">
        <v>2527</v>
      </c>
      <c r="W80" t="s">
        <v>808</v>
      </c>
    </row>
    <row r="81" spans="1:32">
      <c r="D81" s="4"/>
      <c r="E81" s="4"/>
      <c r="V81" t="s">
        <v>2527</v>
      </c>
      <c r="W81" s="63" t="s">
        <v>809</v>
      </c>
    </row>
    <row r="82" spans="1:32">
      <c r="D82" s="4"/>
      <c r="E82" s="4"/>
      <c r="W82" s="63"/>
    </row>
    <row r="83" spans="1:32">
      <c r="D83" s="4"/>
      <c r="E83" s="4"/>
      <c r="V83" t="s">
        <v>1625</v>
      </c>
      <c r="W83" s="48" t="s">
        <v>794</v>
      </c>
      <c r="X83" s="63"/>
    </row>
    <row r="84" spans="1:32">
      <c r="D84" s="4"/>
      <c r="E84" s="4"/>
      <c r="V84" t="s">
        <v>2527</v>
      </c>
      <c r="W84" t="s">
        <v>795</v>
      </c>
      <c r="X84" s="63"/>
    </row>
    <row r="85" spans="1:32">
      <c r="D85" s="4"/>
      <c r="E85" s="4"/>
      <c r="V85" t="s">
        <v>2527</v>
      </c>
      <c r="W85" t="s">
        <v>796</v>
      </c>
      <c r="X85" s="63"/>
    </row>
    <row r="86" spans="1:32">
      <c r="D86" s="4"/>
      <c r="E86" s="4"/>
      <c r="V86" t="s">
        <v>2527</v>
      </c>
      <c r="W86" s="48" t="s">
        <v>797</v>
      </c>
      <c r="X86" s="63"/>
    </row>
    <row r="87" spans="1:32">
      <c r="D87" s="4"/>
      <c r="E87" s="4"/>
      <c r="V87" t="s">
        <v>2527</v>
      </c>
      <c r="W87" s="56" t="s">
        <v>798</v>
      </c>
      <c r="X87" s="63"/>
    </row>
    <row r="88" spans="1:32">
      <c r="D88" s="4"/>
      <c r="E88" s="4"/>
      <c r="W88" s="63"/>
    </row>
    <row r="89" spans="1:32">
      <c r="D89" s="4"/>
      <c r="E89" s="4"/>
      <c r="W89" s="63"/>
    </row>
    <row r="90" spans="1:32">
      <c r="A90" t="s">
        <v>2022</v>
      </c>
      <c r="AF90" t="s">
        <v>2023</v>
      </c>
    </row>
    <row r="91" spans="1:32">
      <c r="A91" s="29" t="s">
        <v>2028</v>
      </c>
      <c r="F91" s="9" t="s">
        <v>1625</v>
      </c>
      <c r="G91" t="s">
        <v>1814</v>
      </c>
      <c r="H91" t="s">
        <v>1625</v>
      </c>
      <c r="I91" t="s">
        <v>1813</v>
      </c>
      <c r="O91" s="29" t="s">
        <v>2028</v>
      </c>
      <c r="V91" s="4"/>
      <c r="W91" s="15" t="s">
        <v>1381</v>
      </c>
      <c r="X91" s="4"/>
      <c r="AF91" t="s">
        <v>2023</v>
      </c>
    </row>
    <row r="92" spans="1:32">
      <c r="F92" s="9" t="s">
        <v>2527</v>
      </c>
      <c r="G92" t="s">
        <v>1376</v>
      </c>
      <c r="H92" t="s">
        <v>2527</v>
      </c>
      <c r="I92" s="21" t="s">
        <v>1019</v>
      </c>
      <c r="V92" s="4" t="s">
        <v>1625</v>
      </c>
      <c r="W92" s="48" t="s">
        <v>1382</v>
      </c>
      <c r="X92" s="4"/>
      <c r="AF92" t="s">
        <v>2023</v>
      </c>
    </row>
    <row r="93" spans="1:32">
      <c r="F93" s="9" t="s">
        <v>2527</v>
      </c>
      <c r="G93" s="21" t="s">
        <v>1377</v>
      </c>
      <c r="H93" t="s">
        <v>2527</v>
      </c>
      <c r="I93" t="s">
        <v>1036</v>
      </c>
      <c r="V93" s="4" t="s">
        <v>2527</v>
      </c>
      <c r="W93" s="48" t="s">
        <v>1383</v>
      </c>
      <c r="X93" s="4"/>
      <c r="AF93" t="s">
        <v>2023</v>
      </c>
    </row>
    <row r="94" spans="1:32">
      <c r="F94" s="9" t="s">
        <v>2527</v>
      </c>
      <c r="G94" s="12" t="s">
        <v>1378</v>
      </c>
      <c r="H94" t="s">
        <v>2527</v>
      </c>
      <c r="I94" s="56" t="s">
        <v>1812</v>
      </c>
      <c r="V94" s="4" t="s">
        <v>2527</v>
      </c>
      <c r="W94" s="56" t="s">
        <v>1384</v>
      </c>
      <c r="X94" s="4"/>
      <c r="AF94" t="s">
        <v>2023</v>
      </c>
    </row>
    <row r="95" spans="1:32">
      <c r="F95" s="9" t="s">
        <v>2527</v>
      </c>
      <c r="G95" t="s">
        <v>1379</v>
      </c>
      <c r="V95" s="4"/>
      <c r="W95" s="4"/>
      <c r="X95" s="4"/>
      <c r="AF95" t="s">
        <v>2023</v>
      </c>
    </row>
    <row r="96" spans="1:32">
      <c r="F96" s="9" t="s">
        <v>2527</v>
      </c>
      <c r="G96" s="56" t="s">
        <v>1812</v>
      </c>
      <c r="AF96" t="s">
        <v>2023</v>
      </c>
    </row>
    <row r="97" spans="1:32">
      <c r="A97" t="s">
        <v>2022</v>
      </c>
      <c r="B97" s="1"/>
      <c r="AF97" t="s">
        <v>2023</v>
      </c>
    </row>
    <row r="98" spans="1:32">
      <c r="A98" s="29" t="s">
        <v>2029</v>
      </c>
      <c r="B98" s="1"/>
      <c r="O98" s="29" t="s">
        <v>2029</v>
      </c>
      <c r="AF98" t="s">
        <v>2023</v>
      </c>
    </row>
    <row r="99" spans="1:32">
      <c r="A99" t="s">
        <v>2022</v>
      </c>
      <c r="B99" s="33"/>
      <c r="AF99" t="s">
        <v>2023</v>
      </c>
    </row>
    <row r="100" spans="1:32">
      <c r="A100" s="29" t="s">
        <v>2030</v>
      </c>
      <c r="B100" s="35"/>
      <c r="O100" s="29" t="s">
        <v>2030</v>
      </c>
      <c r="Z100" s="14" t="s">
        <v>1399</v>
      </c>
      <c r="AA100" s="4"/>
      <c r="AF100" t="s">
        <v>2023</v>
      </c>
    </row>
    <row r="101" spans="1:32">
      <c r="A101" s="29"/>
      <c r="B101" s="35"/>
      <c r="L101" t="s">
        <v>1625</v>
      </c>
      <c r="M101" s="21" t="s">
        <v>1385</v>
      </c>
      <c r="N101" t="s">
        <v>1625</v>
      </c>
      <c r="O101" s="21" t="s">
        <v>1394</v>
      </c>
      <c r="Z101" s="4" t="s">
        <v>1625</v>
      </c>
      <c r="AA101" t="s">
        <v>1400</v>
      </c>
      <c r="AB101" t="s">
        <v>1625</v>
      </c>
      <c r="AC101" s="2" t="s">
        <v>1653</v>
      </c>
      <c r="AF101" t="s">
        <v>2023</v>
      </c>
    </row>
    <row r="102" spans="1:32">
      <c r="A102" s="29"/>
      <c r="B102" s="35"/>
      <c r="L102" t="s">
        <v>2527</v>
      </c>
      <c r="M102" s="54" t="s">
        <v>1386</v>
      </c>
      <c r="N102" t="s">
        <v>2527</v>
      </c>
      <c r="O102" s="54" t="s">
        <v>1395</v>
      </c>
      <c r="Z102" s="4" t="s">
        <v>2527</v>
      </c>
      <c r="AA102" t="s">
        <v>1401</v>
      </c>
      <c r="AB102" s="6" t="s">
        <v>2527</v>
      </c>
      <c r="AC102" t="s">
        <v>1654</v>
      </c>
      <c r="AF102" t="s">
        <v>2023</v>
      </c>
    </row>
    <row r="103" spans="1:32">
      <c r="A103" s="29"/>
      <c r="B103" s="35"/>
      <c r="L103" t="s">
        <v>2527</v>
      </c>
      <c r="M103" s="54" t="s">
        <v>1387</v>
      </c>
      <c r="N103" t="s">
        <v>2527</v>
      </c>
      <c r="O103" s="48" t="s">
        <v>1396</v>
      </c>
      <c r="Z103" s="4" t="s">
        <v>2527</v>
      </c>
      <c r="AA103" s="12" t="s">
        <v>1402</v>
      </c>
      <c r="AB103" s="6" t="s">
        <v>2527</v>
      </c>
      <c r="AF103" t="s">
        <v>2023</v>
      </c>
    </row>
    <row r="104" spans="1:32">
      <c r="A104" s="29"/>
      <c r="B104" s="35"/>
      <c r="L104" t="s">
        <v>2527</v>
      </c>
      <c r="M104" s="21" t="s">
        <v>1388</v>
      </c>
      <c r="N104" t="s">
        <v>2527</v>
      </c>
      <c r="O104" s="56" t="s">
        <v>1397</v>
      </c>
      <c r="Z104" s="4" t="s">
        <v>2527</v>
      </c>
      <c r="AA104" t="s">
        <v>1403</v>
      </c>
      <c r="AB104" t="s">
        <v>1625</v>
      </c>
      <c r="AC104" s="2" t="s">
        <v>94</v>
      </c>
      <c r="AF104" t="s">
        <v>2023</v>
      </c>
    </row>
    <row r="105" spans="1:32">
      <c r="A105" s="29"/>
      <c r="B105" s="35"/>
      <c r="L105" t="s">
        <v>2527</v>
      </c>
      <c r="M105" s="21" t="s">
        <v>1389</v>
      </c>
      <c r="N105" s="4" t="s">
        <v>2527</v>
      </c>
      <c r="O105" s="15" t="s">
        <v>1398</v>
      </c>
      <c r="P105" s="4"/>
      <c r="Z105" s="4" t="s">
        <v>2527</v>
      </c>
      <c r="AA105" s="26" t="s">
        <v>1404</v>
      </c>
      <c r="AB105" t="s">
        <v>2527</v>
      </c>
      <c r="AC105" t="s">
        <v>95</v>
      </c>
      <c r="AF105" t="s">
        <v>2023</v>
      </c>
    </row>
    <row r="106" spans="1:32">
      <c r="A106" s="29"/>
      <c r="B106" s="35"/>
      <c r="L106" t="s">
        <v>2527</v>
      </c>
      <c r="M106" s="54" t="s">
        <v>1390</v>
      </c>
      <c r="N106" s="4" t="s">
        <v>1625</v>
      </c>
      <c r="O106" s="21" t="s">
        <v>1580</v>
      </c>
      <c r="P106" s="4"/>
      <c r="Z106" s="4" t="s">
        <v>2527</v>
      </c>
      <c r="AA106" s="56" t="s">
        <v>1405</v>
      </c>
      <c r="AB106" s="6"/>
      <c r="AF106" t="s">
        <v>2023</v>
      </c>
    </row>
    <row r="107" spans="1:32">
      <c r="A107" s="29"/>
      <c r="B107" s="35"/>
      <c r="L107" t="s">
        <v>2527</v>
      </c>
      <c r="M107" s="21" t="s">
        <v>1391</v>
      </c>
      <c r="N107" s="4" t="s">
        <v>2527</v>
      </c>
      <c r="O107" s="21" t="s">
        <v>823</v>
      </c>
      <c r="P107" s="4"/>
      <c r="AB107" s="6"/>
      <c r="AF107" t="s">
        <v>2023</v>
      </c>
    </row>
    <row r="108" spans="1:32">
      <c r="B108" s="10"/>
      <c r="L108" t="s">
        <v>2527</v>
      </c>
      <c r="M108" s="57" t="s">
        <v>1392</v>
      </c>
      <c r="N108" s="4" t="s">
        <v>2527</v>
      </c>
      <c r="O108" s="21" t="s">
        <v>2466</v>
      </c>
      <c r="P108" s="4"/>
      <c r="Z108" t="s">
        <v>1625</v>
      </c>
      <c r="AA108" t="s">
        <v>1617</v>
      </c>
      <c r="AF108" t="s">
        <v>2023</v>
      </c>
    </row>
    <row r="109" spans="1:32">
      <c r="B109" s="10"/>
      <c r="L109" t="s">
        <v>2527</v>
      </c>
      <c r="M109" s="57" t="s">
        <v>1393</v>
      </c>
      <c r="N109" s="4"/>
      <c r="O109" s="4"/>
      <c r="P109" s="4"/>
      <c r="X109" s="4"/>
      <c r="Y109" s="15" t="s">
        <v>1399</v>
      </c>
      <c r="Z109" t="s">
        <v>2527</v>
      </c>
      <c r="AA109" t="s">
        <v>1618</v>
      </c>
      <c r="AF109" t="s">
        <v>2023</v>
      </c>
    </row>
    <row r="110" spans="1:32">
      <c r="B110" s="10"/>
      <c r="M110" s="57"/>
      <c r="X110" s="4" t="s">
        <v>1625</v>
      </c>
      <c r="Y110" t="s">
        <v>1652</v>
      </c>
      <c r="Z110" t="s">
        <v>2527</v>
      </c>
      <c r="AA110" t="s">
        <v>1619</v>
      </c>
      <c r="AF110" t="s">
        <v>2023</v>
      </c>
    </row>
    <row r="111" spans="1:32">
      <c r="B111" s="10"/>
      <c r="M111" s="57"/>
      <c r="X111" s="4" t="s">
        <v>2527</v>
      </c>
      <c r="Y111" s="2" t="s">
        <v>1406</v>
      </c>
      <c r="Z111" t="s">
        <v>2527</v>
      </c>
      <c r="AF111" t="s">
        <v>2023</v>
      </c>
    </row>
    <row r="112" spans="1:32">
      <c r="B112" s="10"/>
      <c r="M112" s="57"/>
      <c r="X112" s="4" t="s">
        <v>2527</v>
      </c>
      <c r="Y112" s="12" t="s">
        <v>427</v>
      </c>
      <c r="Z112" t="s">
        <v>1625</v>
      </c>
      <c r="AA112" s="2" t="s">
        <v>1468</v>
      </c>
      <c r="AF112" t="s">
        <v>2023</v>
      </c>
    </row>
    <row r="113" spans="1:32">
      <c r="B113" s="10"/>
      <c r="M113" s="57"/>
      <c r="X113" s="4" t="s">
        <v>2527</v>
      </c>
      <c r="Y113" s="2" t="s">
        <v>1407</v>
      </c>
      <c r="Z113" t="s">
        <v>2527</v>
      </c>
      <c r="AA113" t="s">
        <v>1620</v>
      </c>
      <c r="AF113" t="s">
        <v>2023</v>
      </c>
    </row>
    <row r="114" spans="1:32">
      <c r="B114" s="10"/>
      <c r="M114" s="57"/>
      <c r="X114" s="4" t="s">
        <v>2527</v>
      </c>
      <c r="Y114" t="s">
        <v>1408</v>
      </c>
      <c r="Z114" t="s">
        <v>2527</v>
      </c>
      <c r="AF114" t="s">
        <v>2023</v>
      </c>
    </row>
    <row r="115" spans="1:32">
      <c r="B115" s="10"/>
      <c r="M115" s="57"/>
      <c r="X115" s="4" t="s">
        <v>2527</v>
      </c>
      <c r="Y115" t="s">
        <v>1409</v>
      </c>
      <c r="Z115" t="s">
        <v>1625</v>
      </c>
      <c r="AA115" t="s">
        <v>1621</v>
      </c>
      <c r="AF115" t="s">
        <v>2023</v>
      </c>
    </row>
    <row r="116" spans="1:32">
      <c r="B116" s="10"/>
      <c r="M116" s="57"/>
      <c r="X116" s="4" t="s">
        <v>2527</v>
      </c>
      <c r="Y116" t="s">
        <v>1410</v>
      </c>
      <c r="Z116" t="s">
        <v>2527</v>
      </c>
      <c r="AA116" t="s">
        <v>1649</v>
      </c>
      <c r="AF116" t="s">
        <v>2023</v>
      </c>
    </row>
    <row r="117" spans="1:32">
      <c r="B117" s="10"/>
      <c r="M117" s="57"/>
      <c r="X117" s="4" t="s">
        <v>2527</v>
      </c>
      <c r="Y117" s="56" t="s">
        <v>1816</v>
      </c>
      <c r="Z117" t="s">
        <v>2527</v>
      </c>
      <c r="AA117" t="s">
        <v>1650</v>
      </c>
      <c r="AF117" t="s">
        <v>2023</v>
      </c>
    </row>
    <row r="118" spans="1:32">
      <c r="B118" s="10"/>
      <c r="M118" s="57"/>
      <c r="X118" s="4" t="s">
        <v>2527</v>
      </c>
      <c r="Y118" s="55" t="s">
        <v>1411</v>
      </c>
      <c r="Z118" t="s">
        <v>2527</v>
      </c>
      <c r="AF118" t="s">
        <v>2023</v>
      </c>
    </row>
    <row r="119" spans="1:32">
      <c r="B119" s="10"/>
      <c r="M119" s="57"/>
      <c r="X119" s="4"/>
      <c r="Y119" s="4"/>
      <c r="Z119" t="s">
        <v>1625</v>
      </c>
      <c r="AA119" t="s">
        <v>189</v>
      </c>
      <c r="AF119" t="s">
        <v>2023</v>
      </c>
    </row>
    <row r="120" spans="1:32">
      <c r="B120" s="10"/>
      <c r="M120" s="57"/>
      <c r="Y120" s="55"/>
      <c r="Z120" t="s">
        <v>2527</v>
      </c>
      <c r="AA120" t="s">
        <v>1651</v>
      </c>
      <c r="AF120" t="s">
        <v>2023</v>
      </c>
    </row>
    <row r="121" spans="1:32">
      <c r="B121" s="2"/>
      <c r="C121" s="2" t="s">
        <v>941</v>
      </c>
      <c r="E121" s="2" t="s">
        <v>942</v>
      </c>
      <c r="G121" t="s">
        <v>2302</v>
      </c>
      <c r="I121" t="s">
        <v>2303</v>
      </c>
      <c r="K121" t="s">
        <v>2304</v>
      </c>
      <c r="M121" t="s">
        <v>2305</v>
      </c>
      <c r="O121" t="s">
        <v>2306</v>
      </c>
      <c r="Q121" t="s">
        <v>2307</v>
      </c>
      <c r="S121" t="s">
        <v>2308</v>
      </c>
      <c r="U121" t="s">
        <v>2309</v>
      </c>
      <c r="W121" t="s">
        <v>2310</v>
      </c>
      <c r="Y121" t="s">
        <v>2311</v>
      </c>
      <c r="AA121" t="s">
        <v>2517</v>
      </c>
      <c r="AC121" t="s">
        <v>2518</v>
      </c>
      <c r="AE121" t="s">
        <v>2510</v>
      </c>
      <c r="AF121" t="s">
        <v>2023</v>
      </c>
    </row>
    <row r="122" spans="1:32">
      <c r="B122" s="56"/>
      <c r="C122" t="s">
        <v>943</v>
      </c>
      <c r="E122" t="s">
        <v>944</v>
      </c>
      <c r="G122" t="s">
        <v>910</v>
      </c>
      <c r="I122" t="s">
        <v>946</v>
      </c>
      <c r="K122" t="s">
        <v>947</v>
      </c>
      <c r="M122" t="s">
        <v>948</v>
      </c>
      <c r="O122" t="s">
        <v>949</v>
      </c>
      <c r="Q122" t="s">
        <v>950</v>
      </c>
      <c r="S122" t="s">
        <v>999</v>
      </c>
      <c r="U122" t="s">
        <v>2487</v>
      </c>
      <c r="W122" t="s">
        <v>953</v>
      </c>
      <c r="Y122" t="s">
        <v>954</v>
      </c>
      <c r="AA122" t="s">
        <v>955</v>
      </c>
      <c r="AC122" t="s">
        <v>956</v>
      </c>
      <c r="AE122" t="s">
        <v>957</v>
      </c>
      <c r="AF122" t="s">
        <v>2023</v>
      </c>
    </row>
    <row r="123" spans="1:32">
      <c r="A123" s="16" t="s">
        <v>2022</v>
      </c>
      <c r="AF123" t="s">
        <v>2023</v>
      </c>
    </row>
    <row r="124" spans="1:32">
      <c r="C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32">
      <c r="C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32">
      <c r="C126" s="2"/>
      <c r="E126" s="1"/>
      <c r="F126" s="1"/>
      <c r="G126" s="1"/>
      <c r="H126" s="1"/>
      <c r="I126" s="1"/>
      <c r="J126" s="1"/>
      <c r="K126" s="1"/>
      <c r="L126" s="1"/>
      <c r="M126" s="1"/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83" orientation="landscape" horizontalDpi="300" verticalDpi="300" r:id="rId1"/>
  <headerFooter alignWithMargins="0">
    <oddHeader>&amp;A</oddHeader>
    <oddFooter>&amp;A</oddFooter>
  </headerFooter>
  <webPublishItems count="1">
    <webPublishItem id="4513" divId="H-resteu_4513" sourceType="printArea" destinationFile="C:\homepage\Htm\familytree\R10Spain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45"/>
  <sheetViews>
    <sheetView showGridLines="0" topLeftCell="R279" zoomScale="60" workbookViewId="0">
      <selection activeCell="W279" sqref="W279"/>
    </sheetView>
  </sheetViews>
  <sheetFormatPr defaultRowHeight="12.75"/>
  <cols>
    <col min="1" max="1" width="11.7109375" customWidth="1"/>
    <col min="2" max="2" width="2.7109375" customWidth="1"/>
    <col min="3" max="3" width="20.140625" customWidth="1"/>
    <col min="4" max="4" width="2.7109375" customWidth="1"/>
    <col min="5" max="5" width="20.7109375" customWidth="1"/>
    <col min="6" max="6" width="2.7109375" customWidth="1"/>
    <col min="7" max="7" width="25.140625" customWidth="1"/>
    <col min="8" max="8" width="2.7109375" customWidth="1"/>
    <col min="9" max="9" width="38.42578125" customWidth="1"/>
    <col min="10" max="10" width="2.7109375" customWidth="1"/>
    <col min="11" max="11" width="31.7109375" customWidth="1"/>
    <col min="12" max="12" width="2.7109375" customWidth="1"/>
    <col min="13" max="13" width="28.7109375" customWidth="1"/>
    <col min="14" max="14" width="2.7109375" customWidth="1"/>
    <col min="15" max="15" width="30.7109375" customWidth="1"/>
    <col min="16" max="16" width="2.7109375" customWidth="1"/>
    <col min="17" max="17" width="25.140625" customWidth="1"/>
    <col min="18" max="18" width="2.7109375" customWidth="1"/>
    <col min="19" max="19" width="29.28515625" customWidth="1"/>
    <col min="20" max="20" width="2.7109375" customWidth="1"/>
    <col min="21" max="21" width="41.42578125" customWidth="1"/>
    <col min="22" max="22" width="2.7109375" customWidth="1"/>
    <col min="23" max="23" width="42.7109375" customWidth="1"/>
    <col min="24" max="24" width="2.7109375" customWidth="1"/>
    <col min="25" max="25" width="37.42578125" customWidth="1"/>
    <col min="26" max="26" width="2.7109375" customWidth="1"/>
    <col min="27" max="27" width="32.85546875" customWidth="1"/>
    <col min="28" max="28" width="2.7109375" customWidth="1"/>
    <col min="29" max="29" width="29.7109375" customWidth="1"/>
    <col min="30" max="30" width="2.7109375" customWidth="1"/>
    <col min="31" max="31" width="20.7109375" customWidth="1"/>
    <col min="32" max="32" width="2.7109375" customWidth="1"/>
    <col min="33" max="33" width="13.7109375" customWidth="1"/>
    <col min="34" max="34" width="2.28515625" customWidth="1"/>
    <col min="35" max="35" width="2.7109375" customWidth="1"/>
  </cols>
  <sheetData>
    <row r="1" spans="1:35" ht="13.5" customHeight="1">
      <c r="A1" s="30" t="s">
        <v>1140</v>
      </c>
      <c r="E1" s="5"/>
      <c r="AI1" t="s">
        <v>940</v>
      </c>
    </row>
    <row r="2" spans="1:35">
      <c r="C2" s="2" t="s">
        <v>2509</v>
      </c>
      <c r="E2" s="2" t="s">
        <v>941</v>
      </c>
      <c r="G2" s="2" t="s">
        <v>942</v>
      </c>
      <c r="I2" s="2" t="s">
        <v>2302</v>
      </c>
      <c r="K2" s="2" t="s">
        <v>2303</v>
      </c>
      <c r="M2" s="2" t="s">
        <v>2304</v>
      </c>
      <c r="O2" s="2" t="s">
        <v>2305</v>
      </c>
      <c r="Q2" s="2" t="s">
        <v>2306</v>
      </c>
      <c r="S2" s="2" t="s">
        <v>2307</v>
      </c>
      <c r="U2" s="2" t="s">
        <v>2308</v>
      </c>
      <c r="W2" s="2" t="s">
        <v>2309</v>
      </c>
      <c r="Y2" s="2" t="s">
        <v>2310</v>
      </c>
      <c r="AA2" s="2" t="s">
        <v>2311</v>
      </c>
      <c r="AB2" s="2"/>
      <c r="AC2" s="2" t="s">
        <v>2517</v>
      </c>
      <c r="AE2" s="2" t="s">
        <v>2518</v>
      </c>
      <c r="AG2" s="2" t="s">
        <v>2510</v>
      </c>
      <c r="AI2" t="s">
        <v>940</v>
      </c>
    </row>
    <row r="3" spans="1:35">
      <c r="C3" t="s">
        <v>2511</v>
      </c>
      <c r="E3" t="s">
        <v>943</v>
      </c>
      <c r="G3" t="s">
        <v>944</v>
      </c>
      <c r="I3" t="s">
        <v>945</v>
      </c>
      <c r="K3" t="s">
        <v>946</v>
      </c>
      <c r="M3" t="s">
        <v>947</v>
      </c>
      <c r="O3" t="s">
        <v>996</v>
      </c>
      <c r="Q3" t="s">
        <v>997</v>
      </c>
      <c r="S3" t="s">
        <v>998</v>
      </c>
      <c r="U3" t="s">
        <v>999</v>
      </c>
      <c r="W3" t="s">
        <v>2487</v>
      </c>
      <c r="Y3" t="s">
        <v>2486</v>
      </c>
      <c r="AA3" t="s">
        <v>2485</v>
      </c>
      <c r="AC3" t="s">
        <v>2484</v>
      </c>
      <c r="AE3" s="1" t="s">
        <v>956</v>
      </c>
      <c r="AF3" s="1"/>
      <c r="AG3" s="1" t="s">
        <v>957</v>
      </c>
      <c r="AI3" t="s">
        <v>940</v>
      </c>
    </row>
    <row r="4" spans="1:35">
      <c r="R4" t="s">
        <v>1625</v>
      </c>
      <c r="S4" t="s">
        <v>403</v>
      </c>
      <c r="AI4" t="s">
        <v>940</v>
      </c>
    </row>
    <row r="5" spans="1:35">
      <c r="A5" s="29" t="s">
        <v>2480</v>
      </c>
      <c r="O5" s="29" t="s">
        <v>2480</v>
      </c>
      <c r="R5" t="s">
        <v>2527</v>
      </c>
      <c r="S5" s="23" t="s">
        <v>2415</v>
      </c>
      <c r="V5" s="15" t="s">
        <v>887</v>
      </c>
      <c r="W5" s="4"/>
      <c r="X5" s="15" t="s">
        <v>893</v>
      </c>
      <c r="Y5" s="4"/>
      <c r="Z5" s="4"/>
      <c r="AA5" s="4"/>
      <c r="AB5" s="4"/>
      <c r="AC5" s="14" t="s">
        <v>961</v>
      </c>
      <c r="AD5" s="4"/>
      <c r="AI5" t="s">
        <v>940</v>
      </c>
    </row>
    <row r="6" spans="1:35">
      <c r="R6" t="s">
        <v>2527</v>
      </c>
      <c r="S6" s="21" t="s">
        <v>2411</v>
      </c>
      <c r="V6" s="4" t="s">
        <v>1625</v>
      </c>
      <c r="W6" s="23" t="s">
        <v>993</v>
      </c>
      <c r="X6" s="4" t="s">
        <v>1625</v>
      </c>
      <c r="Y6" s="26" t="s">
        <v>2528</v>
      </c>
      <c r="AB6" s="4" t="s">
        <v>1625</v>
      </c>
      <c r="AC6" s="21" t="s">
        <v>347</v>
      </c>
      <c r="AD6" s="4"/>
      <c r="AI6" t="s">
        <v>940</v>
      </c>
    </row>
    <row r="7" spans="1:35">
      <c r="R7" t="s">
        <v>2527</v>
      </c>
      <c r="S7" s="56" t="s">
        <v>2412</v>
      </c>
      <c r="V7" s="4" t="s">
        <v>2527</v>
      </c>
      <c r="W7" s="17" t="s">
        <v>2526</v>
      </c>
      <c r="X7" s="4" t="s">
        <v>2527</v>
      </c>
      <c r="Y7" s="56" t="s">
        <v>889</v>
      </c>
      <c r="AB7" s="4" t="s">
        <v>2527</v>
      </c>
      <c r="AC7" s="21" t="s">
        <v>348</v>
      </c>
      <c r="AD7" s="4"/>
      <c r="AI7" t="s">
        <v>940</v>
      </c>
    </row>
    <row r="8" spans="1:35">
      <c r="R8" t="s">
        <v>2527</v>
      </c>
      <c r="V8" s="4" t="s">
        <v>2527</v>
      </c>
      <c r="W8" s="22" t="s">
        <v>994</v>
      </c>
      <c r="X8" s="4" t="s">
        <v>2527</v>
      </c>
      <c r="Y8" s="26" t="s">
        <v>890</v>
      </c>
      <c r="AB8" s="4" t="s">
        <v>2527</v>
      </c>
      <c r="AC8" s="56" t="s">
        <v>1706</v>
      </c>
      <c r="AD8" s="4"/>
      <c r="AI8" t="s">
        <v>940</v>
      </c>
    </row>
    <row r="9" spans="1:35">
      <c r="R9" t="s">
        <v>1625</v>
      </c>
      <c r="S9" s="23" t="s">
        <v>2413</v>
      </c>
      <c r="V9" s="4" t="s">
        <v>2527</v>
      </c>
      <c r="W9" s="56" t="s">
        <v>1801</v>
      </c>
      <c r="X9" s="4" t="s">
        <v>2527</v>
      </c>
      <c r="Y9" s="27"/>
      <c r="AB9" s="4" t="s">
        <v>2527</v>
      </c>
      <c r="AC9" s="22" t="s">
        <v>928</v>
      </c>
      <c r="AD9" s="4"/>
      <c r="AI9" t="s">
        <v>940</v>
      </c>
    </row>
    <row r="10" spans="1:35">
      <c r="R10" t="s">
        <v>2527</v>
      </c>
      <c r="S10" s="2" t="s">
        <v>2416</v>
      </c>
      <c r="V10" s="4" t="s">
        <v>2527</v>
      </c>
      <c r="W10" s="40" t="s">
        <v>1050</v>
      </c>
      <c r="X10" s="4" t="s">
        <v>1625</v>
      </c>
      <c r="Y10" s="26" t="s">
        <v>403</v>
      </c>
      <c r="AB10" s="4"/>
      <c r="AC10" s="4"/>
      <c r="AD10" s="4"/>
      <c r="AI10" t="s">
        <v>940</v>
      </c>
    </row>
    <row r="11" spans="1:35">
      <c r="R11" t="s">
        <v>2527</v>
      </c>
      <c r="S11" s="21" t="s">
        <v>2414</v>
      </c>
      <c r="V11" s="15" t="s">
        <v>887</v>
      </c>
      <c r="W11" s="4"/>
      <c r="X11" s="4" t="s">
        <v>2527</v>
      </c>
      <c r="Y11" s="56" t="s">
        <v>891</v>
      </c>
      <c r="AB11" s="14" t="s">
        <v>888</v>
      </c>
      <c r="AC11" s="4"/>
      <c r="AD11" s="4"/>
      <c r="AI11" t="s">
        <v>940</v>
      </c>
    </row>
    <row r="12" spans="1:35">
      <c r="R12" t="s">
        <v>2527</v>
      </c>
      <c r="S12" s="56" t="s">
        <v>2412</v>
      </c>
      <c r="V12" s="4" t="s">
        <v>1625</v>
      </c>
      <c r="W12" s="25" t="s">
        <v>374</v>
      </c>
      <c r="X12" s="4" t="s">
        <v>2527</v>
      </c>
      <c r="Y12" s="27" t="s">
        <v>892</v>
      </c>
      <c r="AB12" s="4" t="s">
        <v>1625</v>
      </c>
      <c r="AC12" s="33" t="s">
        <v>972</v>
      </c>
      <c r="AD12" s="4"/>
      <c r="AI12" t="s">
        <v>940</v>
      </c>
    </row>
    <row r="13" spans="1:35">
      <c r="V13" s="4" t="s">
        <v>2527</v>
      </c>
      <c r="W13" s="23" t="s">
        <v>375</v>
      </c>
      <c r="X13" s="4"/>
      <c r="Y13" s="4"/>
      <c r="Z13" s="4"/>
      <c r="AA13" s="4"/>
      <c r="AB13" s="4" t="s">
        <v>2527</v>
      </c>
      <c r="AC13" t="s">
        <v>2520</v>
      </c>
      <c r="AD13" s="4"/>
      <c r="AI13" t="s">
        <v>940</v>
      </c>
    </row>
    <row r="14" spans="1:35">
      <c r="V14" s="4" t="s">
        <v>2527</v>
      </c>
      <c r="W14" s="56" t="s">
        <v>1801</v>
      </c>
      <c r="AA14" s="39"/>
      <c r="AB14" s="4" t="s">
        <v>2527</v>
      </c>
      <c r="AC14" t="s">
        <v>346</v>
      </c>
      <c r="AD14" s="4"/>
      <c r="AI14" t="s">
        <v>940</v>
      </c>
    </row>
    <row r="15" spans="1:35">
      <c r="V15" s="4" t="s">
        <v>2527</v>
      </c>
      <c r="W15" s="47" t="s">
        <v>376</v>
      </c>
      <c r="AA15" s="39"/>
      <c r="AB15" s="4" t="s">
        <v>2527</v>
      </c>
      <c r="AC15" t="s">
        <v>929</v>
      </c>
      <c r="AD15" s="4"/>
      <c r="AI15" t="s">
        <v>940</v>
      </c>
    </row>
    <row r="16" spans="1:35">
      <c r="V16" s="4" t="s">
        <v>2527</v>
      </c>
      <c r="W16" s="47"/>
      <c r="AA16" s="40"/>
      <c r="AB16" s="4" t="s">
        <v>2527</v>
      </c>
      <c r="AC16" t="s">
        <v>930</v>
      </c>
      <c r="AD16" s="4"/>
      <c r="AI16" t="s">
        <v>940</v>
      </c>
    </row>
    <row r="17" spans="1:35">
      <c r="V17" s="4" t="s">
        <v>1625</v>
      </c>
      <c r="W17" s="25" t="s">
        <v>826</v>
      </c>
      <c r="X17" s="4"/>
      <c r="Y17" s="56"/>
      <c r="AA17" s="40"/>
      <c r="AB17" s="4" t="s">
        <v>2527</v>
      </c>
      <c r="AC17" s="11" t="s">
        <v>931</v>
      </c>
      <c r="AD17" s="4"/>
      <c r="AI17" t="s">
        <v>940</v>
      </c>
    </row>
    <row r="18" spans="1:35">
      <c r="V18" s="4" t="s">
        <v>2527</v>
      </c>
      <c r="W18" s="23" t="s">
        <v>377</v>
      </c>
      <c r="X18" s="4"/>
      <c r="Y18" s="56"/>
      <c r="AA18" s="40"/>
      <c r="AB18" s="4" t="s">
        <v>2527</v>
      </c>
      <c r="AC18" s="56" t="s">
        <v>2410</v>
      </c>
      <c r="AD18" s="4"/>
      <c r="AI18" t="s">
        <v>940</v>
      </c>
    </row>
    <row r="19" spans="1:35">
      <c r="V19" s="4" t="s">
        <v>2527</v>
      </c>
      <c r="W19" s="56" t="s">
        <v>1702</v>
      </c>
      <c r="X19" s="4"/>
      <c r="Y19" s="56"/>
      <c r="AA19" s="40"/>
      <c r="AB19" s="14"/>
      <c r="AC19" s="4"/>
      <c r="AD19" s="4"/>
      <c r="AI19" t="s">
        <v>940</v>
      </c>
    </row>
    <row r="20" spans="1:35">
      <c r="V20" s="4" t="s">
        <v>2527</v>
      </c>
      <c r="W20" s="46" t="s">
        <v>378</v>
      </c>
      <c r="X20" s="4"/>
      <c r="Y20" s="56"/>
      <c r="AA20" s="40"/>
      <c r="AI20" t="s">
        <v>940</v>
      </c>
    </row>
    <row r="21" spans="1:35">
      <c r="V21" s="4" t="s">
        <v>2527</v>
      </c>
      <c r="W21" s="46"/>
      <c r="X21" s="4"/>
      <c r="Y21" s="56"/>
      <c r="AA21" s="40"/>
      <c r="AI21" t="s">
        <v>940</v>
      </c>
    </row>
    <row r="22" spans="1:35">
      <c r="V22" s="4" t="s">
        <v>1625</v>
      </c>
      <c r="W22" s="21" t="s">
        <v>379</v>
      </c>
      <c r="X22" s="4"/>
      <c r="AI22" t="s">
        <v>940</v>
      </c>
    </row>
    <row r="23" spans="1:35">
      <c r="V23" s="4" t="s">
        <v>2527</v>
      </c>
      <c r="W23" s="21" t="s">
        <v>380</v>
      </c>
      <c r="X23" s="4"/>
      <c r="AI23" t="s">
        <v>940</v>
      </c>
    </row>
    <row r="24" spans="1:35">
      <c r="V24" s="4" t="s">
        <v>2527</v>
      </c>
      <c r="W24" s="56" t="s">
        <v>1701</v>
      </c>
      <c r="X24" s="4"/>
      <c r="AI24" t="s">
        <v>940</v>
      </c>
    </row>
    <row r="25" spans="1:35">
      <c r="V25" s="4" t="s">
        <v>2527</v>
      </c>
      <c r="W25" s="22" t="s">
        <v>960</v>
      </c>
      <c r="X25" s="4"/>
      <c r="AI25" t="s">
        <v>940</v>
      </c>
    </row>
    <row r="26" spans="1:35">
      <c r="V26" s="4"/>
      <c r="W26" s="4"/>
      <c r="X26" s="4"/>
      <c r="AI26" t="s">
        <v>940</v>
      </c>
    </row>
    <row r="27" spans="1:35">
      <c r="AI27" t="s">
        <v>940</v>
      </c>
    </row>
    <row r="28" spans="1:35">
      <c r="V28" t="s">
        <v>1625</v>
      </c>
      <c r="W28" s="44" t="s">
        <v>2169</v>
      </c>
      <c r="AI28" t="s">
        <v>940</v>
      </c>
    </row>
    <row r="29" spans="1:35">
      <c r="V29" t="s">
        <v>2527</v>
      </c>
      <c r="W29" s="39" t="s">
        <v>2171</v>
      </c>
      <c r="AI29" t="s">
        <v>940</v>
      </c>
    </row>
    <row r="30" spans="1:35">
      <c r="V30" t="s">
        <v>2527</v>
      </c>
      <c r="W30" s="39" t="s">
        <v>2170</v>
      </c>
      <c r="AI30" t="s">
        <v>940</v>
      </c>
    </row>
    <row r="31" spans="1:35">
      <c r="A31" s="19" t="s">
        <v>341</v>
      </c>
      <c r="AI31" t="s">
        <v>940</v>
      </c>
    </row>
    <row r="32" spans="1:35">
      <c r="A32" s="29" t="s">
        <v>1054</v>
      </c>
      <c r="O32" s="29" t="s">
        <v>1054</v>
      </c>
      <c r="AI32" t="s">
        <v>940</v>
      </c>
    </row>
    <row r="33" spans="1:35">
      <c r="AI33" t="s">
        <v>940</v>
      </c>
    </row>
    <row r="34" spans="1:35">
      <c r="AI34" t="s">
        <v>940</v>
      </c>
    </row>
    <row r="35" spans="1:35">
      <c r="A35" s="19" t="s">
        <v>341</v>
      </c>
      <c r="AI35" t="s">
        <v>940</v>
      </c>
    </row>
    <row r="36" spans="1:35">
      <c r="A36" s="29" t="s">
        <v>835</v>
      </c>
      <c r="O36" s="29" t="s">
        <v>835</v>
      </c>
      <c r="X36" s="4"/>
      <c r="Y36" s="15" t="s">
        <v>995</v>
      </c>
      <c r="Z36" s="4"/>
      <c r="AA36" s="4"/>
      <c r="AI36" t="s">
        <v>940</v>
      </c>
    </row>
    <row r="37" spans="1:35">
      <c r="X37" s="4" t="s">
        <v>1625</v>
      </c>
      <c r="Y37" s="26" t="s">
        <v>1703</v>
      </c>
      <c r="Z37" t="s">
        <v>1625</v>
      </c>
      <c r="AA37" s="26" t="s">
        <v>400</v>
      </c>
      <c r="AI37" t="s">
        <v>940</v>
      </c>
    </row>
    <row r="38" spans="1:35">
      <c r="X38" s="4" t="s">
        <v>2527</v>
      </c>
      <c r="Y38" s="26" t="s">
        <v>898</v>
      </c>
      <c r="Z38" t="s">
        <v>2527</v>
      </c>
      <c r="AA38" s="26" t="s">
        <v>894</v>
      </c>
      <c r="AI38" t="s">
        <v>940</v>
      </c>
    </row>
    <row r="39" spans="1:35">
      <c r="X39" s="4" t="s">
        <v>2527</v>
      </c>
      <c r="Y39" s="56" t="s">
        <v>1704</v>
      </c>
      <c r="Z39" t="s">
        <v>2527</v>
      </c>
      <c r="AI39" t="s">
        <v>940</v>
      </c>
    </row>
    <row r="40" spans="1:35">
      <c r="X40" s="4" t="s">
        <v>2527</v>
      </c>
      <c r="Y40" s="26" t="s">
        <v>899</v>
      </c>
      <c r="Z40" t="s">
        <v>1625</v>
      </c>
      <c r="AA40" s="26" t="s">
        <v>897</v>
      </c>
      <c r="AI40" t="s">
        <v>940</v>
      </c>
    </row>
    <row r="41" spans="1:35">
      <c r="X41" s="4" t="s">
        <v>2527</v>
      </c>
      <c r="Y41" s="26" t="s">
        <v>900</v>
      </c>
      <c r="Z41" t="s">
        <v>2527</v>
      </c>
      <c r="AA41" s="26" t="s">
        <v>896</v>
      </c>
      <c r="AI41" t="s">
        <v>940</v>
      </c>
    </row>
    <row r="42" spans="1:35">
      <c r="X42" s="4" t="s">
        <v>2527</v>
      </c>
      <c r="Y42" s="26" t="s">
        <v>895</v>
      </c>
      <c r="AI42" t="s">
        <v>940</v>
      </c>
    </row>
    <row r="43" spans="1:35">
      <c r="X43" s="4"/>
      <c r="Y43" s="4"/>
      <c r="Z43" s="4"/>
      <c r="AA43" s="4"/>
      <c r="AI43" t="s">
        <v>940</v>
      </c>
    </row>
    <row r="44" spans="1:35">
      <c r="AI44" t="s">
        <v>940</v>
      </c>
    </row>
    <row r="45" spans="1:35">
      <c r="A45" s="19" t="s">
        <v>341</v>
      </c>
      <c r="AI45" t="s">
        <v>940</v>
      </c>
    </row>
    <row r="46" spans="1:35">
      <c r="A46" s="29" t="s">
        <v>836</v>
      </c>
      <c r="O46" s="29" t="s">
        <v>836</v>
      </c>
      <c r="X46" t="s">
        <v>1625</v>
      </c>
      <c r="Y46" s="16" t="s">
        <v>2175</v>
      </c>
      <c r="AI46" t="s">
        <v>940</v>
      </c>
    </row>
    <row r="47" spans="1:35">
      <c r="A47" s="3"/>
      <c r="X47" t="s">
        <v>2527</v>
      </c>
      <c r="Y47" s="43" t="s">
        <v>2172</v>
      </c>
      <c r="AI47" t="s">
        <v>940</v>
      </c>
    </row>
    <row r="48" spans="1:35">
      <c r="A48" s="3"/>
      <c r="X48" t="s">
        <v>2527</v>
      </c>
      <c r="Y48" s="39" t="s">
        <v>2176</v>
      </c>
      <c r="AI48" t="s">
        <v>940</v>
      </c>
    </row>
    <row r="49" spans="1:35">
      <c r="A49" s="3"/>
      <c r="X49" t="s">
        <v>2527</v>
      </c>
      <c r="Y49" s="39" t="s">
        <v>2173</v>
      </c>
      <c r="AI49" t="s">
        <v>940</v>
      </c>
    </row>
    <row r="50" spans="1:35">
      <c r="A50" s="3"/>
      <c r="X50" t="s">
        <v>2527</v>
      </c>
      <c r="Y50" s="39" t="s">
        <v>2174</v>
      </c>
      <c r="AI50" t="s">
        <v>940</v>
      </c>
    </row>
    <row r="51" spans="1:35">
      <c r="A51" s="3"/>
      <c r="X51" t="s">
        <v>2527</v>
      </c>
      <c r="Y51" s="56" t="s">
        <v>1702</v>
      </c>
      <c r="AI51" t="s">
        <v>940</v>
      </c>
    </row>
    <row r="52" spans="1:35">
      <c r="A52" s="3"/>
      <c r="Z52" t="s">
        <v>1625</v>
      </c>
      <c r="AA52" t="s">
        <v>1016</v>
      </c>
      <c r="AI52" t="s">
        <v>940</v>
      </c>
    </row>
    <row r="53" spans="1:35">
      <c r="A53" s="3"/>
      <c r="X53" t="s">
        <v>1625</v>
      </c>
      <c r="Y53" t="s">
        <v>1698</v>
      </c>
      <c r="Z53" t="s">
        <v>2527</v>
      </c>
      <c r="AA53" t="s">
        <v>924</v>
      </c>
      <c r="AI53" t="s">
        <v>940</v>
      </c>
    </row>
    <row r="54" spans="1:35">
      <c r="A54" s="3"/>
      <c r="X54" t="s">
        <v>2527</v>
      </c>
      <c r="Y54" t="s">
        <v>971</v>
      </c>
      <c r="Z54" t="s">
        <v>2527</v>
      </c>
      <c r="AA54" t="s">
        <v>902</v>
      </c>
      <c r="AI54" t="s">
        <v>940</v>
      </c>
    </row>
    <row r="55" spans="1:35">
      <c r="A55" s="3"/>
      <c r="X55" t="s">
        <v>2527</v>
      </c>
      <c r="Y55" t="s">
        <v>901</v>
      </c>
      <c r="Z55" t="s">
        <v>2527</v>
      </c>
      <c r="AA55" s="2" t="s">
        <v>1699</v>
      </c>
      <c r="AI55" t="s">
        <v>940</v>
      </c>
    </row>
    <row r="56" spans="1:35">
      <c r="A56" s="3"/>
      <c r="X56" t="s">
        <v>2527</v>
      </c>
      <c r="Y56" s="56" t="s">
        <v>1851</v>
      </c>
      <c r="Z56" t="s">
        <v>2527</v>
      </c>
      <c r="AI56" t="s">
        <v>940</v>
      </c>
    </row>
    <row r="57" spans="1:35">
      <c r="A57" s="3"/>
      <c r="Z57" t="s">
        <v>1625</v>
      </c>
      <c r="AA57" t="s">
        <v>2529</v>
      </c>
      <c r="AI57" t="s">
        <v>940</v>
      </c>
    </row>
    <row r="58" spans="1:35">
      <c r="A58" s="3"/>
      <c r="Z58" t="s">
        <v>2527</v>
      </c>
      <c r="AA58" t="s">
        <v>925</v>
      </c>
      <c r="AI58" t="s">
        <v>940</v>
      </c>
    </row>
    <row r="59" spans="1:35">
      <c r="A59" s="3"/>
      <c r="Z59" t="s">
        <v>2527</v>
      </c>
      <c r="AA59" s="2" t="s">
        <v>219</v>
      </c>
      <c r="AI59" t="s">
        <v>940</v>
      </c>
    </row>
    <row r="60" spans="1:35">
      <c r="A60" s="3"/>
      <c r="Z60" t="s">
        <v>2527</v>
      </c>
      <c r="AA60" t="s">
        <v>1700</v>
      </c>
      <c r="AI60" t="s">
        <v>940</v>
      </c>
    </row>
    <row r="61" spans="1:35">
      <c r="B61" t="s">
        <v>2511</v>
      </c>
      <c r="D61" t="s">
        <v>943</v>
      </c>
      <c r="F61" t="s">
        <v>944</v>
      </c>
      <c r="H61" t="s">
        <v>945</v>
      </c>
      <c r="J61" t="s">
        <v>946</v>
      </c>
      <c r="L61" t="s">
        <v>947</v>
      </c>
      <c r="N61" t="s">
        <v>996</v>
      </c>
      <c r="P61" t="s">
        <v>997</v>
      </c>
      <c r="R61" t="s">
        <v>998</v>
      </c>
      <c r="T61" t="s">
        <v>999</v>
      </c>
      <c r="V61" t="s">
        <v>2487</v>
      </c>
      <c r="X61" t="s">
        <v>2486</v>
      </c>
      <c r="Z61" t="s">
        <v>2485</v>
      </c>
      <c r="AB61" t="s">
        <v>2484</v>
      </c>
      <c r="AD61" s="1" t="s">
        <v>956</v>
      </c>
      <c r="AE61" s="1"/>
      <c r="AF61" s="1" t="s">
        <v>957</v>
      </c>
      <c r="AI61" t="s">
        <v>940</v>
      </c>
    </row>
    <row r="62" spans="1:35">
      <c r="A62" s="19" t="s">
        <v>341</v>
      </c>
      <c r="AI62" t="s">
        <v>940</v>
      </c>
    </row>
    <row r="63" spans="1:35">
      <c r="A63" s="29" t="s">
        <v>2481</v>
      </c>
      <c r="O63" s="29" t="s">
        <v>2481</v>
      </c>
      <c r="P63" t="s">
        <v>1625</v>
      </c>
      <c r="Q63" s="23" t="s">
        <v>1099</v>
      </c>
      <c r="X63" t="s">
        <v>1625</v>
      </c>
      <c r="Y63" s="23" t="s">
        <v>1127</v>
      </c>
      <c r="AI63" t="s">
        <v>940</v>
      </c>
    </row>
    <row r="64" spans="1:35">
      <c r="A64" s="3"/>
      <c r="N64" t="s">
        <v>1625</v>
      </c>
      <c r="O64" s="23" t="s">
        <v>1148</v>
      </c>
      <c r="P64" t="s">
        <v>2527</v>
      </c>
      <c r="Q64" s="23" t="s">
        <v>1100</v>
      </c>
      <c r="X64" t="s">
        <v>2527</v>
      </c>
      <c r="Y64" s="23" t="s">
        <v>1145</v>
      </c>
      <c r="AI64" t="s">
        <v>940</v>
      </c>
    </row>
    <row r="65" spans="1:35">
      <c r="A65" s="3"/>
      <c r="N65" t="s">
        <v>2527</v>
      </c>
      <c r="O65" s="23" t="s">
        <v>1655</v>
      </c>
      <c r="P65" t="s">
        <v>2527</v>
      </c>
      <c r="Q65" s="21" t="s">
        <v>1101</v>
      </c>
      <c r="X65" t="s">
        <v>2527</v>
      </c>
      <c r="Y65" s="59" t="s">
        <v>1146</v>
      </c>
      <c r="AI65" t="s">
        <v>940</v>
      </c>
    </row>
    <row r="66" spans="1:35">
      <c r="A66" s="3"/>
      <c r="N66" t="s">
        <v>2527</v>
      </c>
      <c r="P66" t="s">
        <v>2527</v>
      </c>
      <c r="Q66" s="56" t="s">
        <v>1154</v>
      </c>
      <c r="X66" t="s">
        <v>2527</v>
      </c>
      <c r="Y66" s="25" t="s">
        <v>1125</v>
      </c>
      <c r="AI66" t="s">
        <v>940</v>
      </c>
    </row>
    <row r="67" spans="1:35">
      <c r="A67" s="3"/>
      <c r="L67" t="s">
        <v>1625</v>
      </c>
      <c r="M67" s="86" t="s">
        <v>1670</v>
      </c>
      <c r="N67" t="s">
        <v>1625</v>
      </c>
      <c r="O67" s="25" t="s">
        <v>1656</v>
      </c>
      <c r="V67" s="15" t="s">
        <v>2523</v>
      </c>
      <c r="W67" s="4"/>
      <c r="X67" s="4"/>
      <c r="Y67" s="4"/>
      <c r="AI67" t="s">
        <v>940</v>
      </c>
    </row>
    <row r="68" spans="1:35">
      <c r="A68" s="3"/>
      <c r="L68" t="s">
        <v>2527</v>
      </c>
      <c r="M68" s="21" t="s">
        <v>1657</v>
      </c>
      <c r="N68" t="s">
        <v>2527</v>
      </c>
      <c r="O68" s="23" t="s">
        <v>1658</v>
      </c>
      <c r="V68" s="4" t="s">
        <v>1625</v>
      </c>
      <c r="W68" s="26" t="s">
        <v>1412</v>
      </c>
      <c r="X68" t="s">
        <v>1625</v>
      </c>
      <c r="Y68" s="26" t="s">
        <v>830</v>
      </c>
      <c r="AI68" t="s">
        <v>940</v>
      </c>
    </row>
    <row r="69" spans="1:35">
      <c r="A69" s="3"/>
      <c r="L69" t="s">
        <v>2527</v>
      </c>
      <c r="M69" s="26" t="s">
        <v>1659</v>
      </c>
      <c r="N69" t="s">
        <v>2527</v>
      </c>
      <c r="V69" s="4" t="s">
        <v>2527</v>
      </c>
      <c r="W69" s="26" t="s">
        <v>985</v>
      </c>
      <c r="X69" t="s">
        <v>2527</v>
      </c>
      <c r="Y69" s="26" t="s">
        <v>986</v>
      </c>
      <c r="AI69" t="s">
        <v>940</v>
      </c>
    </row>
    <row r="70" spans="1:35">
      <c r="A70" s="3"/>
      <c r="L70" t="s">
        <v>2527</v>
      </c>
      <c r="M70" s="23" t="s">
        <v>1660</v>
      </c>
      <c r="N70" t="s">
        <v>1625</v>
      </c>
      <c r="O70" s="25" t="s">
        <v>1661</v>
      </c>
      <c r="V70" s="4" t="s">
        <v>2527</v>
      </c>
      <c r="X70" t="s">
        <v>2527</v>
      </c>
      <c r="Y70" s="26" t="s">
        <v>987</v>
      </c>
      <c r="AI70" t="s">
        <v>940</v>
      </c>
    </row>
    <row r="71" spans="1:35">
      <c r="A71" s="3"/>
      <c r="L71" t="s">
        <v>2527</v>
      </c>
      <c r="M71" s="55" t="s">
        <v>1662</v>
      </c>
      <c r="N71" t="s">
        <v>2527</v>
      </c>
      <c r="O71" s="23" t="s">
        <v>1663</v>
      </c>
      <c r="V71" s="4" t="s">
        <v>1625</v>
      </c>
      <c r="W71" s="26" t="s">
        <v>988</v>
      </c>
      <c r="X71" t="s">
        <v>2527</v>
      </c>
      <c r="AI71" t="s">
        <v>940</v>
      </c>
    </row>
    <row r="72" spans="1:35">
      <c r="A72" s="3"/>
      <c r="L72" t="s">
        <v>2527</v>
      </c>
      <c r="M72" s="21" t="s">
        <v>1664</v>
      </c>
      <c r="N72" t="s">
        <v>2527</v>
      </c>
      <c r="V72" s="4" t="s">
        <v>2527</v>
      </c>
      <c r="W72" s="26" t="s">
        <v>989</v>
      </c>
      <c r="X72" t="s">
        <v>1625</v>
      </c>
      <c r="Y72" s="26" t="s">
        <v>1587</v>
      </c>
      <c r="AI72" t="s">
        <v>940</v>
      </c>
    </row>
    <row r="73" spans="1:35">
      <c r="A73" s="3"/>
      <c r="L73" t="s">
        <v>2527</v>
      </c>
      <c r="M73" s="21" t="s">
        <v>1665</v>
      </c>
      <c r="N73" t="s">
        <v>1625</v>
      </c>
      <c r="O73" s="105" t="s">
        <v>1666</v>
      </c>
      <c r="V73" s="4" t="s">
        <v>2527</v>
      </c>
      <c r="W73" s="56" t="s">
        <v>2521</v>
      </c>
      <c r="X73" t="s">
        <v>2527</v>
      </c>
      <c r="Y73" s="26" t="s">
        <v>2522</v>
      </c>
      <c r="AI73" t="s">
        <v>940</v>
      </c>
    </row>
    <row r="74" spans="1:35">
      <c r="A74" s="3"/>
      <c r="L74" t="s">
        <v>2527</v>
      </c>
      <c r="M74" s="56" t="s">
        <v>1667</v>
      </c>
      <c r="N74" t="s">
        <v>2527</v>
      </c>
      <c r="O74" s="55" t="s">
        <v>1668</v>
      </c>
      <c r="V74" s="4"/>
      <c r="W74" s="56"/>
      <c r="Y74" s="26"/>
      <c r="AI74" t="s">
        <v>940</v>
      </c>
    </row>
    <row r="75" spans="1:35">
      <c r="A75" s="3"/>
      <c r="M75" s="55"/>
      <c r="N75" t="s">
        <v>2527</v>
      </c>
      <c r="V75" s="4"/>
      <c r="W75" s="56"/>
      <c r="X75" t="s">
        <v>1625</v>
      </c>
      <c r="Y75" s="21" t="s">
        <v>815</v>
      </c>
      <c r="AI75" t="s">
        <v>940</v>
      </c>
    </row>
    <row r="76" spans="1:35">
      <c r="A76" s="3"/>
      <c r="N76" t="s">
        <v>1625</v>
      </c>
      <c r="O76" s="25" t="s">
        <v>830</v>
      </c>
      <c r="V76" s="4"/>
      <c r="W76" s="56"/>
      <c r="X76" t="s">
        <v>2527</v>
      </c>
      <c r="Y76" s="21" t="s">
        <v>1126</v>
      </c>
      <c r="AI76" t="s">
        <v>940</v>
      </c>
    </row>
    <row r="77" spans="1:35">
      <c r="A77" s="3"/>
      <c r="M77" s="110"/>
      <c r="N77" t="s">
        <v>2527</v>
      </c>
      <c r="O77" s="23" t="s">
        <v>1669</v>
      </c>
      <c r="V77" s="4"/>
      <c r="W77" s="56"/>
      <c r="X77" t="s">
        <v>2527</v>
      </c>
      <c r="Y77" s="56" t="s">
        <v>2530</v>
      </c>
      <c r="AI77" t="s">
        <v>940</v>
      </c>
    </row>
    <row r="78" spans="1:35">
      <c r="A78" s="19" t="s">
        <v>341</v>
      </c>
      <c r="AI78" t="s">
        <v>940</v>
      </c>
    </row>
    <row r="79" spans="1:35">
      <c r="A79" s="29" t="s">
        <v>837</v>
      </c>
      <c r="D79" s="2" t="s">
        <v>1625</v>
      </c>
      <c r="E79" s="49" t="s">
        <v>1143</v>
      </c>
      <c r="AI79" t="s">
        <v>940</v>
      </c>
    </row>
    <row r="80" spans="1:35">
      <c r="A80" s="29"/>
      <c r="D80" t="s">
        <v>2527</v>
      </c>
      <c r="E80" s="48" t="s">
        <v>1584</v>
      </c>
      <c r="AI80" t="s">
        <v>940</v>
      </c>
    </row>
    <row r="81" spans="1:35">
      <c r="A81" s="29"/>
      <c r="D81" t="s">
        <v>2527</v>
      </c>
      <c r="E81" s="48" t="s">
        <v>1585</v>
      </c>
      <c r="AI81" t="s">
        <v>940</v>
      </c>
    </row>
    <row r="82" spans="1:35">
      <c r="A82" s="29"/>
      <c r="D82" t="s">
        <v>2527</v>
      </c>
      <c r="E82" s="48" t="s">
        <v>1586</v>
      </c>
      <c r="O82" s="29"/>
      <c r="AI82" t="s">
        <v>940</v>
      </c>
    </row>
    <row r="83" spans="1:35">
      <c r="A83" s="3"/>
      <c r="D83" t="s">
        <v>2527</v>
      </c>
      <c r="E83" s="55" t="s">
        <v>969</v>
      </c>
      <c r="AI83" t="s">
        <v>940</v>
      </c>
    </row>
    <row r="84" spans="1:35">
      <c r="A84" s="3"/>
      <c r="D84" t="s">
        <v>2527</v>
      </c>
      <c r="E84" s="56" t="s">
        <v>1679</v>
      </c>
      <c r="AI84" t="s">
        <v>940</v>
      </c>
    </row>
    <row r="85" spans="1:35">
      <c r="A85" s="19" t="s">
        <v>341</v>
      </c>
      <c r="AI85" t="s">
        <v>940</v>
      </c>
    </row>
    <row r="86" spans="1:35">
      <c r="A86" s="29" t="s">
        <v>838</v>
      </c>
      <c r="O86" s="29" t="s">
        <v>838</v>
      </c>
      <c r="AI86" t="s">
        <v>940</v>
      </c>
    </row>
    <row r="87" spans="1:35">
      <c r="A87" s="19" t="s">
        <v>341</v>
      </c>
      <c r="AI87" t="s">
        <v>940</v>
      </c>
    </row>
    <row r="88" spans="1:35">
      <c r="A88" s="29" t="s">
        <v>839</v>
      </c>
      <c r="O88" s="29" t="s">
        <v>839</v>
      </c>
      <c r="V88" s="15" t="s">
        <v>1025</v>
      </c>
      <c r="W88" s="4"/>
      <c r="X88" s="4"/>
      <c r="AI88" t="s">
        <v>940</v>
      </c>
    </row>
    <row r="89" spans="1:35">
      <c r="A89" s="29"/>
      <c r="O89" s="29"/>
      <c r="V89" s="4" t="s">
        <v>1625</v>
      </c>
      <c r="W89" t="s">
        <v>1020</v>
      </c>
      <c r="X89" s="4"/>
      <c r="AI89" t="s">
        <v>940</v>
      </c>
    </row>
    <row r="90" spans="1:35">
      <c r="A90" s="29"/>
      <c r="O90" s="29"/>
      <c r="V90" s="4" t="s">
        <v>2527</v>
      </c>
      <c r="W90" t="s">
        <v>1021</v>
      </c>
      <c r="X90" s="4"/>
      <c r="AI90" t="s">
        <v>940</v>
      </c>
    </row>
    <row r="91" spans="1:35">
      <c r="A91" s="29"/>
      <c r="O91" s="29"/>
      <c r="V91" s="4" t="s">
        <v>2527</v>
      </c>
      <c r="W91" t="s">
        <v>1022</v>
      </c>
      <c r="X91" s="4"/>
      <c r="AI91" t="s">
        <v>940</v>
      </c>
    </row>
    <row r="92" spans="1:35">
      <c r="A92" s="29"/>
      <c r="O92" s="29"/>
      <c r="V92" s="4" t="s">
        <v>2527</v>
      </c>
      <c r="W92" t="s">
        <v>1023</v>
      </c>
      <c r="X92" s="4"/>
      <c r="AI92" t="s">
        <v>940</v>
      </c>
    </row>
    <row r="93" spans="1:35">
      <c r="A93" s="29"/>
      <c r="O93" s="29"/>
      <c r="V93" s="4" t="s">
        <v>2527</v>
      </c>
      <c r="W93" s="48" t="s">
        <v>1024</v>
      </c>
      <c r="X93" s="4"/>
      <c r="AI93" t="s">
        <v>940</v>
      </c>
    </row>
    <row r="94" spans="1:35">
      <c r="A94" s="29"/>
      <c r="O94" s="29"/>
      <c r="V94" s="4" t="s">
        <v>2527</v>
      </c>
      <c r="W94" s="56" t="s">
        <v>1705</v>
      </c>
      <c r="X94" s="4"/>
      <c r="AI94" t="s">
        <v>940</v>
      </c>
    </row>
    <row r="95" spans="1:35">
      <c r="A95" s="3"/>
      <c r="V95" s="4"/>
      <c r="W95" s="4"/>
      <c r="X95" s="4"/>
      <c r="AI95" t="s">
        <v>940</v>
      </c>
    </row>
    <row r="96" spans="1:35">
      <c r="A96" s="19" t="s">
        <v>341</v>
      </c>
      <c r="AI96" t="s">
        <v>940</v>
      </c>
    </row>
    <row r="97" spans="1:35">
      <c r="A97" s="29" t="s">
        <v>840</v>
      </c>
      <c r="O97" s="29" t="s">
        <v>840</v>
      </c>
      <c r="R97" s="15" t="s">
        <v>832</v>
      </c>
      <c r="S97" s="4"/>
      <c r="T97" s="4"/>
      <c r="AI97" t="s">
        <v>940</v>
      </c>
    </row>
    <row r="98" spans="1:35">
      <c r="A98" s="19"/>
      <c r="R98" s="4" t="s">
        <v>1625</v>
      </c>
      <c r="S98" s="17" t="s">
        <v>2495</v>
      </c>
      <c r="T98" t="s">
        <v>1625</v>
      </c>
      <c r="U98" s="16" t="s">
        <v>1797</v>
      </c>
      <c r="AI98" t="s">
        <v>940</v>
      </c>
    </row>
    <row r="99" spans="1:35">
      <c r="A99" s="19"/>
      <c r="R99" s="4" t="s">
        <v>2527</v>
      </c>
      <c r="S99" s="39" t="s">
        <v>2504</v>
      </c>
      <c r="T99" t="s">
        <v>2527</v>
      </c>
      <c r="U99" s="16" t="s">
        <v>1798</v>
      </c>
      <c r="AI99" t="s">
        <v>940</v>
      </c>
    </row>
    <row r="100" spans="1:35">
      <c r="A100" s="19"/>
      <c r="R100" s="4" t="s">
        <v>2527</v>
      </c>
      <c r="S100" s="16" t="s">
        <v>914</v>
      </c>
      <c r="T100" s="4"/>
      <c r="AI100" t="s">
        <v>940</v>
      </c>
    </row>
    <row r="101" spans="1:35">
      <c r="A101" s="19"/>
      <c r="R101" s="4" t="s">
        <v>2527</v>
      </c>
      <c r="S101" s="39" t="s">
        <v>833</v>
      </c>
      <c r="T101" s="4"/>
      <c r="AI101" t="s">
        <v>940</v>
      </c>
    </row>
    <row r="102" spans="1:35">
      <c r="A102" s="19"/>
      <c r="R102" s="4" t="s">
        <v>2527</v>
      </c>
      <c r="S102" s="39" t="s">
        <v>834</v>
      </c>
      <c r="T102" s="4"/>
      <c r="AI102" t="s">
        <v>940</v>
      </c>
    </row>
    <row r="103" spans="1:35">
      <c r="A103" s="19"/>
      <c r="R103" s="4"/>
      <c r="S103" s="56" t="s">
        <v>2548</v>
      </c>
      <c r="T103" s="4"/>
      <c r="AI103" t="s">
        <v>940</v>
      </c>
    </row>
    <row r="104" spans="1:35">
      <c r="A104" s="19"/>
      <c r="R104" s="4"/>
      <c r="S104" s="4"/>
      <c r="T104" s="4"/>
      <c r="AI104" t="s">
        <v>940</v>
      </c>
    </row>
    <row r="105" spans="1:35">
      <c r="A105" s="19" t="s">
        <v>341</v>
      </c>
      <c r="AI105" t="s">
        <v>940</v>
      </c>
    </row>
    <row r="106" spans="1:35">
      <c r="A106" s="29" t="s">
        <v>841</v>
      </c>
      <c r="O106" s="29" t="s">
        <v>841</v>
      </c>
      <c r="AI106" t="s">
        <v>940</v>
      </c>
    </row>
    <row r="107" spans="1:35">
      <c r="A107" s="3"/>
      <c r="C107" t="s">
        <v>2511</v>
      </c>
      <c r="E107" t="s">
        <v>943</v>
      </c>
      <c r="G107" t="s">
        <v>944</v>
      </c>
      <c r="I107" t="s">
        <v>945</v>
      </c>
      <c r="K107" t="s">
        <v>946</v>
      </c>
      <c r="M107" t="s">
        <v>947</v>
      </c>
      <c r="O107" t="s">
        <v>996</v>
      </c>
      <c r="Q107" t="s">
        <v>997</v>
      </c>
      <c r="S107" t="s">
        <v>998</v>
      </c>
      <c r="U107" t="s">
        <v>999</v>
      </c>
      <c r="W107" t="s">
        <v>2487</v>
      </c>
      <c r="Y107" t="s">
        <v>2486</v>
      </c>
      <c r="AA107" t="s">
        <v>2485</v>
      </c>
      <c r="AC107" t="s">
        <v>2484</v>
      </c>
      <c r="AE107" s="1" t="s">
        <v>956</v>
      </c>
      <c r="AF107" s="1"/>
      <c r="AG107" s="1" t="s">
        <v>957</v>
      </c>
      <c r="AI107" t="s">
        <v>940</v>
      </c>
    </row>
    <row r="108" spans="1:35">
      <c r="A108" s="19" t="s">
        <v>341</v>
      </c>
      <c r="AI108" t="s">
        <v>940</v>
      </c>
    </row>
    <row r="109" spans="1:35">
      <c r="A109" s="29" t="s">
        <v>1053</v>
      </c>
      <c r="O109" s="29" t="s">
        <v>1053</v>
      </c>
      <c r="P109" s="15" t="s">
        <v>812</v>
      </c>
      <c r="Q109" s="4"/>
      <c r="Z109" s="7" t="s">
        <v>977</v>
      </c>
      <c r="AA109" s="4"/>
      <c r="AB109" s="4"/>
      <c r="AI109" t="s">
        <v>940</v>
      </c>
    </row>
    <row r="110" spans="1:35">
      <c r="A110" s="3"/>
      <c r="P110" s="4" t="s">
        <v>1625</v>
      </c>
      <c r="Q110" s="21" t="s">
        <v>2471</v>
      </c>
      <c r="Z110" s="4" t="s">
        <v>1625</v>
      </c>
      <c r="AA110" t="s">
        <v>2494</v>
      </c>
      <c r="AB110" s="4"/>
      <c r="AC110" s="34"/>
      <c r="AI110" t="s">
        <v>940</v>
      </c>
    </row>
    <row r="111" spans="1:35">
      <c r="A111" s="3"/>
      <c r="P111" s="4" t="s">
        <v>2527</v>
      </c>
      <c r="Q111" s="48" t="s">
        <v>1032</v>
      </c>
      <c r="Z111" s="4" t="s">
        <v>2527</v>
      </c>
      <c r="AA111" t="s">
        <v>390</v>
      </c>
      <c r="AB111" s="4"/>
      <c r="AI111" t="s">
        <v>940</v>
      </c>
    </row>
    <row r="112" spans="1:35">
      <c r="A112" s="3"/>
      <c r="P112" s="4" t="s">
        <v>2527</v>
      </c>
      <c r="Q112" s="21" t="s">
        <v>2533</v>
      </c>
      <c r="Z112" s="4" t="s">
        <v>2527</v>
      </c>
      <c r="AA112" s="56" t="s">
        <v>968</v>
      </c>
      <c r="AB112" s="4"/>
      <c r="AC112" s="23"/>
      <c r="AI112" t="s">
        <v>940</v>
      </c>
    </row>
    <row r="113" spans="1:35">
      <c r="A113" s="3"/>
      <c r="P113" s="4" t="s">
        <v>2527</v>
      </c>
      <c r="Q113" s="22" t="s">
        <v>362</v>
      </c>
      <c r="Z113" s="4" t="s">
        <v>2527</v>
      </c>
      <c r="AA113" t="s">
        <v>1031</v>
      </c>
      <c r="AB113" s="4"/>
      <c r="AC113" s="25"/>
      <c r="AI113" t="s">
        <v>940</v>
      </c>
    </row>
    <row r="114" spans="1:35">
      <c r="A114" s="3"/>
      <c r="P114" s="4" t="s">
        <v>2527</v>
      </c>
      <c r="Q114" s="56" t="s">
        <v>1397</v>
      </c>
      <c r="Z114" s="4"/>
      <c r="AA114" s="4"/>
      <c r="AB114" s="4"/>
      <c r="AC114" s="21"/>
      <c r="AI114" t="s">
        <v>940</v>
      </c>
    </row>
    <row r="115" spans="1:35">
      <c r="A115" s="3"/>
      <c r="P115" s="4" t="s">
        <v>2527</v>
      </c>
      <c r="Q115" s="21" t="s">
        <v>2467</v>
      </c>
      <c r="AC115" s="21"/>
      <c r="AI115" t="s">
        <v>940</v>
      </c>
    </row>
    <row r="116" spans="1:35">
      <c r="A116" s="3"/>
      <c r="P116" s="4" t="s">
        <v>2527</v>
      </c>
      <c r="AI116" t="s">
        <v>940</v>
      </c>
    </row>
    <row r="117" spans="1:35">
      <c r="A117" s="3"/>
      <c r="P117" s="4" t="s">
        <v>1625</v>
      </c>
      <c r="Q117" s="21" t="s">
        <v>1580</v>
      </c>
      <c r="AI117" t="s">
        <v>940</v>
      </c>
    </row>
    <row r="118" spans="1:35">
      <c r="A118" s="3"/>
      <c r="P118" s="4" t="s">
        <v>2527</v>
      </c>
      <c r="Q118" s="21" t="s">
        <v>823</v>
      </c>
      <c r="AC118" s="21"/>
      <c r="AI118" t="s">
        <v>940</v>
      </c>
    </row>
    <row r="119" spans="1:35">
      <c r="A119" s="3"/>
      <c r="P119" s="4" t="s">
        <v>2527</v>
      </c>
      <c r="Q119" s="21" t="s">
        <v>2466</v>
      </c>
      <c r="AI119" t="s">
        <v>940</v>
      </c>
    </row>
    <row r="120" spans="1:35">
      <c r="A120" s="3"/>
      <c r="P120" s="4" t="s">
        <v>2527</v>
      </c>
      <c r="Q120" s="22" t="s">
        <v>1581</v>
      </c>
      <c r="AI120" t="s">
        <v>940</v>
      </c>
    </row>
    <row r="121" spans="1:35">
      <c r="A121" s="3"/>
      <c r="P121" s="4" t="s">
        <v>2527</v>
      </c>
      <c r="Q121" s="21" t="s">
        <v>1583</v>
      </c>
      <c r="AI121" t="s">
        <v>940</v>
      </c>
    </row>
    <row r="122" spans="1:35">
      <c r="P122" s="4" t="s">
        <v>2527</v>
      </c>
      <c r="Q122" s="21" t="s">
        <v>2475</v>
      </c>
      <c r="AI122" t="s">
        <v>940</v>
      </c>
    </row>
    <row r="123" spans="1:35">
      <c r="P123" s="4" t="s">
        <v>2527</v>
      </c>
      <c r="Q123" s="21" t="s">
        <v>2476</v>
      </c>
      <c r="AI123" t="s">
        <v>940</v>
      </c>
    </row>
    <row r="124" spans="1:35">
      <c r="P124" s="4" t="s">
        <v>2527</v>
      </c>
      <c r="Q124" s="56" t="s">
        <v>1397</v>
      </c>
      <c r="AI124" t="s">
        <v>940</v>
      </c>
    </row>
    <row r="125" spans="1:35">
      <c r="P125" s="4"/>
      <c r="Q125" s="4"/>
      <c r="AI125" t="s">
        <v>940</v>
      </c>
    </row>
    <row r="126" spans="1:35">
      <c r="A126" s="19" t="s">
        <v>341</v>
      </c>
      <c r="AI126" t="s">
        <v>940</v>
      </c>
    </row>
    <row r="127" spans="1:35">
      <c r="A127" s="29" t="s">
        <v>842</v>
      </c>
      <c r="O127" s="29" t="s">
        <v>842</v>
      </c>
      <c r="AI127" t="s">
        <v>940</v>
      </c>
    </row>
    <row r="128" spans="1:35">
      <c r="N128" t="s">
        <v>1625</v>
      </c>
      <c r="O128" s="39" t="s">
        <v>1051</v>
      </c>
      <c r="Z128" t="s">
        <v>1625</v>
      </c>
      <c r="AA128" s="39" t="s">
        <v>2312</v>
      </c>
      <c r="AI128" t="s">
        <v>940</v>
      </c>
    </row>
    <row r="129" spans="14:35">
      <c r="N129" t="s">
        <v>2527</v>
      </c>
      <c r="O129" s="39" t="s">
        <v>2469</v>
      </c>
      <c r="Z129" t="s">
        <v>2527</v>
      </c>
      <c r="AA129" s="41" t="s">
        <v>2315</v>
      </c>
      <c r="AI129" t="s">
        <v>940</v>
      </c>
    </row>
    <row r="130" spans="14:35">
      <c r="N130" t="s">
        <v>2527</v>
      </c>
      <c r="O130" s="56" t="s">
        <v>339</v>
      </c>
      <c r="Z130" t="s">
        <v>2527</v>
      </c>
      <c r="AA130" s="39" t="s">
        <v>2313</v>
      </c>
      <c r="AI130" t="s">
        <v>940</v>
      </c>
    </row>
    <row r="131" spans="14:35">
      <c r="Z131" t="s">
        <v>2527</v>
      </c>
      <c r="AA131" s="56" t="s">
        <v>1851</v>
      </c>
      <c r="AI131" t="s">
        <v>940</v>
      </c>
    </row>
    <row r="132" spans="14:35">
      <c r="Z132" t="s">
        <v>2527</v>
      </c>
      <c r="AA132" t="s">
        <v>964</v>
      </c>
      <c r="AI132" t="s">
        <v>940</v>
      </c>
    </row>
    <row r="133" spans="14:35">
      <c r="Z133" t="s">
        <v>2527</v>
      </c>
      <c r="AI133" t="s">
        <v>940</v>
      </c>
    </row>
    <row r="134" spans="14:35">
      <c r="Z134" t="s">
        <v>1625</v>
      </c>
      <c r="AA134" t="s">
        <v>1142</v>
      </c>
      <c r="AI134" t="s">
        <v>940</v>
      </c>
    </row>
    <row r="135" spans="14:35">
      <c r="Z135" t="s">
        <v>2527</v>
      </c>
      <c r="AA135" s="39" t="s">
        <v>2314</v>
      </c>
      <c r="AI135" t="s">
        <v>940</v>
      </c>
    </row>
    <row r="136" spans="14:35">
      <c r="Z136" t="s">
        <v>2527</v>
      </c>
      <c r="AA136" s="56" t="s">
        <v>1851</v>
      </c>
      <c r="AI136" t="s">
        <v>940</v>
      </c>
    </row>
    <row r="137" spans="14:35">
      <c r="Z137" t="s">
        <v>2527</v>
      </c>
      <c r="AI137" t="s">
        <v>940</v>
      </c>
    </row>
    <row r="138" spans="14:35">
      <c r="Z138" t="s">
        <v>1625</v>
      </c>
      <c r="AA138" t="s">
        <v>817</v>
      </c>
      <c r="AI138" t="s">
        <v>940</v>
      </c>
    </row>
    <row r="139" spans="14:35">
      <c r="Z139" t="s">
        <v>2527</v>
      </c>
      <c r="AA139" s="41" t="s">
        <v>2316</v>
      </c>
      <c r="AI139" t="s">
        <v>940</v>
      </c>
    </row>
    <row r="140" spans="14:35">
      <c r="Z140" t="s">
        <v>2527</v>
      </c>
      <c r="AA140" s="56" t="s">
        <v>1851</v>
      </c>
      <c r="AI140" t="s">
        <v>940</v>
      </c>
    </row>
    <row r="141" spans="14:35">
      <c r="Z141" t="s">
        <v>2527</v>
      </c>
      <c r="AA141" t="s">
        <v>965</v>
      </c>
      <c r="AI141" t="s">
        <v>940</v>
      </c>
    </row>
    <row r="142" spans="14:35">
      <c r="Z142" t="s">
        <v>2527</v>
      </c>
      <c r="AA142" s="39"/>
      <c r="AI142" t="s">
        <v>940</v>
      </c>
    </row>
    <row r="143" spans="14:35">
      <c r="Z143" t="s">
        <v>1625</v>
      </c>
      <c r="AA143" t="s">
        <v>1017</v>
      </c>
      <c r="AI143" t="s">
        <v>940</v>
      </c>
    </row>
    <row r="144" spans="14:35">
      <c r="Z144" t="s">
        <v>2527</v>
      </c>
      <c r="AA144" t="s">
        <v>2477</v>
      </c>
      <c r="AI144" t="s">
        <v>940</v>
      </c>
    </row>
    <row r="145" spans="26:35">
      <c r="Z145" t="s">
        <v>2527</v>
      </c>
      <c r="AA145" s="56" t="s">
        <v>1851</v>
      </c>
      <c r="AI145" t="s">
        <v>940</v>
      </c>
    </row>
    <row r="146" spans="26:35">
      <c r="AI146" t="s">
        <v>940</v>
      </c>
    </row>
    <row r="147" spans="26:35">
      <c r="Z147" t="s">
        <v>1625</v>
      </c>
      <c r="AA147" t="s">
        <v>1707</v>
      </c>
      <c r="AB147" t="s">
        <v>1625</v>
      </c>
      <c r="AC147" t="s">
        <v>2489</v>
      </c>
      <c r="AI147" t="s">
        <v>940</v>
      </c>
    </row>
    <row r="148" spans="26:35">
      <c r="Z148" t="s">
        <v>2527</v>
      </c>
      <c r="AA148" s="25" t="s">
        <v>2472</v>
      </c>
      <c r="AB148" t="s">
        <v>2527</v>
      </c>
      <c r="AC148" s="25" t="s">
        <v>2164</v>
      </c>
      <c r="AI148" t="s">
        <v>940</v>
      </c>
    </row>
    <row r="149" spans="26:35">
      <c r="Z149" t="s">
        <v>2527</v>
      </c>
      <c r="AA149" s="56" t="s">
        <v>2473</v>
      </c>
      <c r="AB149" t="s">
        <v>2527</v>
      </c>
      <c r="AI149" t="s">
        <v>940</v>
      </c>
    </row>
    <row r="150" spans="26:35">
      <c r="Z150" t="s">
        <v>2527</v>
      </c>
      <c r="AA150" s="21" t="s">
        <v>2474</v>
      </c>
      <c r="AB150" t="s">
        <v>1625</v>
      </c>
      <c r="AC150" t="s">
        <v>1009</v>
      </c>
      <c r="AI150" t="s">
        <v>940</v>
      </c>
    </row>
    <row r="151" spans="26:35">
      <c r="Z151" t="s">
        <v>2527</v>
      </c>
      <c r="AA151" s="21" t="s">
        <v>2167</v>
      </c>
      <c r="AB151" t="s">
        <v>2527</v>
      </c>
      <c r="AC151" s="21" t="s">
        <v>2165</v>
      </c>
      <c r="AI151" t="s">
        <v>940</v>
      </c>
    </row>
    <row r="152" spans="26:35">
      <c r="Z152" t="s">
        <v>2527</v>
      </c>
      <c r="AA152" s="1" t="s">
        <v>2166</v>
      </c>
      <c r="AI152" t="s">
        <v>940</v>
      </c>
    </row>
    <row r="153" spans="26:35">
      <c r="AA153" s="1"/>
      <c r="AI153" t="s">
        <v>940</v>
      </c>
    </row>
    <row r="154" spans="26:35">
      <c r="Z154" t="s">
        <v>1625</v>
      </c>
      <c r="AA154" s="2" t="s">
        <v>1708</v>
      </c>
      <c r="AB154" t="s">
        <v>1625</v>
      </c>
      <c r="AC154" t="s">
        <v>2490</v>
      </c>
      <c r="AI154" t="s">
        <v>940</v>
      </c>
    </row>
    <row r="155" spans="26:35">
      <c r="Z155" t="s">
        <v>2527</v>
      </c>
      <c r="AA155" s="2" t="s">
        <v>2477</v>
      </c>
      <c r="AB155" t="s">
        <v>2527</v>
      </c>
      <c r="AC155" s="2" t="s">
        <v>2168</v>
      </c>
      <c r="AI155" t="s">
        <v>940</v>
      </c>
    </row>
    <row r="156" spans="26:35">
      <c r="Z156" t="s">
        <v>2527</v>
      </c>
      <c r="AA156" s="56" t="s">
        <v>1851</v>
      </c>
      <c r="AI156" t="s">
        <v>940</v>
      </c>
    </row>
    <row r="157" spans="26:35">
      <c r="Z157" t="s">
        <v>2527</v>
      </c>
      <c r="AA157" s="2" t="s">
        <v>962</v>
      </c>
      <c r="AI157" t="s">
        <v>940</v>
      </c>
    </row>
    <row r="158" spans="26:35">
      <c r="AC158" s="2"/>
      <c r="AI158" t="s">
        <v>940</v>
      </c>
    </row>
    <row r="159" spans="26:35">
      <c r="Z159" t="s">
        <v>1625</v>
      </c>
      <c r="AA159" t="s">
        <v>2444</v>
      </c>
      <c r="AC159" s="2"/>
      <c r="AI159" t="s">
        <v>940</v>
      </c>
    </row>
    <row r="160" spans="26:35">
      <c r="Z160" t="s">
        <v>2527</v>
      </c>
      <c r="AA160" t="s">
        <v>2445</v>
      </c>
      <c r="AC160" s="2"/>
      <c r="AI160" t="s">
        <v>940</v>
      </c>
    </row>
    <row r="161" spans="1:35">
      <c r="Z161" t="s">
        <v>2527</v>
      </c>
      <c r="AA161" s="56" t="s">
        <v>1851</v>
      </c>
      <c r="AC161" s="2"/>
      <c r="AI161" t="s">
        <v>940</v>
      </c>
    </row>
    <row r="162" spans="1:35">
      <c r="Z162" t="s">
        <v>2527</v>
      </c>
      <c r="AA162" t="s">
        <v>1150</v>
      </c>
      <c r="AC162" s="2"/>
      <c r="AI162" t="s">
        <v>940</v>
      </c>
    </row>
    <row r="163" spans="1:35">
      <c r="A163" s="19" t="s">
        <v>341</v>
      </c>
      <c r="AI163" t="s">
        <v>940</v>
      </c>
    </row>
    <row r="164" spans="1:35">
      <c r="A164" s="29" t="s">
        <v>843</v>
      </c>
      <c r="O164" s="29" t="s">
        <v>843</v>
      </c>
      <c r="R164" s="7" t="s">
        <v>816</v>
      </c>
      <c r="S164" s="4"/>
      <c r="T164" s="4"/>
      <c r="U164" s="4"/>
      <c r="V164" t="s">
        <v>1625</v>
      </c>
      <c r="W164" t="s">
        <v>867</v>
      </c>
      <c r="X164" t="s">
        <v>1625</v>
      </c>
      <c r="Y164" t="s">
        <v>1695</v>
      </c>
      <c r="Z164" t="s">
        <v>1625</v>
      </c>
      <c r="AA164" t="s">
        <v>359</v>
      </c>
      <c r="AI164" t="s">
        <v>940</v>
      </c>
    </row>
    <row r="165" spans="1:35">
      <c r="R165" s="4" t="s">
        <v>1625</v>
      </c>
      <c r="S165" s="21" t="s">
        <v>1030</v>
      </c>
      <c r="T165" t="s">
        <v>1625</v>
      </c>
      <c r="U165" s="39" t="s">
        <v>868</v>
      </c>
      <c r="V165" t="s">
        <v>2527</v>
      </c>
      <c r="W165" t="s">
        <v>924</v>
      </c>
      <c r="X165" t="s">
        <v>2527</v>
      </c>
      <c r="Y165" s="21" t="s">
        <v>2534</v>
      </c>
      <c r="Z165" t="s">
        <v>2527</v>
      </c>
      <c r="AA165" t="s">
        <v>918</v>
      </c>
      <c r="AI165" t="s">
        <v>940</v>
      </c>
    </row>
    <row r="166" spans="1:35">
      <c r="R166" s="4" t="s">
        <v>2527</v>
      </c>
      <c r="S166" s="21" t="s">
        <v>1011</v>
      </c>
      <c r="T166" t="s">
        <v>2527</v>
      </c>
      <c r="U166" s="39" t="s">
        <v>1595</v>
      </c>
      <c r="V166" t="s">
        <v>2527</v>
      </c>
      <c r="W166" s="48" t="s">
        <v>2519</v>
      </c>
      <c r="X166" t="s">
        <v>2527</v>
      </c>
      <c r="Y166" s="21" t="s">
        <v>1575</v>
      </c>
      <c r="Z166" t="s">
        <v>2527</v>
      </c>
      <c r="AA166" t="s">
        <v>919</v>
      </c>
      <c r="AI166" t="s">
        <v>940</v>
      </c>
    </row>
    <row r="167" spans="1:35">
      <c r="R167" s="4" t="s">
        <v>2527</v>
      </c>
      <c r="S167" s="57" t="s">
        <v>966</v>
      </c>
      <c r="T167" t="s">
        <v>2527</v>
      </c>
      <c r="U167" s="21" t="s">
        <v>1012</v>
      </c>
      <c r="V167" t="s">
        <v>2527</v>
      </c>
      <c r="W167" s="56" t="s">
        <v>11</v>
      </c>
      <c r="X167" t="s">
        <v>2527</v>
      </c>
      <c r="Y167" s="39" t="s">
        <v>916</v>
      </c>
      <c r="Z167" t="s">
        <v>2527</v>
      </c>
      <c r="AA167" s="22" t="s">
        <v>881</v>
      </c>
      <c r="AI167" t="s">
        <v>940</v>
      </c>
    </row>
    <row r="168" spans="1:35">
      <c r="R168" s="4" t="s">
        <v>2527</v>
      </c>
      <c r="S168" s="60">
        <v>1830</v>
      </c>
      <c r="T168" t="s">
        <v>2527</v>
      </c>
      <c r="U168" s="21"/>
      <c r="V168" t="s">
        <v>2527</v>
      </c>
      <c r="W168" s="56" t="s">
        <v>1048</v>
      </c>
      <c r="X168" t="s">
        <v>2527</v>
      </c>
      <c r="Y168" t="s">
        <v>917</v>
      </c>
      <c r="Z168" t="s">
        <v>2527</v>
      </c>
      <c r="AA168" s="21" t="s">
        <v>922</v>
      </c>
      <c r="AI168" t="s">
        <v>940</v>
      </c>
    </row>
    <row r="169" spans="1:35">
      <c r="R169" s="4" t="s">
        <v>2527</v>
      </c>
      <c r="S169" s="39" t="s">
        <v>915</v>
      </c>
      <c r="T169" t="s">
        <v>1625</v>
      </c>
      <c r="U169" s="21" t="s">
        <v>1598</v>
      </c>
      <c r="X169" t="s">
        <v>2527</v>
      </c>
      <c r="Y169" t="s">
        <v>2525</v>
      </c>
      <c r="Z169" t="s">
        <v>2527</v>
      </c>
      <c r="AA169" s="59" t="s">
        <v>577</v>
      </c>
      <c r="AI169" t="s">
        <v>940</v>
      </c>
    </row>
    <row r="170" spans="1:35">
      <c r="R170" s="4" t="s">
        <v>2527</v>
      </c>
      <c r="S170" s="21" t="s">
        <v>1588</v>
      </c>
      <c r="T170" t="s">
        <v>2527</v>
      </c>
      <c r="U170" s="21" t="s">
        <v>2516</v>
      </c>
      <c r="X170" t="s">
        <v>2527</v>
      </c>
      <c r="Y170" s="56" t="s">
        <v>1696</v>
      </c>
      <c r="AI170" t="s">
        <v>940</v>
      </c>
    </row>
    <row r="171" spans="1:35">
      <c r="R171" s="4"/>
      <c r="S171" s="21" t="s">
        <v>1029</v>
      </c>
      <c r="T171" t="s">
        <v>2527</v>
      </c>
      <c r="U171" s="21" t="s">
        <v>1026</v>
      </c>
      <c r="Z171" t="s">
        <v>1625</v>
      </c>
      <c r="AA171" t="s">
        <v>340</v>
      </c>
      <c r="AB171" t="s">
        <v>1625</v>
      </c>
      <c r="AC171" s="39" t="s">
        <v>360</v>
      </c>
      <c r="AI171" t="s">
        <v>940</v>
      </c>
    </row>
    <row r="172" spans="1:35">
      <c r="R172" s="4"/>
      <c r="T172" t="s">
        <v>2527</v>
      </c>
      <c r="U172" s="40" t="s">
        <v>1597</v>
      </c>
      <c r="Z172" t="s">
        <v>2527</v>
      </c>
      <c r="AA172" s="39" t="s">
        <v>959</v>
      </c>
      <c r="AB172" t="s">
        <v>2527</v>
      </c>
      <c r="AC172" s="41" t="s">
        <v>344</v>
      </c>
      <c r="AI172" t="s">
        <v>940</v>
      </c>
    </row>
    <row r="173" spans="1:35">
      <c r="R173" s="4"/>
      <c r="T173" t="s">
        <v>2527</v>
      </c>
      <c r="U173" s="21" t="s">
        <v>2501</v>
      </c>
      <c r="V173" s="4"/>
      <c r="X173" t="s">
        <v>1625</v>
      </c>
      <c r="Y173" s="39" t="s">
        <v>1138</v>
      </c>
      <c r="Z173" t="s">
        <v>2527</v>
      </c>
      <c r="AA173" t="s">
        <v>982</v>
      </c>
      <c r="AB173" t="s">
        <v>2527</v>
      </c>
      <c r="AC173" s="56" t="s">
        <v>967</v>
      </c>
      <c r="AI173" t="s">
        <v>940</v>
      </c>
    </row>
    <row r="174" spans="1:35">
      <c r="R174" s="4"/>
      <c r="T174" t="s">
        <v>2527</v>
      </c>
      <c r="U174" s="21" t="s">
        <v>345</v>
      </c>
      <c r="V174" s="4"/>
      <c r="X174" t="s">
        <v>2527</v>
      </c>
      <c r="Y174" s="39" t="s">
        <v>1144</v>
      </c>
      <c r="Z174" t="s">
        <v>2527</v>
      </c>
      <c r="AA174" s="57" t="s">
        <v>2513</v>
      </c>
      <c r="AB174" t="s">
        <v>2527</v>
      </c>
      <c r="AC174" s="39" t="s">
        <v>343</v>
      </c>
      <c r="AI174" t="s">
        <v>940</v>
      </c>
    </row>
    <row r="175" spans="1:35">
      <c r="R175" s="4"/>
      <c r="T175" t="s">
        <v>2527</v>
      </c>
      <c r="V175" s="4"/>
      <c r="X175" t="s">
        <v>2527</v>
      </c>
      <c r="Y175" s="56" t="s">
        <v>405</v>
      </c>
      <c r="Z175" t="s">
        <v>2527</v>
      </c>
      <c r="AA175" s="59" t="s">
        <v>2440</v>
      </c>
      <c r="AB175" t="s">
        <v>2527</v>
      </c>
      <c r="AC175" t="s">
        <v>2514</v>
      </c>
      <c r="AI175" t="s">
        <v>940</v>
      </c>
    </row>
    <row r="176" spans="1:35">
      <c r="R176" s="4"/>
      <c r="T176" t="s">
        <v>1625</v>
      </c>
      <c r="U176" s="21" t="s">
        <v>979</v>
      </c>
      <c r="V176" s="4"/>
      <c r="Z176" t="s">
        <v>2527</v>
      </c>
      <c r="AA176" s="21" t="s">
        <v>1151</v>
      </c>
      <c r="AI176" t="s">
        <v>940</v>
      </c>
    </row>
    <row r="177" spans="1:35">
      <c r="R177" s="4"/>
      <c r="T177" t="s">
        <v>2527</v>
      </c>
      <c r="U177" s="21" t="s">
        <v>2502</v>
      </c>
      <c r="V177" s="4"/>
      <c r="Z177" t="s">
        <v>2527</v>
      </c>
      <c r="AA177" s="21" t="s">
        <v>2439</v>
      </c>
      <c r="AC177" s="39"/>
      <c r="AI177" t="s">
        <v>940</v>
      </c>
    </row>
    <row r="178" spans="1:35">
      <c r="R178" s="4"/>
      <c r="S178" s="21"/>
      <c r="T178" t="s">
        <v>2527</v>
      </c>
      <c r="U178" s="21" t="s">
        <v>2503</v>
      </c>
      <c r="V178" s="4"/>
      <c r="Z178" t="s">
        <v>2527</v>
      </c>
      <c r="AI178" t="s">
        <v>940</v>
      </c>
    </row>
    <row r="179" spans="1:35">
      <c r="R179" s="4"/>
      <c r="S179" s="21"/>
      <c r="T179" t="s">
        <v>2527</v>
      </c>
      <c r="U179" s="21" t="s">
        <v>2524</v>
      </c>
      <c r="V179" s="4"/>
      <c r="Z179" t="s">
        <v>1625</v>
      </c>
      <c r="AA179" s="21" t="s">
        <v>1139</v>
      </c>
      <c r="AB179" t="s">
        <v>1625</v>
      </c>
      <c r="AC179" s="26" t="s">
        <v>1118</v>
      </c>
      <c r="AI179" t="s">
        <v>940</v>
      </c>
    </row>
    <row r="180" spans="1:35">
      <c r="R180" s="4"/>
      <c r="S180" s="21"/>
      <c r="T180" t="s">
        <v>2527</v>
      </c>
      <c r="U180" s="21" t="s">
        <v>978</v>
      </c>
      <c r="V180" s="4"/>
      <c r="Z180" t="s">
        <v>2527</v>
      </c>
      <c r="AA180" s="21" t="s">
        <v>1119</v>
      </c>
      <c r="AB180" t="s">
        <v>2527</v>
      </c>
      <c r="AC180" s="39" t="s">
        <v>1120</v>
      </c>
      <c r="AI180" t="s">
        <v>940</v>
      </c>
    </row>
    <row r="181" spans="1:35">
      <c r="R181" s="4"/>
      <c r="S181" s="21"/>
      <c r="T181" t="s">
        <v>2527</v>
      </c>
      <c r="V181" s="4"/>
      <c r="Z181" t="s">
        <v>2527</v>
      </c>
      <c r="AA181" s="21" t="s">
        <v>1130</v>
      </c>
      <c r="AB181" t="s">
        <v>2527</v>
      </c>
      <c r="AI181" t="s">
        <v>940</v>
      </c>
    </row>
    <row r="182" spans="1:35">
      <c r="R182" s="4"/>
      <c r="S182" s="21"/>
      <c r="T182" t="s">
        <v>1625</v>
      </c>
      <c r="U182" s="23" t="s">
        <v>980</v>
      </c>
      <c r="V182" s="4"/>
      <c r="Z182" t="s">
        <v>2527</v>
      </c>
      <c r="AA182" s="22" t="s">
        <v>1131</v>
      </c>
      <c r="AB182" t="s">
        <v>1625</v>
      </c>
      <c r="AC182" s="26" t="s">
        <v>1132</v>
      </c>
      <c r="AI182" t="s">
        <v>940</v>
      </c>
    </row>
    <row r="183" spans="1:35">
      <c r="R183" s="4"/>
      <c r="S183" s="21"/>
      <c r="T183" t="s">
        <v>2527</v>
      </c>
      <c r="U183" s="43" t="s">
        <v>1596</v>
      </c>
      <c r="V183" s="4"/>
      <c r="Z183" t="s">
        <v>2527</v>
      </c>
      <c r="AA183" s="26" t="s">
        <v>1133</v>
      </c>
      <c r="AB183" t="s">
        <v>2527</v>
      </c>
      <c r="AC183" s="39" t="s">
        <v>1134</v>
      </c>
      <c r="AI183" t="s">
        <v>940</v>
      </c>
    </row>
    <row r="184" spans="1:35">
      <c r="R184" s="4"/>
      <c r="S184" s="21"/>
      <c r="T184" t="s">
        <v>2527</v>
      </c>
      <c r="U184" s="21" t="s">
        <v>2515</v>
      </c>
      <c r="V184" s="4"/>
      <c r="Z184" t="s">
        <v>2527</v>
      </c>
      <c r="AA184" s="55" t="s">
        <v>1135</v>
      </c>
      <c r="AB184" t="s">
        <v>2527</v>
      </c>
      <c r="AI184" t="s">
        <v>940</v>
      </c>
    </row>
    <row r="185" spans="1:35">
      <c r="R185" s="4"/>
      <c r="S185" s="21"/>
      <c r="T185" t="s">
        <v>2527</v>
      </c>
      <c r="U185" s="21" t="s">
        <v>981</v>
      </c>
      <c r="V185" s="4"/>
      <c r="Z185" t="s">
        <v>2527</v>
      </c>
      <c r="AA185" s="56" t="s">
        <v>1806</v>
      </c>
      <c r="AB185" t="s">
        <v>1625</v>
      </c>
      <c r="AC185" s="26" t="s">
        <v>202</v>
      </c>
      <c r="AI185" t="s">
        <v>940</v>
      </c>
    </row>
    <row r="186" spans="1:35">
      <c r="R186" s="4"/>
      <c r="S186" s="4"/>
      <c r="T186" s="4"/>
      <c r="U186" s="4"/>
      <c r="V186" s="4"/>
      <c r="AA186" s="21"/>
      <c r="AB186" t="s">
        <v>2527</v>
      </c>
      <c r="AC186" s="39" t="s">
        <v>1136</v>
      </c>
      <c r="AI186" t="s">
        <v>940</v>
      </c>
    </row>
    <row r="187" spans="1:35">
      <c r="Q187" s="21"/>
      <c r="S187" s="39"/>
      <c r="AA187" s="39"/>
      <c r="AB187" t="s">
        <v>2527</v>
      </c>
      <c r="AI187" t="s">
        <v>940</v>
      </c>
    </row>
    <row r="188" spans="1:35">
      <c r="Q188" s="21"/>
      <c r="S188" s="39"/>
      <c r="AA188" s="39"/>
      <c r="AB188" t="s">
        <v>1625</v>
      </c>
      <c r="AC188" s="26" t="s">
        <v>990</v>
      </c>
      <c r="AI188" t="s">
        <v>940</v>
      </c>
    </row>
    <row r="189" spans="1:35">
      <c r="Q189" s="21"/>
      <c r="S189" s="39"/>
      <c r="AA189" s="39"/>
      <c r="AB189" t="s">
        <v>2527</v>
      </c>
      <c r="AC189" s="39" t="s">
        <v>1137</v>
      </c>
      <c r="AI189" t="s">
        <v>940</v>
      </c>
    </row>
    <row r="190" spans="1:35">
      <c r="A190" s="19" t="s">
        <v>341</v>
      </c>
      <c r="AI190" t="s">
        <v>940</v>
      </c>
    </row>
    <row r="191" spans="1:35">
      <c r="A191" s="29" t="s">
        <v>844</v>
      </c>
      <c r="O191" s="29" t="s">
        <v>844</v>
      </c>
      <c r="AI191" t="s">
        <v>940</v>
      </c>
    </row>
    <row r="192" spans="1:35">
      <c r="A192" s="3"/>
      <c r="AI192" t="s">
        <v>940</v>
      </c>
    </row>
    <row r="193" spans="1:35">
      <c r="A193" s="3"/>
      <c r="AI193" t="s">
        <v>940</v>
      </c>
    </row>
    <row r="194" spans="1:35">
      <c r="A194" s="19" t="s">
        <v>341</v>
      </c>
      <c r="AI194" t="s">
        <v>940</v>
      </c>
    </row>
    <row r="195" spans="1:35">
      <c r="A195" s="29" t="s">
        <v>923</v>
      </c>
      <c r="O195" s="29" t="s">
        <v>923</v>
      </c>
      <c r="X195" t="s">
        <v>1625</v>
      </c>
      <c r="Y195" s="23" t="s">
        <v>1010</v>
      </c>
      <c r="AI195" t="s">
        <v>940</v>
      </c>
    </row>
    <row r="196" spans="1:35">
      <c r="A196" s="3"/>
      <c r="X196" t="s">
        <v>2527</v>
      </c>
      <c r="Y196" s="21" t="s">
        <v>2497</v>
      </c>
      <c r="AI196" t="s">
        <v>940</v>
      </c>
    </row>
    <row r="197" spans="1:35">
      <c r="A197" s="3"/>
      <c r="X197" t="s">
        <v>2527</v>
      </c>
      <c r="Y197" s="59" t="s">
        <v>913</v>
      </c>
      <c r="AI197" t="s">
        <v>940</v>
      </c>
    </row>
    <row r="198" spans="1:35">
      <c r="A198" s="3"/>
      <c r="C198" t="s">
        <v>2511</v>
      </c>
      <c r="E198" t="s">
        <v>943</v>
      </c>
      <c r="G198" t="s">
        <v>944</v>
      </c>
      <c r="I198" t="s">
        <v>945</v>
      </c>
      <c r="K198" t="s">
        <v>946</v>
      </c>
      <c r="M198" t="s">
        <v>947</v>
      </c>
      <c r="O198" t="s">
        <v>996</v>
      </c>
      <c r="Q198" t="s">
        <v>997</v>
      </c>
      <c r="S198" t="s">
        <v>998</v>
      </c>
      <c r="U198" t="s">
        <v>999</v>
      </c>
      <c r="W198" t="s">
        <v>2487</v>
      </c>
      <c r="Y198" t="s">
        <v>2486</v>
      </c>
      <c r="AA198" t="s">
        <v>2485</v>
      </c>
      <c r="AC198" t="s">
        <v>2484</v>
      </c>
      <c r="AE198" s="1" t="s">
        <v>956</v>
      </c>
      <c r="AF198" s="1"/>
      <c r="AG198" s="1" t="s">
        <v>957</v>
      </c>
      <c r="AI198" t="s">
        <v>940</v>
      </c>
    </row>
    <row r="199" spans="1:35">
      <c r="A199" s="19" t="s">
        <v>341</v>
      </c>
      <c r="AI199" t="s">
        <v>940</v>
      </c>
    </row>
    <row r="200" spans="1:35">
      <c r="A200" s="19"/>
      <c r="X200" t="s">
        <v>1625</v>
      </c>
      <c r="Y200" s="55" t="s">
        <v>578</v>
      </c>
    </row>
    <row r="201" spans="1:35">
      <c r="A201" s="19"/>
      <c r="X201" t="s">
        <v>2527</v>
      </c>
      <c r="Y201" s="55" t="s">
        <v>579</v>
      </c>
    </row>
    <row r="202" spans="1:35">
      <c r="A202" s="19"/>
      <c r="X202" t="s">
        <v>2527</v>
      </c>
      <c r="Y202" s="56" t="s">
        <v>1149</v>
      </c>
    </row>
    <row r="203" spans="1:35">
      <c r="A203" s="19" t="s">
        <v>341</v>
      </c>
      <c r="AI203" t="s">
        <v>940</v>
      </c>
    </row>
    <row r="204" spans="1:35">
      <c r="A204" s="29" t="s">
        <v>846</v>
      </c>
      <c r="O204" s="29" t="s">
        <v>846</v>
      </c>
      <c r="AB204" s="4"/>
      <c r="AC204" s="15" t="s">
        <v>932</v>
      </c>
      <c r="AD204" s="4" t="s">
        <v>1625</v>
      </c>
      <c r="AI204" t="s">
        <v>940</v>
      </c>
    </row>
    <row r="205" spans="1:35">
      <c r="A205" s="3"/>
      <c r="AB205" s="4" t="s">
        <v>1625</v>
      </c>
      <c r="AC205" s="37" t="s">
        <v>886</v>
      </c>
      <c r="AD205" s="4" t="s">
        <v>2527</v>
      </c>
      <c r="AI205" t="s">
        <v>940</v>
      </c>
    </row>
    <row r="206" spans="1:35">
      <c r="A206" s="3"/>
      <c r="AB206" s="4" t="s">
        <v>2527</v>
      </c>
      <c r="AC206" s="26" t="s">
        <v>973</v>
      </c>
      <c r="AD206" s="4" t="s">
        <v>2527</v>
      </c>
      <c r="AI206" t="s">
        <v>940</v>
      </c>
    </row>
    <row r="207" spans="1:35">
      <c r="A207" s="3"/>
      <c r="AB207" s="4" t="s">
        <v>2527</v>
      </c>
      <c r="AC207" s="27" t="s">
        <v>938</v>
      </c>
      <c r="AD207" s="4" t="s">
        <v>2527</v>
      </c>
      <c r="AI207" t="s">
        <v>940</v>
      </c>
    </row>
    <row r="208" spans="1:35">
      <c r="A208" s="3"/>
      <c r="AB208" s="4" t="s">
        <v>2527</v>
      </c>
      <c r="AC208" s="38" t="s">
        <v>885</v>
      </c>
      <c r="AD208" s="4" t="s">
        <v>2527</v>
      </c>
      <c r="AI208" t="s">
        <v>940</v>
      </c>
    </row>
    <row r="209" spans="1:35">
      <c r="A209" s="3"/>
      <c r="AB209" s="4" t="s">
        <v>2527</v>
      </c>
      <c r="AC209" s="27" t="s">
        <v>939</v>
      </c>
      <c r="AD209" s="4" t="s">
        <v>2527</v>
      </c>
      <c r="AI209" t="s">
        <v>940</v>
      </c>
    </row>
    <row r="210" spans="1:35">
      <c r="A210" s="3"/>
      <c r="AB210" s="4" t="s">
        <v>2527</v>
      </c>
      <c r="AC210" t="s">
        <v>2508</v>
      </c>
      <c r="AD210" s="4"/>
      <c r="AI210" t="s">
        <v>940</v>
      </c>
    </row>
    <row r="211" spans="1:35">
      <c r="A211" s="3"/>
      <c r="AB211" s="4" t="s">
        <v>2527</v>
      </c>
      <c r="AC211" s="56" t="s">
        <v>2436</v>
      </c>
      <c r="AD211" s="4"/>
      <c r="AI211" t="s">
        <v>940</v>
      </c>
    </row>
    <row r="212" spans="1:35">
      <c r="A212" s="3"/>
      <c r="AB212" s="4" t="s">
        <v>2527</v>
      </c>
      <c r="AC212" s="26" t="s">
        <v>884</v>
      </c>
      <c r="AD212" s="4"/>
      <c r="AI212" t="s">
        <v>940</v>
      </c>
    </row>
    <row r="213" spans="1:35">
      <c r="A213" s="3"/>
      <c r="AB213" s="4"/>
      <c r="AC213" s="4"/>
      <c r="AD213" s="4"/>
      <c r="AI213" t="s">
        <v>940</v>
      </c>
    </row>
    <row r="214" spans="1:35">
      <c r="A214" s="19" t="s">
        <v>341</v>
      </c>
      <c r="AI214" t="s">
        <v>940</v>
      </c>
    </row>
    <row r="215" spans="1:35">
      <c r="A215" s="29" t="s">
        <v>847</v>
      </c>
      <c r="O215" s="29" t="s">
        <v>847</v>
      </c>
      <c r="T215" s="3"/>
      <c r="V215" s="7" t="s">
        <v>2493</v>
      </c>
      <c r="W215" s="4"/>
      <c r="AI215" t="s">
        <v>940</v>
      </c>
    </row>
    <row r="216" spans="1:35">
      <c r="A216" s="3"/>
      <c r="T216" s="2"/>
      <c r="V216" s="4" t="s">
        <v>1625</v>
      </c>
      <c r="W216" s="37" t="s">
        <v>355</v>
      </c>
      <c r="AI216" t="s">
        <v>940</v>
      </c>
    </row>
    <row r="217" spans="1:35">
      <c r="A217" s="3"/>
      <c r="T217" s="1"/>
      <c r="V217" s="4" t="s">
        <v>2527</v>
      </c>
      <c r="W217" t="s">
        <v>385</v>
      </c>
      <c r="AI217" t="s">
        <v>940</v>
      </c>
    </row>
    <row r="218" spans="1:35">
      <c r="A218" s="3"/>
      <c r="V218" s="4" t="s">
        <v>2527</v>
      </c>
      <c r="W218" t="s">
        <v>370</v>
      </c>
      <c r="AI218" t="s">
        <v>940</v>
      </c>
    </row>
    <row r="219" spans="1:35">
      <c r="A219" s="3"/>
      <c r="V219" s="4" t="s">
        <v>2527</v>
      </c>
      <c r="AI219" t="s">
        <v>940</v>
      </c>
    </row>
    <row r="220" spans="1:35">
      <c r="A220" s="3"/>
      <c r="V220" s="4" t="s">
        <v>1625</v>
      </c>
      <c r="W220" s="33" t="s">
        <v>358</v>
      </c>
      <c r="X220" s="4" t="s">
        <v>1625</v>
      </c>
      <c r="Y220" s="37" t="s">
        <v>387</v>
      </c>
      <c r="AI220" t="s">
        <v>940</v>
      </c>
    </row>
    <row r="221" spans="1:35">
      <c r="A221" s="3"/>
      <c r="T221" s="4"/>
      <c r="U221" s="4"/>
      <c r="V221" t="s">
        <v>2527</v>
      </c>
      <c r="W221" t="s">
        <v>2512</v>
      </c>
      <c r="X221" s="4" t="s">
        <v>2527</v>
      </c>
      <c r="Y221" t="s">
        <v>2297</v>
      </c>
      <c r="AI221" t="s">
        <v>940</v>
      </c>
    </row>
    <row r="222" spans="1:35">
      <c r="A222" s="3"/>
      <c r="T222" s="4" t="s">
        <v>1625</v>
      </c>
      <c r="U222" s="37" t="s">
        <v>1055</v>
      </c>
      <c r="V222" t="s">
        <v>2527</v>
      </c>
      <c r="W222" t="s">
        <v>371</v>
      </c>
      <c r="X222" s="4" t="s">
        <v>2527</v>
      </c>
      <c r="Y222" s="56" t="s">
        <v>1694</v>
      </c>
      <c r="AI222" t="s">
        <v>940</v>
      </c>
    </row>
    <row r="223" spans="1:35">
      <c r="A223" s="3"/>
      <c r="T223" s="4" t="s">
        <v>2527</v>
      </c>
      <c r="U223" s="11" t="s">
        <v>352</v>
      </c>
      <c r="V223" t="s">
        <v>2527</v>
      </c>
      <c r="W223" s="48" t="s">
        <v>828</v>
      </c>
      <c r="X223" t="s">
        <v>2527</v>
      </c>
      <c r="Y223" t="s">
        <v>2298</v>
      </c>
      <c r="AI223" t="s">
        <v>940</v>
      </c>
    </row>
    <row r="224" spans="1:35">
      <c r="A224" s="3"/>
      <c r="T224" s="4" t="s">
        <v>2527</v>
      </c>
      <c r="U224" s="50" t="s">
        <v>827</v>
      </c>
      <c r="V224" t="s">
        <v>2527</v>
      </c>
      <c r="X224" t="s">
        <v>2527</v>
      </c>
      <c r="Y224" t="s">
        <v>1599</v>
      </c>
      <c r="AI224" t="s">
        <v>940</v>
      </c>
    </row>
    <row r="225" spans="1:35">
      <c r="A225" s="3"/>
      <c r="T225" s="4" t="s">
        <v>2527</v>
      </c>
      <c r="U225" t="s">
        <v>389</v>
      </c>
      <c r="V225" t="s">
        <v>1625</v>
      </c>
      <c r="W225" s="37" t="s">
        <v>356</v>
      </c>
      <c r="AI225" t="s">
        <v>940</v>
      </c>
    </row>
    <row r="226" spans="1:35">
      <c r="A226" s="3"/>
      <c r="T226" s="4" t="s">
        <v>2527</v>
      </c>
      <c r="U226" s="37" t="s">
        <v>388</v>
      </c>
      <c r="V226" t="s">
        <v>2527</v>
      </c>
      <c r="W226" s="2" t="s">
        <v>1052</v>
      </c>
      <c r="AI226" t="s">
        <v>940</v>
      </c>
    </row>
    <row r="227" spans="1:35">
      <c r="A227" s="3"/>
      <c r="T227" s="4" t="s">
        <v>2527</v>
      </c>
      <c r="U227" t="s">
        <v>353</v>
      </c>
      <c r="V227" t="s">
        <v>2527</v>
      </c>
      <c r="W227" s="2" t="s">
        <v>1600</v>
      </c>
      <c r="AI227" t="s">
        <v>940</v>
      </c>
    </row>
    <row r="228" spans="1:35">
      <c r="A228" s="3"/>
      <c r="T228" s="4" t="s">
        <v>2527</v>
      </c>
      <c r="U228" s="39" t="s">
        <v>1056</v>
      </c>
      <c r="V228" t="s">
        <v>2527</v>
      </c>
      <c r="W228" s="50" t="s">
        <v>829</v>
      </c>
      <c r="AI228" t="s">
        <v>940</v>
      </c>
    </row>
    <row r="229" spans="1:35">
      <c r="A229" s="3"/>
      <c r="T229" s="4" t="s">
        <v>2527</v>
      </c>
      <c r="U229" s="56" t="s">
        <v>354</v>
      </c>
      <c r="V229" s="4" t="s">
        <v>2527</v>
      </c>
      <c r="AI229" t="s">
        <v>940</v>
      </c>
    </row>
    <row r="230" spans="1:35">
      <c r="A230" s="3"/>
      <c r="T230" s="4" t="s">
        <v>2527</v>
      </c>
      <c r="U230" s="56" t="s">
        <v>963</v>
      </c>
      <c r="V230" s="4" t="s">
        <v>1625</v>
      </c>
      <c r="W230" s="37" t="s">
        <v>357</v>
      </c>
      <c r="AI230" t="s">
        <v>940</v>
      </c>
    </row>
    <row r="231" spans="1:35">
      <c r="A231" s="3"/>
      <c r="T231" s="4"/>
      <c r="U231" s="4"/>
      <c r="V231" s="4" t="s">
        <v>2527</v>
      </c>
      <c r="W231" s="2" t="s">
        <v>366</v>
      </c>
      <c r="AI231" t="s">
        <v>940</v>
      </c>
    </row>
    <row r="232" spans="1:35">
      <c r="A232" s="3"/>
      <c r="V232" s="4" t="s">
        <v>2527</v>
      </c>
      <c r="W232" t="s">
        <v>367</v>
      </c>
      <c r="AI232" t="s">
        <v>940</v>
      </c>
    </row>
    <row r="233" spans="1:35">
      <c r="A233" s="3"/>
      <c r="V233" s="4" t="s">
        <v>2527</v>
      </c>
      <c r="AI233" t="s">
        <v>940</v>
      </c>
    </row>
    <row r="234" spans="1:35">
      <c r="A234" s="3"/>
      <c r="V234" s="4" t="s">
        <v>1625</v>
      </c>
      <c r="W234" s="37" t="s">
        <v>386</v>
      </c>
      <c r="AI234" t="s">
        <v>940</v>
      </c>
    </row>
    <row r="235" spans="1:35">
      <c r="A235" s="3"/>
      <c r="V235" s="4" t="s">
        <v>2527</v>
      </c>
      <c r="W235" s="2" t="s">
        <v>368</v>
      </c>
      <c r="AI235" t="s">
        <v>940</v>
      </c>
    </row>
    <row r="236" spans="1:35">
      <c r="A236" s="3"/>
      <c r="V236" s="4" t="s">
        <v>2527</v>
      </c>
      <c r="W236" t="s">
        <v>369</v>
      </c>
      <c r="AI236" t="s">
        <v>940</v>
      </c>
    </row>
    <row r="237" spans="1:35">
      <c r="A237" s="3"/>
      <c r="V237" s="4"/>
      <c r="W237" s="4"/>
      <c r="AI237" t="s">
        <v>940</v>
      </c>
    </row>
    <row r="238" spans="1:35">
      <c r="A238" s="19" t="s">
        <v>341</v>
      </c>
      <c r="AI238" t="s">
        <v>940</v>
      </c>
    </row>
    <row r="239" spans="1:35">
      <c r="A239" s="29" t="s">
        <v>848</v>
      </c>
      <c r="O239" s="29" t="s">
        <v>848</v>
      </c>
      <c r="Z239" t="s">
        <v>1625</v>
      </c>
      <c r="AA239" t="s">
        <v>2317</v>
      </c>
      <c r="AB239" s="15" t="s">
        <v>887</v>
      </c>
      <c r="AC239" s="4"/>
      <c r="AD239" s="4"/>
      <c r="AE239" s="4"/>
      <c r="AF239" s="4"/>
      <c r="AI239" t="s">
        <v>940</v>
      </c>
    </row>
    <row r="240" spans="1:35">
      <c r="A240" s="3"/>
      <c r="Z240" t="s">
        <v>2527</v>
      </c>
      <c r="AA240" t="s">
        <v>393</v>
      </c>
      <c r="AB240" s="4"/>
      <c r="AD240" t="s">
        <v>1625</v>
      </c>
      <c r="AE240" s="21" t="s">
        <v>976</v>
      </c>
      <c r="AF240" s="4"/>
      <c r="AI240" t="s">
        <v>940</v>
      </c>
    </row>
    <row r="241" spans="1:35">
      <c r="A241" s="3"/>
      <c r="H241" t="s">
        <v>1625</v>
      </c>
      <c r="I241" s="16" t="s">
        <v>372</v>
      </c>
      <c r="J241" t="s">
        <v>1625</v>
      </c>
      <c r="K241" t="s">
        <v>851</v>
      </c>
      <c r="L241" t="s">
        <v>1625</v>
      </c>
      <c r="M241" s="16" t="s">
        <v>2491</v>
      </c>
      <c r="Z241" t="s">
        <v>2527</v>
      </c>
      <c r="AA241" t="s">
        <v>1001</v>
      </c>
      <c r="AB241" s="4"/>
      <c r="AD241" t="s">
        <v>2527</v>
      </c>
      <c r="AE241" s="21" t="s">
        <v>2442</v>
      </c>
      <c r="AF241" s="4"/>
      <c r="AI241" t="s">
        <v>940</v>
      </c>
    </row>
    <row r="242" spans="1:35">
      <c r="A242" s="3"/>
      <c r="H242" t="s">
        <v>2527</v>
      </c>
      <c r="I242" s="16" t="s">
        <v>373</v>
      </c>
      <c r="J242" t="s">
        <v>2527</v>
      </c>
      <c r="K242" s="21" t="s">
        <v>1019</v>
      </c>
      <c r="L242" t="s">
        <v>2527</v>
      </c>
      <c r="M242" s="16" t="s">
        <v>2154</v>
      </c>
      <c r="Z242" t="s">
        <v>2527</v>
      </c>
      <c r="AA242" s="56" t="s">
        <v>1693</v>
      </c>
      <c r="AB242" s="4"/>
      <c r="AD242" t="s">
        <v>2527</v>
      </c>
      <c r="AF242" s="4"/>
      <c r="AI242" t="s">
        <v>940</v>
      </c>
    </row>
    <row r="243" spans="1:35">
      <c r="A243" s="3"/>
      <c r="H243" t="s">
        <v>2527</v>
      </c>
      <c r="I243" s="56" t="s">
        <v>1812</v>
      </c>
      <c r="J243" t="s">
        <v>2527</v>
      </c>
      <c r="K243" t="s">
        <v>1036</v>
      </c>
      <c r="L243" t="s">
        <v>2527</v>
      </c>
      <c r="M243" s="20" t="s">
        <v>1582</v>
      </c>
      <c r="AB243" s="4"/>
      <c r="AD243" t="s">
        <v>1625</v>
      </c>
      <c r="AE243" s="34" t="s">
        <v>2156</v>
      </c>
      <c r="AF243" s="4"/>
      <c r="AI243" t="s">
        <v>940</v>
      </c>
    </row>
    <row r="244" spans="1:35">
      <c r="A244" s="3"/>
      <c r="H244" t="s">
        <v>2527</v>
      </c>
      <c r="I244" s="16" t="s">
        <v>958</v>
      </c>
      <c r="J244" t="s">
        <v>2527</v>
      </c>
      <c r="K244" s="56" t="s">
        <v>1812</v>
      </c>
      <c r="L244" t="s">
        <v>2527</v>
      </c>
      <c r="M244" s="56" t="s">
        <v>1685</v>
      </c>
      <c r="AB244" s="9" t="s">
        <v>853</v>
      </c>
      <c r="AC244" s="16" t="s">
        <v>974</v>
      </c>
      <c r="AD244" t="s">
        <v>2527</v>
      </c>
      <c r="AE244" s="25" t="s">
        <v>2441</v>
      </c>
      <c r="AF244" s="4"/>
      <c r="AI244" t="s">
        <v>940</v>
      </c>
    </row>
    <row r="245" spans="1:35">
      <c r="A245" s="3"/>
      <c r="H245" t="s">
        <v>2527</v>
      </c>
      <c r="I245" s="16" t="s">
        <v>2496</v>
      </c>
      <c r="J245" t="s">
        <v>2527</v>
      </c>
      <c r="K245" s="21"/>
      <c r="L245" t="s">
        <v>2527</v>
      </c>
      <c r="M245" s="16" t="s">
        <v>904</v>
      </c>
      <c r="Z245" t="s">
        <v>1625</v>
      </c>
      <c r="AA245" t="s">
        <v>906</v>
      </c>
      <c r="AB245" s="9" t="s">
        <v>2527</v>
      </c>
      <c r="AC245" s="21" t="s">
        <v>1102</v>
      </c>
      <c r="AD245" t="s">
        <v>2527</v>
      </c>
      <c r="AE245" s="17" t="s">
        <v>1593</v>
      </c>
      <c r="AF245" s="4"/>
      <c r="AI245" t="s">
        <v>940</v>
      </c>
    </row>
    <row r="246" spans="1:35">
      <c r="A246" s="3"/>
      <c r="J246" t="s">
        <v>2527</v>
      </c>
      <c r="Z246" t="s">
        <v>2527</v>
      </c>
      <c r="AA246" t="s">
        <v>393</v>
      </c>
      <c r="AB246" s="9" t="s">
        <v>2527</v>
      </c>
      <c r="AC246" s="21" t="s">
        <v>975</v>
      </c>
      <c r="AD246" t="s">
        <v>2527</v>
      </c>
      <c r="AE246" s="21" t="s">
        <v>401</v>
      </c>
      <c r="AF246" s="4"/>
      <c r="AI246" t="s">
        <v>940</v>
      </c>
    </row>
    <row r="247" spans="1:35">
      <c r="A247" s="3"/>
      <c r="F247" s="9"/>
      <c r="G247" s="7" t="s">
        <v>1623</v>
      </c>
      <c r="H247" s="4"/>
      <c r="I247" s="9"/>
      <c r="J247" s="9" t="s">
        <v>2527</v>
      </c>
      <c r="L247" s="4" t="s">
        <v>1625</v>
      </c>
      <c r="M247" t="s">
        <v>396</v>
      </c>
      <c r="Z247" t="s">
        <v>2527</v>
      </c>
      <c r="AA247" t="s">
        <v>909</v>
      </c>
      <c r="AB247" s="9" t="s">
        <v>2527</v>
      </c>
      <c r="AC247" s="21" t="s">
        <v>1577</v>
      </c>
      <c r="AD247" t="s">
        <v>2527</v>
      </c>
      <c r="AF247" s="4"/>
      <c r="AI247" t="s">
        <v>940</v>
      </c>
    </row>
    <row r="248" spans="1:35">
      <c r="A248" s="3"/>
      <c r="F248" t="s">
        <v>1625</v>
      </c>
      <c r="G248" s="39" t="s">
        <v>541</v>
      </c>
      <c r="H248" t="s">
        <v>1625</v>
      </c>
      <c r="I248" s="53" t="s">
        <v>852</v>
      </c>
      <c r="J248" s="4" t="s">
        <v>1625</v>
      </c>
      <c r="K248" s="7" t="s">
        <v>1057</v>
      </c>
      <c r="L248" s="4" t="s">
        <v>2527</v>
      </c>
      <c r="M248" s="43" t="s">
        <v>1049</v>
      </c>
      <c r="Z248" t="s">
        <v>2527</v>
      </c>
      <c r="AA248" s="56" t="s">
        <v>1692</v>
      </c>
      <c r="AB248" s="9" t="s">
        <v>2527</v>
      </c>
      <c r="AC248" s="21" t="s">
        <v>1576</v>
      </c>
      <c r="AD248" t="s">
        <v>1625</v>
      </c>
      <c r="AE248" s="33" t="s">
        <v>1594</v>
      </c>
      <c r="AF248" s="4"/>
      <c r="AI248" t="s">
        <v>940</v>
      </c>
    </row>
    <row r="249" spans="1:35">
      <c r="A249" s="3"/>
      <c r="F249" s="9" t="s">
        <v>2527</v>
      </c>
      <c r="G249" s="39" t="s">
        <v>535</v>
      </c>
      <c r="H249" t="s">
        <v>2527</v>
      </c>
      <c r="I249" s="49" t="s">
        <v>537</v>
      </c>
      <c r="J249" s="4" t="s">
        <v>2527</v>
      </c>
      <c r="K249" s="39" t="s">
        <v>2531</v>
      </c>
      <c r="L249" s="4" t="s">
        <v>2527</v>
      </c>
      <c r="M249" t="s">
        <v>1579</v>
      </c>
      <c r="Z249" s="4"/>
      <c r="AB249" s="9" t="s">
        <v>2527</v>
      </c>
      <c r="AC249" s="24" t="s">
        <v>831</v>
      </c>
      <c r="AD249" t="s">
        <v>2527</v>
      </c>
      <c r="AE249" s="21" t="s">
        <v>2443</v>
      </c>
      <c r="AF249" s="4"/>
      <c r="AI249" t="s">
        <v>940</v>
      </c>
    </row>
    <row r="250" spans="1:35">
      <c r="A250" s="3"/>
      <c r="F250" s="9" t="s">
        <v>2527</v>
      </c>
      <c r="G250" s="48" t="s">
        <v>1622</v>
      </c>
      <c r="H250" t="s">
        <v>2527</v>
      </c>
      <c r="I250" s="54" t="s">
        <v>538</v>
      </c>
      <c r="J250" s="4" t="s">
        <v>2527</v>
      </c>
      <c r="K250" s="39" t="s">
        <v>903</v>
      </c>
      <c r="L250" s="4" t="s">
        <v>2527</v>
      </c>
      <c r="M250" t="s">
        <v>361</v>
      </c>
      <c r="X250" s="15" t="s">
        <v>926</v>
      </c>
      <c r="Y250" s="4"/>
      <c r="Z250" t="s">
        <v>1625</v>
      </c>
      <c r="AA250" t="s">
        <v>1034</v>
      </c>
      <c r="AB250" s="9" t="s">
        <v>2527</v>
      </c>
      <c r="AC250" s="21" t="s">
        <v>2506</v>
      </c>
      <c r="AF250" s="4"/>
      <c r="AI250" t="s">
        <v>940</v>
      </c>
    </row>
    <row r="251" spans="1:35">
      <c r="A251" s="3"/>
      <c r="F251" s="9" t="s">
        <v>2527</v>
      </c>
      <c r="G251" s="48" t="s">
        <v>536</v>
      </c>
      <c r="H251" t="s">
        <v>2527</v>
      </c>
      <c r="I251" s="48" t="s">
        <v>539</v>
      </c>
      <c r="J251" s="9" t="s">
        <v>2527</v>
      </c>
      <c r="K251" s="56" t="s">
        <v>1684</v>
      </c>
      <c r="L251" s="4" t="s">
        <v>2527</v>
      </c>
      <c r="M251" s="56" t="s">
        <v>1687</v>
      </c>
      <c r="X251" s="15"/>
      <c r="Y251" s="104" t="s">
        <v>1092</v>
      </c>
      <c r="Z251" t="s">
        <v>2527</v>
      </c>
      <c r="AA251" t="s">
        <v>393</v>
      </c>
      <c r="AB251" s="9" t="s">
        <v>2527</v>
      </c>
      <c r="AC251" s="56" t="s">
        <v>1691</v>
      </c>
      <c r="AF251" s="4"/>
      <c r="AI251" t="s">
        <v>940</v>
      </c>
    </row>
    <row r="252" spans="1:35">
      <c r="A252" s="3"/>
      <c r="F252" s="9" t="s">
        <v>2527</v>
      </c>
      <c r="G252" s="9"/>
      <c r="H252" s="9" t="s">
        <v>2527</v>
      </c>
      <c r="I252" s="48" t="s">
        <v>540</v>
      </c>
      <c r="J252" s="9"/>
      <c r="K252" s="4"/>
      <c r="M252" s="56"/>
      <c r="X252" s="9" t="s">
        <v>1625</v>
      </c>
      <c r="Y252" s="32" t="s">
        <v>1093</v>
      </c>
      <c r="Z252" t="s">
        <v>2527</v>
      </c>
      <c r="AA252" t="s">
        <v>1037</v>
      </c>
      <c r="AB252" s="9" t="s">
        <v>2527</v>
      </c>
      <c r="AC252" s="33" t="s">
        <v>2157</v>
      </c>
      <c r="AF252" s="4"/>
      <c r="AI252" t="s">
        <v>940</v>
      </c>
    </row>
    <row r="253" spans="1:35">
      <c r="A253" s="3"/>
      <c r="F253" s="9" t="s">
        <v>2527</v>
      </c>
      <c r="G253" s="56" t="s">
        <v>1681</v>
      </c>
      <c r="H253" s="9" t="s">
        <v>2527</v>
      </c>
      <c r="I253" s="56" t="s">
        <v>1680</v>
      </c>
      <c r="J253" s="9"/>
      <c r="M253" s="44"/>
      <c r="X253" s="9" t="s">
        <v>2527</v>
      </c>
      <c r="Y253" s="23" t="s">
        <v>1094</v>
      </c>
      <c r="Z253" t="s">
        <v>2527</v>
      </c>
      <c r="AA253" t="s">
        <v>911</v>
      </c>
      <c r="AB253" s="4"/>
      <c r="AC253" s="4"/>
      <c r="AD253" s="4"/>
      <c r="AE253" s="4"/>
      <c r="AF253" s="4"/>
      <c r="AI253" t="s">
        <v>940</v>
      </c>
    </row>
    <row r="254" spans="1:35">
      <c r="A254" s="3"/>
      <c r="H254" s="9"/>
      <c r="I254" s="9"/>
      <c r="J254" s="9"/>
      <c r="K254" s="44"/>
      <c r="M254" s="39"/>
      <c r="X254" s="9" t="s">
        <v>2527</v>
      </c>
      <c r="Y254" s="56" t="s">
        <v>1095</v>
      </c>
      <c r="Z254" s="4"/>
      <c r="AA254" s="56" t="s">
        <v>1690</v>
      </c>
      <c r="AI254" t="s">
        <v>940</v>
      </c>
    </row>
    <row r="255" spans="1:35">
      <c r="A255" s="3"/>
      <c r="K255" s="39"/>
      <c r="M255" s="56"/>
      <c r="X255" s="9" t="s">
        <v>2527</v>
      </c>
      <c r="Y255" t="s">
        <v>349</v>
      </c>
      <c r="Z255" s="4"/>
      <c r="AB255" s="14" t="s">
        <v>888</v>
      </c>
      <c r="AC255" s="4"/>
      <c r="AD255" s="4"/>
      <c r="AI255" t="s">
        <v>940</v>
      </c>
    </row>
    <row r="256" spans="1:35">
      <c r="A256" s="3"/>
      <c r="K256" s="44"/>
      <c r="M256" s="56"/>
      <c r="X256" s="9" t="s">
        <v>2527</v>
      </c>
      <c r="Z256" s="4"/>
      <c r="AB256" s="4" t="s">
        <v>1625</v>
      </c>
      <c r="AC256" s="33" t="s">
        <v>972</v>
      </c>
      <c r="AD256" s="4"/>
      <c r="AI256" t="s">
        <v>940</v>
      </c>
    </row>
    <row r="257" spans="1:35">
      <c r="A257" s="3"/>
      <c r="K257" s="39"/>
      <c r="M257" s="56"/>
      <c r="X257" s="9" t="s">
        <v>1625</v>
      </c>
      <c r="Y257" s="32" t="s">
        <v>1096</v>
      </c>
      <c r="Z257" s="4"/>
      <c r="AB257" s="4" t="s">
        <v>2527</v>
      </c>
      <c r="AC257" t="s">
        <v>2520</v>
      </c>
      <c r="AD257" s="4"/>
      <c r="AI257" t="s">
        <v>940</v>
      </c>
    </row>
    <row r="258" spans="1:35">
      <c r="A258" s="3"/>
      <c r="K258" s="56"/>
      <c r="L258" t="s">
        <v>1625</v>
      </c>
      <c r="M258" s="16" t="s">
        <v>905</v>
      </c>
      <c r="X258" s="9" t="s">
        <v>2527</v>
      </c>
      <c r="Y258" s="19" t="s">
        <v>1097</v>
      </c>
      <c r="Z258" s="4"/>
      <c r="AB258" s="4" t="s">
        <v>2527</v>
      </c>
      <c r="AC258" t="s">
        <v>346</v>
      </c>
      <c r="AD258" s="4"/>
      <c r="AI258" t="s">
        <v>940</v>
      </c>
    </row>
    <row r="259" spans="1:35">
      <c r="A259" s="3"/>
      <c r="L259" t="s">
        <v>2527</v>
      </c>
      <c r="M259" s="20" t="s">
        <v>907</v>
      </c>
      <c r="X259" s="9" t="s">
        <v>2527</v>
      </c>
      <c r="Y259" s="56" t="s">
        <v>1095</v>
      </c>
      <c r="Z259" s="4"/>
      <c r="AB259" s="4" t="s">
        <v>2527</v>
      </c>
      <c r="AC259" t="s">
        <v>929</v>
      </c>
      <c r="AD259" s="4"/>
      <c r="AI259" t="s">
        <v>940</v>
      </c>
    </row>
    <row r="260" spans="1:35">
      <c r="A260" s="3"/>
      <c r="L260" t="s">
        <v>2527</v>
      </c>
      <c r="M260" s="20" t="s">
        <v>908</v>
      </c>
      <c r="X260" s="9" t="s">
        <v>2527</v>
      </c>
      <c r="Y260" t="s">
        <v>365</v>
      </c>
      <c r="Z260" s="4"/>
      <c r="AB260" s="4" t="s">
        <v>2527</v>
      </c>
      <c r="AC260" t="s">
        <v>930</v>
      </c>
      <c r="AD260" s="4"/>
      <c r="AI260" t="s">
        <v>940</v>
      </c>
    </row>
    <row r="261" spans="1:35">
      <c r="A261" s="3"/>
      <c r="I261" s="39"/>
      <c r="J261" t="s">
        <v>1625</v>
      </c>
      <c r="K261" s="39" t="s">
        <v>1682</v>
      </c>
      <c r="L261" t="s">
        <v>2527</v>
      </c>
      <c r="M261" s="56" t="s">
        <v>1686</v>
      </c>
      <c r="X261" s="9"/>
      <c r="Y261" s="4"/>
      <c r="Z261" s="4"/>
      <c r="AB261" s="4" t="s">
        <v>2527</v>
      </c>
      <c r="AC261" s="11" t="s">
        <v>931</v>
      </c>
      <c r="AD261" s="4"/>
      <c r="AI261" t="s">
        <v>940</v>
      </c>
    </row>
    <row r="262" spans="1:35">
      <c r="A262" s="3"/>
      <c r="I262" s="39"/>
      <c r="J262" t="s">
        <v>2527</v>
      </c>
      <c r="K262" s="39" t="s">
        <v>2299</v>
      </c>
      <c r="L262" t="s">
        <v>2527</v>
      </c>
      <c r="M262" s="16" t="s">
        <v>2507</v>
      </c>
      <c r="V262" t="s">
        <v>1625</v>
      </c>
      <c r="W262" t="s">
        <v>1033</v>
      </c>
      <c r="AB262" s="14"/>
      <c r="AC262" s="4"/>
      <c r="AD262" s="4"/>
      <c r="AI262" t="s">
        <v>940</v>
      </c>
    </row>
    <row r="263" spans="1:35">
      <c r="A263" s="3"/>
      <c r="I263" s="40"/>
      <c r="J263" t="s">
        <v>2527</v>
      </c>
      <c r="K263" s="39" t="s">
        <v>2300</v>
      </c>
      <c r="M263" s="56"/>
      <c r="V263" t="s">
        <v>2527</v>
      </c>
      <c r="W263" t="s">
        <v>1035</v>
      </c>
      <c r="AC263" s="56"/>
      <c r="AI263" t="s">
        <v>940</v>
      </c>
    </row>
    <row r="264" spans="1:35">
      <c r="A264" s="3"/>
      <c r="I264" s="45"/>
      <c r="J264" t="s">
        <v>2527</v>
      </c>
      <c r="K264" s="40" t="s">
        <v>2301</v>
      </c>
      <c r="M264" s="56"/>
      <c r="V264" t="s">
        <v>2527</v>
      </c>
      <c r="W264" s="2" t="s">
        <v>1000</v>
      </c>
      <c r="AI264" t="s">
        <v>940</v>
      </c>
    </row>
    <row r="265" spans="1:35">
      <c r="A265" s="3"/>
      <c r="J265" t="s">
        <v>2527</v>
      </c>
      <c r="K265" s="56" t="s">
        <v>1683</v>
      </c>
      <c r="M265" s="56"/>
      <c r="V265" t="s">
        <v>2527</v>
      </c>
      <c r="W265" t="s">
        <v>912</v>
      </c>
      <c r="AI265" t="s">
        <v>940</v>
      </c>
    </row>
    <row r="266" spans="1:35">
      <c r="A266" s="3"/>
      <c r="J266" t="s">
        <v>2527</v>
      </c>
      <c r="K266" s="48" t="s">
        <v>1624</v>
      </c>
      <c r="M266" s="56"/>
      <c r="W266" s="56" t="s">
        <v>1689</v>
      </c>
      <c r="AI266" t="s">
        <v>940</v>
      </c>
    </row>
    <row r="267" spans="1:35">
      <c r="A267" s="3"/>
      <c r="M267" s="56"/>
      <c r="AI267" t="s">
        <v>940</v>
      </c>
    </row>
    <row r="268" spans="1:35">
      <c r="A268" s="3"/>
      <c r="V268" t="s">
        <v>1625</v>
      </c>
      <c r="W268" s="16" t="s">
        <v>351</v>
      </c>
      <c r="X268" t="s">
        <v>1625</v>
      </c>
      <c r="Y268" s="16" t="s">
        <v>400</v>
      </c>
      <c r="AI268" t="s">
        <v>940</v>
      </c>
    </row>
    <row r="269" spans="1:35">
      <c r="A269" s="3"/>
      <c r="V269" t="s">
        <v>2527</v>
      </c>
      <c r="W269" s="16" t="s">
        <v>402</v>
      </c>
      <c r="X269" t="s">
        <v>2527</v>
      </c>
      <c r="Y269" s="16" t="s">
        <v>1013</v>
      </c>
      <c r="AI269" t="s">
        <v>940</v>
      </c>
    </row>
    <row r="270" spans="1:35">
      <c r="A270" s="3"/>
      <c r="V270" t="s">
        <v>2527</v>
      </c>
      <c r="W270" s="17" t="s">
        <v>2505</v>
      </c>
      <c r="X270" t="s">
        <v>2527</v>
      </c>
      <c r="AI270" t="s">
        <v>940</v>
      </c>
    </row>
    <row r="271" spans="1:35">
      <c r="A271" s="3"/>
      <c r="V271" t="s">
        <v>2527</v>
      </c>
      <c r="W271" s="59" t="s">
        <v>1688</v>
      </c>
      <c r="X271" t="s">
        <v>1625</v>
      </c>
      <c r="Y271" s="16" t="s">
        <v>395</v>
      </c>
      <c r="AI271" t="s">
        <v>940</v>
      </c>
    </row>
    <row r="272" spans="1:35">
      <c r="A272" s="3"/>
      <c r="V272" t="s">
        <v>2527</v>
      </c>
      <c r="W272" s="17" t="s">
        <v>1589</v>
      </c>
      <c r="X272" t="s">
        <v>2527</v>
      </c>
      <c r="Y272" s="16" t="s">
        <v>1590</v>
      </c>
      <c r="AI272" t="s">
        <v>940</v>
      </c>
    </row>
    <row r="273" spans="1:35">
      <c r="A273" s="3"/>
      <c r="V273" t="s">
        <v>2527</v>
      </c>
      <c r="W273" s="16" t="s">
        <v>1591</v>
      </c>
      <c r="X273" t="s">
        <v>1592</v>
      </c>
      <c r="AI273" t="s">
        <v>940</v>
      </c>
    </row>
    <row r="274" spans="1:35">
      <c r="A274" s="3"/>
      <c r="V274" t="s">
        <v>2527</v>
      </c>
      <c r="W274" s="16" t="s">
        <v>398</v>
      </c>
      <c r="X274" t="s">
        <v>399</v>
      </c>
      <c r="AI274" t="s">
        <v>940</v>
      </c>
    </row>
    <row r="275" spans="1:35">
      <c r="A275" s="3"/>
      <c r="V275" t="s">
        <v>2527</v>
      </c>
      <c r="W275" s="16" t="s">
        <v>1008</v>
      </c>
      <c r="X275" t="s">
        <v>2479</v>
      </c>
      <c r="AI275" t="s">
        <v>940</v>
      </c>
    </row>
    <row r="276" spans="1:35">
      <c r="A276" s="3"/>
      <c r="W276" s="56"/>
      <c r="AI276" t="s">
        <v>940</v>
      </c>
    </row>
    <row r="277" spans="1:35">
      <c r="A277" s="19" t="s">
        <v>341</v>
      </c>
      <c r="AI277" t="s">
        <v>940</v>
      </c>
    </row>
    <row r="278" spans="1:35">
      <c r="A278" s="29" t="s">
        <v>849</v>
      </c>
      <c r="O278" s="29" t="s">
        <v>849</v>
      </c>
      <c r="P278" s="4"/>
      <c r="Q278" s="15" t="s">
        <v>363</v>
      </c>
      <c r="T278" s="15" t="s">
        <v>832</v>
      </c>
      <c r="U278" s="4"/>
      <c r="V278" s="4"/>
      <c r="AI278" t="s">
        <v>940</v>
      </c>
    </row>
    <row r="279" spans="1:35">
      <c r="A279" s="3"/>
      <c r="P279" s="4" t="s">
        <v>1625</v>
      </c>
      <c r="Q279" s="36" t="s">
        <v>1038</v>
      </c>
      <c r="T279" s="4" t="s">
        <v>1625</v>
      </c>
      <c r="U279" s="17" t="s">
        <v>2495</v>
      </c>
      <c r="V279" t="s">
        <v>1625</v>
      </c>
      <c r="AI279" t="s">
        <v>940</v>
      </c>
    </row>
    <row r="280" spans="1:35">
      <c r="A280" s="3"/>
      <c r="P280" s="4" t="s">
        <v>2527</v>
      </c>
      <c r="Q280" s="26" t="s">
        <v>1039</v>
      </c>
      <c r="T280" s="4" t="s">
        <v>2527</v>
      </c>
      <c r="U280" s="39" t="s">
        <v>2504</v>
      </c>
      <c r="V280" t="s">
        <v>2527</v>
      </c>
      <c r="AI280" t="s">
        <v>940</v>
      </c>
    </row>
    <row r="281" spans="1:35">
      <c r="A281" s="3"/>
      <c r="P281" s="4" t="s">
        <v>2527</v>
      </c>
      <c r="Q281" s="2" t="s">
        <v>1042</v>
      </c>
      <c r="T281" s="4" t="s">
        <v>2527</v>
      </c>
      <c r="U281" s="16" t="s">
        <v>914</v>
      </c>
      <c r="V281" s="4"/>
      <c r="AI281" t="s">
        <v>940</v>
      </c>
    </row>
    <row r="282" spans="1:35">
      <c r="A282" s="3"/>
      <c r="P282" s="4" t="s">
        <v>2527</v>
      </c>
      <c r="Q282" s="26" t="s">
        <v>1040</v>
      </c>
      <c r="T282" s="4" t="s">
        <v>2527</v>
      </c>
      <c r="U282" s="39" t="s">
        <v>833</v>
      </c>
      <c r="V282" s="4"/>
      <c r="AI282" t="s">
        <v>940</v>
      </c>
    </row>
    <row r="283" spans="1:35">
      <c r="A283" s="3"/>
      <c r="P283" s="4" t="s">
        <v>2527</v>
      </c>
      <c r="Q283" s="26" t="s">
        <v>1041</v>
      </c>
      <c r="T283" s="4" t="s">
        <v>2527</v>
      </c>
      <c r="U283" s="39" t="s">
        <v>834</v>
      </c>
      <c r="V283" s="4"/>
      <c r="AI283" t="s">
        <v>940</v>
      </c>
    </row>
    <row r="284" spans="1:35">
      <c r="A284" s="3"/>
      <c r="P284" s="4" t="s">
        <v>2527</v>
      </c>
      <c r="Q284" s="26" t="s">
        <v>1043</v>
      </c>
      <c r="T284" s="4"/>
      <c r="U284" s="56" t="s">
        <v>79</v>
      </c>
      <c r="V284" s="4"/>
      <c r="AI284" t="s">
        <v>940</v>
      </c>
    </row>
    <row r="285" spans="1:35">
      <c r="A285" s="3"/>
      <c r="P285" s="4" t="s">
        <v>2527</v>
      </c>
      <c r="Q285" s="26" t="s">
        <v>970</v>
      </c>
      <c r="T285" s="4"/>
      <c r="U285" s="4"/>
      <c r="V285" s="4"/>
      <c r="W285" s="26"/>
      <c r="AI285" t="s">
        <v>940</v>
      </c>
    </row>
    <row r="286" spans="1:35">
      <c r="A286" s="3"/>
      <c r="P286" s="4" t="s">
        <v>2527</v>
      </c>
      <c r="Q286" s="56" t="s">
        <v>78</v>
      </c>
      <c r="V286" s="4"/>
      <c r="W286" s="48"/>
      <c r="AI286" t="s">
        <v>940</v>
      </c>
    </row>
    <row r="287" spans="1:35">
      <c r="A287" s="3"/>
      <c r="P287" s="4"/>
      <c r="Q287" s="4"/>
      <c r="T287" s="7" t="s">
        <v>1141</v>
      </c>
      <c r="U287" s="4"/>
      <c r="W287" s="26"/>
      <c r="AI287" t="s">
        <v>940</v>
      </c>
    </row>
    <row r="288" spans="1:35">
      <c r="A288" s="3"/>
      <c r="T288" s="4" t="s">
        <v>1625</v>
      </c>
      <c r="U288" s="16" t="s">
        <v>830</v>
      </c>
      <c r="W288" s="26"/>
      <c r="AI288" t="s">
        <v>940</v>
      </c>
    </row>
    <row r="289" spans="1:35">
      <c r="A289" s="3"/>
      <c r="T289" s="4" t="s">
        <v>2527</v>
      </c>
      <c r="U289" s="16" t="s">
        <v>2468</v>
      </c>
      <c r="W289" s="56"/>
      <c r="AI289" t="s">
        <v>940</v>
      </c>
    </row>
    <row r="290" spans="1:35">
      <c r="A290" s="3"/>
      <c r="T290" s="4" t="s">
        <v>2527</v>
      </c>
      <c r="U290" s="16" t="s">
        <v>391</v>
      </c>
      <c r="AI290" t="s">
        <v>940</v>
      </c>
    </row>
    <row r="291" spans="1:35">
      <c r="A291" s="3"/>
      <c r="T291" s="4" t="s">
        <v>2527</v>
      </c>
      <c r="U291" s="17" t="s">
        <v>392</v>
      </c>
      <c r="V291" t="s">
        <v>1625</v>
      </c>
      <c r="W291" s="48" t="s">
        <v>1161</v>
      </c>
      <c r="X291" t="s">
        <v>1625</v>
      </c>
      <c r="Y291" s="48" t="s">
        <v>2161</v>
      </c>
      <c r="AI291" t="s">
        <v>940</v>
      </c>
    </row>
    <row r="292" spans="1:35">
      <c r="A292" s="3"/>
      <c r="T292" s="4" t="s">
        <v>2527</v>
      </c>
      <c r="U292" s="56" t="s">
        <v>1533</v>
      </c>
      <c r="V292" t="s">
        <v>2527</v>
      </c>
      <c r="W292" s="48" t="s">
        <v>2158</v>
      </c>
      <c r="X292" t="s">
        <v>2527</v>
      </c>
      <c r="Y292" s="48" t="s">
        <v>2162</v>
      </c>
      <c r="AI292" t="s">
        <v>940</v>
      </c>
    </row>
    <row r="293" spans="1:35">
      <c r="A293" s="3"/>
      <c r="T293" s="6"/>
      <c r="U293" s="4"/>
      <c r="V293" t="s">
        <v>2527</v>
      </c>
      <c r="W293" s="48" t="s">
        <v>115</v>
      </c>
      <c r="AI293" t="s">
        <v>940</v>
      </c>
    </row>
    <row r="294" spans="1:35">
      <c r="A294" s="3"/>
      <c r="V294" t="s">
        <v>2527</v>
      </c>
      <c r="W294" s="48" t="s">
        <v>2159</v>
      </c>
      <c r="X294" t="s">
        <v>1625</v>
      </c>
      <c r="Y294" s="21" t="s">
        <v>2488</v>
      </c>
      <c r="AI294" t="s">
        <v>940</v>
      </c>
    </row>
    <row r="295" spans="1:35">
      <c r="A295" s="3"/>
      <c r="V295" t="s">
        <v>2527</v>
      </c>
      <c r="W295" s="56" t="s">
        <v>2160</v>
      </c>
      <c r="X295" t="s">
        <v>2527</v>
      </c>
      <c r="Y295" s="23" t="s">
        <v>818</v>
      </c>
      <c r="AI295" t="s">
        <v>940</v>
      </c>
    </row>
    <row r="296" spans="1:35">
      <c r="A296" s="3"/>
      <c r="P296" s="55" t="s">
        <v>80</v>
      </c>
      <c r="V296" t="s">
        <v>2527</v>
      </c>
      <c r="W296" s="48" t="s">
        <v>2163</v>
      </c>
      <c r="X296" t="s">
        <v>2527</v>
      </c>
      <c r="AI296" t="s">
        <v>940</v>
      </c>
    </row>
    <row r="297" spans="1:35">
      <c r="A297" s="3"/>
      <c r="P297" s="105" t="s">
        <v>82</v>
      </c>
      <c r="X297" t="s">
        <v>1625</v>
      </c>
      <c r="Y297" s="21" t="s">
        <v>820</v>
      </c>
      <c r="AI297" t="s">
        <v>940</v>
      </c>
    </row>
    <row r="298" spans="1:35">
      <c r="A298" s="3"/>
      <c r="P298" s="105" t="s">
        <v>81</v>
      </c>
      <c r="V298" t="s">
        <v>1625</v>
      </c>
      <c r="W298" s="23" t="s">
        <v>1162</v>
      </c>
      <c r="X298" t="s">
        <v>2527</v>
      </c>
      <c r="Y298" s="23" t="s">
        <v>822</v>
      </c>
      <c r="AI298" t="s">
        <v>940</v>
      </c>
    </row>
    <row r="299" spans="1:35">
      <c r="A299" s="3"/>
      <c r="P299" s="105" t="s">
        <v>83</v>
      </c>
      <c r="V299" t="s">
        <v>2527</v>
      </c>
      <c r="W299" s="23" t="s">
        <v>819</v>
      </c>
      <c r="X299" t="s">
        <v>2527</v>
      </c>
      <c r="AI299" t="s">
        <v>940</v>
      </c>
    </row>
    <row r="300" spans="1:35">
      <c r="A300" s="3"/>
      <c r="P300" s="105" t="s">
        <v>84</v>
      </c>
      <c r="V300" t="s">
        <v>2527</v>
      </c>
      <c r="W300" s="57" t="s">
        <v>821</v>
      </c>
      <c r="X300" t="s">
        <v>1625</v>
      </c>
      <c r="Y300" s="21" t="s">
        <v>3</v>
      </c>
      <c r="AI300" t="s">
        <v>940</v>
      </c>
    </row>
    <row r="301" spans="1:35">
      <c r="A301" s="3"/>
      <c r="V301" t="s">
        <v>2527</v>
      </c>
      <c r="W301" s="23" t="s">
        <v>2</v>
      </c>
      <c r="X301" t="s">
        <v>2527</v>
      </c>
      <c r="Y301" s="23" t="s">
        <v>5</v>
      </c>
      <c r="AI301" t="s">
        <v>940</v>
      </c>
    </row>
    <row r="302" spans="1:35">
      <c r="A302" s="3"/>
      <c r="V302" t="s">
        <v>2527</v>
      </c>
      <c r="W302" s="16"/>
      <c r="AI302" t="s">
        <v>940</v>
      </c>
    </row>
    <row r="303" spans="1:35">
      <c r="A303" s="3"/>
      <c r="V303" t="s">
        <v>1625</v>
      </c>
      <c r="W303" t="s">
        <v>4</v>
      </c>
      <c r="X303" t="s">
        <v>1625</v>
      </c>
      <c r="Y303" s="2" t="s">
        <v>883</v>
      </c>
      <c r="AI303" t="s">
        <v>940</v>
      </c>
    </row>
    <row r="304" spans="1:35">
      <c r="A304" s="3"/>
      <c r="V304" t="s">
        <v>2527</v>
      </c>
      <c r="W304" t="s">
        <v>6</v>
      </c>
      <c r="X304" t="s">
        <v>2527</v>
      </c>
      <c r="Y304" t="s">
        <v>7</v>
      </c>
      <c r="AI304" t="s">
        <v>940</v>
      </c>
    </row>
    <row r="305" spans="1:35">
      <c r="A305" s="3"/>
      <c r="V305" t="s">
        <v>2527</v>
      </c>
      <c r="X305" t="s">
        <v>2527</v>
      </c>
      <c r="Y305" t="s">
        <v>8</v>
      </c>
      <c r="AI305" t="s">
        <v>940</v>
      </c>
    </row>
    <row r="306" spans="1:35">
      <c r="A306" s="3"/>
      <c r="V306" t="s">
        <v>1625</v>
      </c>
      <c r="W306" t="s">
        <v>1163</v>
      </c>
      <c r="X306" t="s">
        <v>2527</v>
      </c>
      <c r="AI306" t="s">
        <v>940</v>
      </c>
    </row>
    <row r="307" spans="1:35">
      <c r="A307" s="3"/>
      <c r="V307" t="s">
        <v>2527</v>
      </c>
      <c r="W307" s="2" t="s">
        <v>825</v>
      </c>
      <c r="X307" t="s">
        <v>2527</v>
      </c>
      <c r="AI307" t="s">
        <v>940</v>
      </c>
    </row>
    <row r="308" spans="1:35">
      <c r="A308" s="3"/>
      <c r="V308" t="s">
        <v>2527</v>
      </c>
      <c r="W308" s="56" t="s">
        <v>9</v>
      </c>
      <c r="X308" t="s">
        <v>2527</v>
      </c>
      <c r="AI308" t="s">
        <v>940</v>
      </c>
    </row>
    <row r="309" spans="1:35">
      <c r="A309" s="3"/>
      <c r="V309" t="s">
        <v>2527</v>
      </c>
      <c r="W309" s="2" t="s">
        <v>10</v>
      </c>
      <c r="X309" t="s">
        <v>2527</v>
      </c>
      <c r="AI309" t="s">
        <v>940</v>
      </c>
    </row>
    <row r="310" spans="1:35">
      <c r="A310" s="3"/>
      <c r="V310" t="s">
        <v>2527</v>
      </c>
      <c r="W310" t="s">
        <v>936</v>
      </c>
      <c r="X310" t="s">
        <v>1625</v>
      </c>
      <c r="Y310" s="6" t="s">
        <v>1003</v>
      </c>
      <c r="AI310" t="s">
        <v>940</v>
      </c>
    </row>
    <row r="311" spans="1:35">
      <c r="A311" s="3"/>
      <c r="V311" t="s">
        <v>2527</v>
      </c>
      <c r="W311" t="s">
        <v>937</v>
      </c>
      <c r="X311" s="6" t="s">
        <v>2527</v>
      </c>
      <c r="Y311" s="6" t="s">
        <v>927</v>
      </c>
      <c r="AI311" t="s">
        <v>940</v>
      </c>
    </row>
    <row r="312" spans="1:35">
      <c r="A312" s="3"/>
      <c r="V312" t="s">
        <v>2527</v>
      </c>
      <c r="W312" s="2" t="s">
        <v>394</v>
      </c>
      <c r="X312" t="s">
        <v>2527</v>
      </c>
      <c r="AI312" t="s">
        <v>940</v>
      </c>
    </row>
    <row r="313" spans="1:35">
      <c r="A313" s="3"/>
      <c r="V313" t="s">
        <v>2527</v>
      </c>
      <c r="X313" t="s">
        <v>1625</v>
      </c>
      <c r="Y313" s="2" t="s">
        <v>1601</v>
      </c>
      <c r="AI313" t="s">
        <v>940</v>
      </c>
    </row>
    <row r="314" spans="1:35">
      <c r="A314" s="3"/>
      <c r="V314" t="s">
        <v>1625</v>
      </c>
      <c r="W314" s="33" t="s">
        <v>2155</v>
      </c>
      <c r="X314" t="s">
        <v>2527</v>
      </c>
      <c r="Y314" s="2" t="s">
        <v>1002</v>
      </c>
      <c r="AI314" t="s">
        <v>940</v>
      </c>
    </row>
    <row r="315" spans="1:35">
      <c r="A315" s="3"/>
      <c r="V315" t="s">
        <v>2527</v>
      </c>
      <c r="W315" s="2" t="s">
        <v>882</v>
      </c>
      <c r="X315" s="6" t="s">
        <v>2527</v>
      </c>
      <c r="Y315" s="6" t="s">
        <v>992</v>
      </c>
      <c r="AI315" t="s">
        <v>940</v>
      </c>
    </row>
    <row r="316" spans="1:35">
      <c r="A316" s="3"/>
      <c r="V316" t="s">
        <v>2527</v>
      </c>
      <c r="W316" t="s">
        <v>364</v>
      </c>
      <c r="X316" t="s">
        <v>2527</v>
      </c>
      <c r="AI316" t="s">
        <v>940</v>
      </c>
    </row>
    <row r="317" spans="1:35">
      <c r="A317" s="3"/>
      <c r="V317" t="s">
        <v>2527</v>
      </c>
      <c r="W317" t="s">
        <v>1578</v>
      </c>
      <c r="X317" t="s">
        <v>2527</v>
      </c>
      <c r="AI317" t="s">
        <v>940</v>
      </c>
    </row>
    <row r="318" spans="1:35">
      <c r="A318" s="3"/>
      <c r="V318" t="s">
        <v>2527</v>
      </c>
      <c r="W318" s="59" t="s">
        <v>983</v>
      </c>
      <c r="X318" t="s">
        <v>1625</v>
      </c>
      <c r="Y318" t="s">
        <v>984</v>
      </c>
      <c r="AI318" t="s">
        <v>940</v>
      </c>
    </row>
    <row r="319" spans="1:35">
      <c r="A319" s="3"/>
      <c r="V319" t="s">
        <v>2478</v>
      </c>
      <c r="X319" t="s">
        <v>2527</v>
      </c>
      <c r="Y319" s="8" t="s">
        <v>1573</v>
      </c>
      <c r="AI319" t="s">
        <v>940</v>
      </c>
    </row>
    <row r="320" spans="1:35">
      <c r="A320" s="3"/>
      <c r="V320" t="s">
        <v>1625</v>
      </c>
      <c r="W320" s="39" t="s">
        <v>1004</v>
      </c>
      <c r="X320" t="s">
        <v>2527</v>
      </c>
      <c r="Y320" s="6"/>
      <c r="AI320" t="s">
        <v>940</v>
      </c>
    </row>
    <row r="321" spans="1:35">
      <c r="A321" s="3"/>
      <c r="V321" t="s">
        <v>2527</v>
      </c>
      <c r="W321" s="39" t="s">
        <v>1005</v>
      </c>
      <c r="X321" t="s">
        <v>1625</v>
      </c>
      <c r="Y321" s="42" t="s">
        <v>1574</v>
      </c>
      <c r="AI321" t="s">
        <v>940</v>
      </c>
    </row>
    <row r="322" spans="1:35">
      <c r="A322" s="3"/>
      <c r="V322" t="s">
        <v>2527</v>
      </c>
      <c r="W322" s="39" t="s">
        <v>1006</v>
      </c>
      <c r="X322" t="s">
        <v>1625</v>
      </c>
      <c r="Y322" t="s">
        <v>2464</v>
      </c>
      <c r="AI322" t="s">
        <v>940</v>
      </c>
    </row>
    <row r="323" spans="1:35">
      <c r="A323" s="3"/>
      <c r="V323" t="s">
        <v>2527</v>
      </c>
      <c r="W323" s="39" t="s">
        <v>1007</v>
      </c>
      <c r="AA323" s="6"/>
      <c r="AI323" t="s">
        <v>940</v>
      </c>
    </row>
    <row r="324" spans="1:35">
      <c r="A324" s="3"/>
      <c r="V324" t="s">
        <v>2527</v>
      </c>
      <c r="W324" s="56" t="s">
        <v>1164</v>
      </c>
      <c r="Y324" s="6"/>
      <c r="Z324" s="6"/>
      <c r="AA324" s="52"/>
      <c r="AI324" t="s">
        <v>940</v>
      </c>
    </row>
    <row r="325" spans="1:35">
      <c r="A325" s="3"/>
      <c r="X325" s="6"/>
      <c r="Y325" s="8"/>
      <c r="Z325" s="6"/>
      <c r="AA325" s="6"/>
      <c r="AI325" t="s">
        <v>940</v>
      </c>
    </row>
    <row r="326" spans="1:35">
      <c r="A326" s="3"/>
      <c r="X326" s="6"/>
      <c r="Y326" s="6"/>
      <c r="Z326" s="6"/>
      <c r="AA326" s="6"/>
      <c r="AI326" t="s">
        <v>940</v>
      </c>
    </row>
    <row r="327" spans="1:35">
      <c r="A327" s="3"/>
      <c r="V327" s="6"/>
      <c r="W327" s="2"/>
      <c r="X327" s="6"/>
      <c r="Y327" s="6"/>
      <c r="Z327" t="s">
        <v>1625</v>
      </c>
      <c r="AA327" s="6" t="s">
        <v>1245</v>
      </c>
      <c r="AI327" t="s">
        <v>940</v>
      </c>
    </row>
    <row r="328" spans="1:35">
      <c r="A328" s="3"/>
      <c r="V328" s="6"/>
      <c r="W328" s="51"/>
      <c r="Z328" s="6" t="s">
        <v>2527</v>
      </c>
      <c r="AA328" s="6" t="s">
        <v>37</v>
      </c>
      <c r="AI328" t="s">
        <v>940</v>
      </c>
    </row>
    <row r="329" spans="1:35">
      <c r="A329" s="3"/>
      <c r="V329" s="6"/>
      <c r="W329" s="51"/>
      <c r="X329" s="6"/>
      <c r="Z329" s="6" t="s">
        <v>2527</v>
      </c>
      <c r="AA329" s="56" t="s">
        <v>1165</v>
      </c>
      <c r="AI329" t="s">
        <v>940</v>
      </c>
    </row>
    <row r="330" spans="1:35">
      <c r="A330" s="3"/>
      <c r="V330" s="6"/>
      <c r="W330" s="2"/>
      <c r="X330" s="6"/>
      <c r="Y330" s="39"/>
      <c r="Z330" s="6" t="s">
        <v>2527</v>
      </c>
      <c r="AA330" s="56" t="s">
        <v>1166</v>
      </c>
      <c r="AI330" t="s">
        <v>940</v>
      </c>
    </row>
    <row r="331" spans="1:35">
      <c r="A331" s="3"/>
      <c r="V331" s="6"/>
      <c r="W331" s="2"/>
      <c r="X331" s="6"/>
      <c r="Z331" s="6" t="s">
        <v>2527</v>
      </c>
      <c r="AA331" s="8"/>
      <c r="AI331" t="s">
        <v>940</v>
      </c>
    </row>
    <row r="332" spans="1:35">
      <c r="A332" s="3"/>
      <c r="V332" s="6"/>
      <c r="W332" s="56"/>
      <c r="X332" t="s">
        <v>1625</v>
      </c>
      <c r="Y332" s="6" t="s">
        <v>1184</v>
      </c>
      <c r="Z332" t="s">
        <v>1625</v>
      </c>
      <c r="AA332" s="6" t="s">
        <v>1169</v>
      </c>
      <c r="AI332" t="s">
        <v>940</v>
      </c>
    </row>
    <row r="333" spans="1:35">
      <c r="A333" s="3"/>
      <c r="V333" s="6"/>
      <c r="W333" s="56"/>
      <c r="X333" s="6" t="s">
        <v>2527</v>
      </c>
      <c r="Y333" s="6" t="s">
        <v>0</v>
      </c>
      <c r="Z333" s="6" t="s">
        <v>2527</v>
      </c>
      <c r="AA333" s="6" t="s">
        <v>40</v>
      </c>
      <c r="AI333" t="s">
        <v>940</v>
      </c>
    </row>
    <row r="334" spans="1:35">
      <c r="A334" s="3"/>
      <c r="V334" s="6"/>
      <c r="W334" s="56"/>
      <c r="X334" s="6" t="s">
        <v>2527</v>
      </c>
      <c r="Y334" s="6" t="s">
        <v>1</v>
      </c>
      <c r="Z334" s="6" t="s">
        <v>2527</v>
      </c>
      <c r="AA334" s="6" t="s">
        <v>41</v>
      </c>
      <c r="AI334" t="s">
        <v>940</v>
      </c>
    </row>
    <row r="335" spans="1:35">
      <c r="A335" s="3"/>
      <c r="X335" s="6" t="s">
        <v>2527</v>
      </c>
      <c r="Y335" s="6" t="s">
        <v>381</v>
      </c>
      <c r="Z335" s="6" t="s">
        <v>2527</v>
      </c>
      <c r="AA335" s="56" t="s">
        <v>1165</v>
      </c>
      <c r="AI335" t="s">
        <v>940</v>
      </c>
    </row>
    <row r="336" spans="1:35">
      <c r="A336" s="3"/>
      <c r="X336" s="6" t="s">
        <v>2527</v>
      </c>
      <c r="Y336" s="6" t="s">
        <v>382</v>
      </c>
      <c r="Z336" s="6" t="s">
        <v>2527</v>
      </c>
      <c r="AA336" s="56" t="s">
        <v>1285</v>
      </c>
      <c r="AI336" t="s">
        <v>940</v>
      </c>
    </row>
    <row r="337" spans="1:35">
      <c r="A337" s="3"/>
      <c r="X337" s="6" t="s">
        <v>2527</v>
      </c>
      <c r="Y337" s="6" t="s">
        <v>384</v>
      </c>
      <c r="Z337" s="6" t="s">
        <v>2527</v>
      </c>
      <c r="AA337" s="6" t="s">
        <v>1170</v>
      </c>
      <c r="AI337" t="s">
        <v>940</v>
      </c>
    </row>
    <row r="338" spans="1:35">
      <c r="A338" s="3"/>
      <c r="X338" s="6" t="s">
        <v>2527</v>
      </c>
      <c r="Y338" s="52" t="s">
        <v>1018</v>
      </c>
      <c r="Z338" s="6" t="s">
        <v>2527</v>
      </c>
      <c r="AA338" s="8" t="s">
        <v>383</v>
      </c>
      <c r="AI338" t="s">
        <v>940</v>
      </c>
    </row>
    <row r="339" spans="1:35">
      <c r="A339" s="3"/>
      <c r="X339" s="6" t="s">
        <v>2527</v>
      </c>
      <c r="Y339" s="56" t="s">
        <v>1165</v>
      </c>
      <c r="Z339" s="6" t="s">
        <v>2527</v>
      </c>
      <c r="AA339" s="6" t="s">
        <v>43</v>
      </c>
      <c r="AI339" t="s">
        <v>940</v>
      </c>
    </row>
    <row r="340" spans="1:35">
      <c r="A340" s="3"/>
      <c r="X340" s="6" t="s">
        <v>2527</v>
      </c>
      <c r="Y340" s="56" t="s">
        <v>1166</v>
      </c>
      <c r="Z340" s="6" t="s">
        <v>2527</v>
      </c>
      <c r="AA340" s="8" t="s">
        <v>44</v>
      </c>
      <c r="AI340" t="s">
        <v>940</v>
      </c>
    </row>
    <row r="341" spans="1:35">
      <c r="A341" s="3"/>
      <c r="X341" s="6" t="s">
        <v>2527</v>
      </c>
      <c r="Y341" s="56"/>
      <c r="Z341" s="6" t="s">
        <v>2527</v>
      </c>
      <c r="AA341" s="6" t="s">
        <v>45</v>
      </c>
      <c r="AI341" t="s">
        <v>940</v>
      </c>
    </row>
    <row r="342" spans="1:35">
      <c r="A342" s="3"/>
      <c r="X342" s="6" t="s">
        <v>2527</v>
      </c>
      <c r="Z342" s="6" t="s">
        <v>2527</v>
      </c>
      <c r="AA342" s="6" t="s">
        <v>46</v>
      </c>
      <c r="AI342" t="s">
        <v>940</v>
      </c>
    </row>
    <row r="343" spans="1:35">
      <c r="A343" s="3"/>
      <c r="X343" t="s">
        <v>1625</v>
      </c>
      <c r="Y343" s="6" t="s">
        <v>1014</v>
      </c>
      <c r="Z343" t="s">
        <v>2527</v>
      </c>
      <c r="AI343" t="s">
        <v>940</v>
      </c>
    </row>
    <row r="344" spans="1:35">
      <c r="A344" s="3"/>
      <c r="X344" t="s">
        <v>2527</v>
      </c>
      <c r="Y344" s="6" t="s">
        <v>1015</v>
      </c>
      <c r="Z344" t="s">
        <v>1625</v>
      </c>
      <c r="AA344" t="s">
        <v>921</v>
      </c>
      <c r="AI344" t="s">
        <v>940</v>
      </c>
    </row>
    <row r="345" spans="1:35">
      <c r="A345" s="3"/>
      <c r="X345" s="6" t="s">
        <v>2527</v>
      </c>
      <c r="Y345" s="6" t="s">
        <v>933</v>
      </c>
      <c r="Z345" t="s">
        <v>2527</v>
      </c>
      <c r="AA345" t="s">
        <v>383</v>
      </c>
      <c r="AI345" t="s">
        <v>940</v>
      </c>
    </row>
    <row r="346" spans="1:35">
      <c r="A346" s="3"/>
      <c r="X346" s="6" t="s">
        <v>2527</v>
      </c>
      <c r="Z346" t="s">
        <v>2527</v>
      </c>
      <c r="AA346" s="73" t="s">
        <v>1171</v>
      </c>
      <c r="AI346" t="s">
        <v>940</v>
      </c>
    </row>
    <row r="347" spans="1:35">
      <c r="A347" s="3"/>
      <c r="X347" s="6" t="s">
        <v>2527</v>
      </c>
      <c r="Y347" s="6"/>
      <c r="Z347" t="s">
        <v>2527</v>
      </c>
      <c r="AI347" t="s">
        <v>940</v>
      </c>
    </row>
    <row r="348" spans="1:35">
      <c r="A348" s="3"/>
      <c r="X348" t="s">
        <v>1625</v>
      </c>
      <c r="Y348" s="6" t="s">
        <v>934</v>
      </c>
      <c r="Z348" t="s">
        <v>1625</v>
      </c>
      <c r="AA348" t="s">
        <v>48</v>
      </c>
      <c r="AI348" t="s">
        <v>940</v>
      </c>
    </row>
    <row r="349" spans="1:35">
      <c r="A349" s="3"/>
      <c r="X349" s="6" t="s">
        <v>2527</v>
      </c>
      <c r="Y349" s="6" t="s">
        <v>935</v>
      </c>
      <c r="Z349" t="s">
        <v>2527</v>
      </c>
      <c r="AA349" t="s">
        <v>50</v>
      </c>
      <c r="AI349" t="s">
        <v>940</v>
      </c>
    </row>
    <row r="350" spans="1:35">
      <c r="A350" s="3"/>
      <c r="X350" s="6" t="s">
        <v>2527</v>
      </c>
      <c r="Y350" s="6"/>
      <c r="Z350" t="s">
        <v>2527</v>
      </c>
      <c r="AA350" t="s">
        <v>1172</v>
      </c>
      <c r="AI350" t="s">
        <v>940</v>
      </c>
    </row>
    <row r="351" spans="1:35">
      <c r="A351" s="3"/>
      <c r="X351" t="s">
        <v>1625</v>
      </c>
      <c r="Y351" t="s">
        <v>350</v>
      </c>
      <c r="Z351" t="s">
        <v>2527</v>
      </c>
      <c r="AA351" t="s">
        <v>1631</v>
      </c>
      <c r="AI351" t="s">
        <v>940</v>
      </c>
    </row>
    <row r="352" spans="1:35">
      <c r="A352" s="3"/>
      <c r="X352" t="s">
        <v>2527</v>
      </c>
      <c r="Y352" t="s">
        <v>1028</v>
      </c>
      <c r="Z352" t="s">
        <v>2527</v>
      </c>
      <c r="AA352" s="56" t="s">
        <v>1173</v>
      </c>
      <c r="AI352" t="s">
        <v>940</v>
      </c>
    </row>
    <row r="353" spans="1:35">
      <c r="A353" s="3"/>
      <c r="X353" t="s">
        <v>2527</v>
      </c>
      <c r="Y353" t="s">
        <v>2470</v>
      </c>
      <c r="Z353" s="6" t="s">
        <v>2527</v>
      </c>
      <c r="AA353" s="56" t="s">
        <v>1285</v>
      </c>
      <c r="AI353" t="s">
        <v>940</v>
      </c>
    </row>
    <row r="354" spans="1:35">
      <c r="A354" s="3"/>
      <c r="X354" t="s">
        <v>2527</v>
      </c>
      <c r="Y354" s="56" t="s">
        <v>1166</v>
      </c>
      <c r="Z354" t="s">
        <v>2527</v>
      </c>
      <c r="AA354" t="s">
        <v>1632</v>
      </c>
      <c r="AI354" t="s">
        <v>940</v>
      </c>
    </row>
    <row r="355" spans="1:35">
      <c r="A355" s="3"/>
      <c r="X355" t="s">
        <v>2527</v>
      </c>
      <c r="Z355" t="s">
        <v>2527</v>
      </c>
      <c r="AA355" t="s">
        <v>1633</v>
      </c>
      <c r="AI355" t="s">
        <v>940</v>
      </c>
    </row>
    <row r="356" spans="1:35">
      <c r="A356" s="3"/>
      <c r="X356" t="s">
        <v>2527</v>
      </c>
      <c r="AI356" t="s">
        <v>940</v>
      </c>
    </row>
    <row r="357" spans="1:35">
      <c r="A357" s="3"/>
      <c r="X357" t="s">
        <v>2527</v>
      </c>
      <c r="Z357" t="s">
        <v>1625</v>
      </c>
      <c r="AA357" s="2" t="s">
        <v>1635</v>
      </c>
      <c r="AI357" t="s">
        <v>940</v>
      </c>
    </row>
    <row r="358" spans="1:35">
      <c r="A358" s="3"/>
      <c r="X358" t="s">
        <v>1625</v>
      </c>
      <c r="Y358" s="2" t="s">
        <v>1183</v>
      </c>
      <c r="Z358" s="6" t="s">
        <v>2527</v>
      </c>
      <c r="AA358" t="s">
        <v>1636</v>
      </c>
      <c r="AI358" t="s">
        <v>940</v>
      </c>
    </row>
    <row r="359" spans="1:35">
      <c r="A359" s="3"/>
      <c r="X359" t="s">
        <v>2527</v>
      </c>
      <c r="Y359" s="2" t="s">
        <v>2498</v>
      </c>
      <c r="Z359" s="6" t="s">
        <v>2527</v>
      </c>
      <c r="AI359" t="s">
        <v>940</v>
      </c>
    </row>
    <row r="360" spans="1:35">
      <c r="A360" s="3"/>
      <c r="X360" t="s">
        <v>2527</v>
      </c>
      <c r="Y360" s="2" t="s">
        <v>2499</v>
      </c>
      <c r="Z360" t="s">
        <v>1625</v>
      </c>
      <c r="AA360" s="2" t="s">
        <v>49</v>
      </c>
      <c r="AI360" t="s">
        <v>940</v>
      </c>
    </row>
    <row r="361" spans="1:35">
      <c r="A361" s="3"/>
      <c r="X361" t="s">
        <v>2527</v>
      </c>
      <c r="Y361" s="2" t="s">
        <v>2500</v>
      </c>
      <c r="Z361" s="6" t="s">
        <v>2527</v>
      </c>
      <c r="AA361" s="2" t="s">
        <v>1174</v>
      </c>
      <c r="AI361" t="s">
        <v>940</v>
      </c>
    </row>
    <row r="362" spans="1:35">
      <c r="A362" s="3"/>
      <c r="X362" t="s">
        <v>2527</v>
      </c>
      <c r="Y362" t="s">
        <v>1167</v>
      </c>
      <c r="Z362" s="6" t="s">
        <v>2527</v>
      </c>
      <c r="AI362" t="s">
        <v>940</v>
      </c>
    </row>
    <row r="363" spans="1:35">
      <c r="A363" s="3"/>
      <c r="X363" t="s">
        <v>2527</v>
      </c>
      <c r="Y363" t="s">
        <v>814</v>
      </c>
      <c r="Z363" t="s">
        <v>1625</v>
      </c>
      <c r="AA363" s="2" t="s">
        <v>350</v>
      </c>
      <c r="AI363" t="s">
        <v>940</v>
      </c>
    </row>
    <row r="364" spans="1:35">
      <c r="A364" s="3"/>
      <c r="X364" t="s">
        <v>2527</v>
      </c>
      <c r="Y364" s="56" t="s">
        <v>1166</v>
      </c>
      <c r="Z364" t="s">
        <v>2527</v>
      </c>
      <c r="AA364" s="2" t="s">
        <v>1639</v>
      </c>
      <c r="AI364" t="s">
        <v>940</v>
      </c>
    </row>
    <row r="365" spans="1:35">
      <c r="A365" s="3"/>
      <c r="X365" t="s">
        <v>2527</v>
      </c>
      <c r="Y365" s="56"/>
      <c r="Z365" s="6" t="s">
        <v>2527</v>
      </c>
      <c r="AI365" t="s">
        <v>940</v>
      </c>
    </row>
    <row r="366" spans="1:35">
      <c r="A366" s="3"/>
      <c r="X366" t="s">
        <v>1625</v>
      </c>
      <c r="Y366" t="s">
        <v>990</v>
      </c>
      <c r="Z366" t="s">
        <v>1625</v>
      </c>
      <c r="AA366" t="s">
        <v>1641</v>
      </c>
      <c r="AI366" t="s">
        <v>940</v>
      </c>
    </row>
    <row r="367" spans="1:35">
      <c r="A367" s="3"/>
      <c r="X367" t="s">
        <v>2527</v>
      </c>
      <c r="Y367" s="2" t="s">
        <v>2532</v>
      </c>
      <c r="Z367" s="6" t="s">
        <v>2527</v>
      </c>
      <c r="AA367" s="2" t="s">
        <v>1175</v>
      </c>
      <c r="AI367" t="s">
        <v>940</v>
      </c>
    </row>
    <row r="368" spans="1:35">
      <c r="A368" s="3"/>
      <c r="X368" t="s">
        <v>2527</v>
      </c>
      <c r="Y368" t="s">
        <v>920</v>
      </c>
      <c r="Z368" s="6" t="s">
        <v>2527</v>
      </c>
      <c r="AI368" t="s">
        <v>940</v>
      </c>
    </row>
    <row r="369" spans="1:35">
      <c r="A369" s="3"/>
      <c r="Z369" t="s">
        <v>1625</v>
      </c>
      <c r="AA369" t="s">
        <v>34</v>
      </c>
      <c r="AI369" t="s">
        <v>940</v>
      </c>
    </row>
    <row r="370" spans="1:35">
      <c r="A370" s="3"/>
      <c r="Z370" s="6" t="s">
        <v>2527</v>
      </c>
      <c r="AA370" s="48" t="s">
        <v>1176</v>
      </c>
      <c r="AI370" t="s">
        <v>940</v>
      </c>
    </row>
    <row r="371" spans="1:35">
      <c r="A371" s="3"/>
      <c r="Z371" s="6" t="s">
        <v>2527</v>
      </c>
      <c r="AA371" s="48"/>
      <c r="AI371" t="s">
        <v>940</v>
      </c>
    </row>
    <row r="372" spans="1:35">
      <c r="A372" s="3"/>
      <c r="Z372" t="s">
        <v>1625</v>
      </c>
      <c r="AA372" s="2" t="s">
        <v>1643</v>
      </c>
      <c r="AI372" t="s">
        <v>940</v>
      </c>
    </row>
    <row r="373" spans="1:35">
      <c r="A373" s="3"/>
      <c r="Z373" s="6" t="s">
        <v>2527</v>
      </c>
      <c r="AA373" s="48" t="s">
        <v>1177</v>
      </c>
      <c r="AI373" t="s">
        <v>940</v>
      </c>
    </row>
    <row r="374" spans="1:35">
      <c r="A374" s="3"/>
      <c r="Z374" s="6" t="s">
        <v>2527</v>
      </c>
      <c r="AI374" t="s">
        <v>940</v>
      </c>
    </row>
    <row r="375" spans="1:35">
      <c r="A375" s="3"/>
      <c r="Z375" s="6" t="s">
        <v>2123</v>
      </c>
      <c r="AA375" s="2" t="s">
        <v>1178</v>
      </c>
      <c r="AI375" t="s">
        <v>940</v>
      </c>
    </row>
    <row r="376" spans="1:35">
      <c r="A376" s="3"/>
      <c r="Z376" s="6" t="s">
        <v>2527</v>
      </c>
      <c r="AA376" t="s">
        <v>1646</v>
      </c>
      <c r="AI376" t="s">
        <v>940</v>
      </c>
    </row>
    <row r="377" spans="1:35">
      <c r="A377" s="3"/>
      <c r="Z377" s="6" t="s">
        <v>2527</v>
      </c>
      <c r="AA377" s="56" t="s">
        <v>1166</v>
      </c>
      <c r="AI377" t="s">
        <v>940</v>
      </c>
    </row>
    <row r="378" spans="1:35">
      <c r="A378" s="3"/>
      <c r="Z378" s="6" t="s">
        <v>2527</v>
      </c>
      <c r="AA378" s="56" t="s">
        <v>1179</v>
      </c>
      <c r="AI378" t="s">
        <v>940</v>
      </c>
    </row>
    <row r="379" spans="1:35">
      <c r="A379" s="3"/>
      <c r="Z379" s="6" t="s">
        <v>2527</v>
      </c>
      <c r="AA379" s="56" t="s">
        <v>1285</v>
      </c>
      <c r="AI379" t="s">
        <v>940</v>
      </c>
    </row>
    <row r="380" spans="1:35">
      <c r="A380" s="3"/>
      <c r="Z380" s="6" t="s">
        <v>2527</v>
      </c>
      <c r="AA380" t="s">
        <v>1647</v>
      </c>
      <c r="AI380" t="s">
        <v>940</v>
      </c>
    </row>
    <row r="381" spans="1:35">
      <c r="A381" s="3"/>
      <c r="Z381" s="6" t="s">
        <v>2527</v>
      </c>
      <c r="AA381" t="s">
        <v>1648</v>
      </c>
      <c r="AI381" t="s">
        <v>940</v>
      </c>
    </row>
    <row r="382" spans="1:35">
      <c r="A382" s="3"/>
      <c r="Z382" s="6" t="s">
        <v>2527</v>
      </c>
      <c r="AA382" t="s">
        <v>1180</v>
      </c>
      <c r="AI382" t="s">
        <v>940</v>
      </c>
    </row>
    <row r="383" spans="1:35">
      <c r="A383" s="3"/>
      <c r="Z383" s="6" t="s">
        <v>2527</v>
      </c>
      <c r="AA383" t="s">
        <v>86</v>
      </c>
      <c r="AI383" t="s">
        <v>940</v>
      </c>
    </row>
    <row r="384" spans="1:35">
      <c r="A384" s="3"/>
      <c r="Z384" s="6" t="s">
        <v>2527</v>
      </c>
      <c r="AI384" t="s">
        <v>940</v>
      </c>
    </row>
    <row r="385" spans="1:35">
      <c r="A385" s="3"/>
      <c r="Z385" s="6" t="s">
        <v>2123</v>
      </c>
      <c r="AA385" s="6" t="s">
        <v>1181</v>
      </c>
      <c r="AI385" t="s">
        <v>940</v>
      </c>
    </row>
    <row r="386" spans="1:35">
      <c r="A386" s="3"/>
      <c r="Z386" s="6" t="s">
        <v>2527</v>
      </c>
      <c r="AA386" t="s">
        <v>1182</v>
      </c>
      <c r="AI386" t="s">
        <v>940</v>
      </c>
    </row>
    <row r="387" spans="1:35">
      <c r="A387" s="3"/>
      <c r="AI387" t="s">
        <v>940</v>
      </c>
    </row>
    <row r="388" spans="1:35">
      <c r="A388" s="19" t="s">
        <v>341</v>
      </c>
      <c r="AI388" t="s">
        <v>940</v>
      </c>
    </row>
    <row r="389" spans="1:35">
      <c r="A389" s="29" t="s">
        <v>850</v>
      </c>
      <c r="AI389" t="s">
        <v>940</v>
      </c>
    </row>
    <row r="390" spans="1:35">
      <c r="A390" s="16"/>
      <c r="AI390" t="s">
        <v>940</v>
      </c>
    </row>
    <row r="391" spans="1:35">
      <c r="C391" s="2" t="s">
        <v>2509</v>
      </c>
      <c r="E391" s="2" t="s">
        <v>941</v>
      </c>
      <c r="G391" s="2" t="s">
        <v>942</v>
      </c>
      <c r="I391" s="2" t="s">
        <v>2302</v>
      </c>
      <c r="K391" s="2" t="s">
        <v>2303</v>
      </c>
      <c r="M391" s="2" t="s">
        <v>2304</v>
      </c>
      <c r="O391" s="2" t="s">
        <v>2305</v>
      </c>
      <c r="Q391" s="2" t="s">
        <v>2306</v>
      </c>
      <c r="S391" s="2" t="s">
        <v>2307</v>
      </c>
      <c r="U391" s="2" t="s">
        <v>2308</v>
      </c>
      <c r="W391" s="2" t="s">
        <v>2309</v>
      </c>
      <c r="Y391" s="2" t="s">
        <v>2310</v>
      </c>
      <c r="AA391" s="2" t="s">
        <v>2311</v>
      </c>
      <c r="AB391" s="2"/>
      <c r="AC391" s="2" t="s">
        <v>2517</v>
      </c>
      <c r="AE391" s="2" t="s">
        <v>2518</v>
      </c>
      <c r="AG391" s="2" t="s">
        <v>2510</v>
      </c>
      <c r="AI391" t="s">
        <v>940</v>
      </c>
    </row>
    <row r="392" spans="1:35">
      <c r="C392" t="s">
        <v>2511</v>
      </c>
      <c r="E392" t="s">
        <v>943</v>
      </c>
      <c r="G392" t="s">
        <v>944</v>
      </c>
      <c r="I392" t="s">
        <v>945</v>
      </c>
      <c r="K392" t="s">
        <v>946</v>
      </c>
      <c r="M392" t="s">
        <v>947</v>
      </c>
      <c r="O392" t="s">
        <v>996</v>
      </c>
      <c r="Q392" t="s">
        <v>997</v>
      </c>
      <c r="S392" t="s">
        <v>998</v>
      </c>
      <c r="U392" t="s">
        <v>999</v>
      </c>
      <c r="W392" t="s">
        <v>2487</v>
      </c>
      <c r="Y392" t="s">
        <v>2486</v>
      </c>
      <c r="AA392" t="s">
        <v>2485</v>
      </c>
      <c r="AC392" t="s">
        <v>2484</v>
      </c>
      <c r="AE392" s="1" t="s">
        <v>956</v>
      </c>
      <c r="AF392" s="1"/>
      <c r="AG392" s="1" t="s">
        <v>957</v>
      </c>
      <c r="AI392" t="s">
        <v>940</v>
      </c>
    </row>
    <row r="393" spans="1:35">
      <c r="A393" s="16" t="s">
        <v>341</v>
      </c>
      <c r="AI393" t="s">
        <v>940</v>
      </c>
    </row>
    <row r="395" spans="1:35">
      <c r="Q395" s="2"/>
    </row>
    <row r="398" spans="1:35">
      <c r="Q398" s="2"/>
    </row>
    <row r="402" spans="17:17">
      <c r="Q402" s="2"/>
    </row>
    <row r="405" spans="17:17">
      <c r="Q405" s="2"/>
    </row>
    <row r="408" spans="17:17">
      <c r="Q408" s="2"/>
    </row>
    <row r="438" spans="13:13">
      <c r="M438" s="2"/>
    </row>
    <row r="439" spans="13:13">
      <c r="M439" s="2"/>
    </row>
    <row r="440" spans="13:13">
      <c r="M440" s="2"/>
    </row>
    <row r="441" spans="13:13">
      <c r="M441" s="2"/>
    </row>
    <row r="442" spans="13:13">
      <c r="M442" s="2"/>
    </row>
    <row r="443" spans="13:13">
      <c r="M443" s="2"/>
    </row>
    <row r="444" spans="13:13">
      <c r="M444" s="2"/>
    </row>
    <row r="445" spans="13:13">
      <c r="M445" s="2"/>
    </row>
  </sheetData>
  <printOptions gridLinesSet="0"/>
  <pageMargins left="0" right="0" top="0.39370078740157483" bottom="0.39370078740157483" header="0.31496062992125984" footer="0.31496062992125984"/>
  <pageSetup paperSize="9" scale="34" fitToHeight="4" orientation="landscape" horizontalDpi="300" verticalDpi="300" r:id="rId1"/>
  <headerFooter alignWithMargins="0">
    <oddHeader>&amp;A</oddHeader>
    <oddFooter>&amp;A</oddFooter>
  </headerFooter>
  <webPublishItems count="1">
    <webPublishItem id="17779" divId="H-resteu_17779" sourceType="printArea" destinationFile="C:\homepage\Htm\familytree\R11Switz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23"/>
  <sheetViews>
    <sheetView showGridLines="0" topLeftCell="U1" zoomScale="60" workbookViewId="0">
      <selection activeCell="Y26" sqref="Y26"/>
    </sheetView>
  </sheetViews>
  <sheetFormatPr defaultRowHeight="12.75"/>
  <cols>
    <col min="1" max="1" width="16" customWidth="1"/>
    <col min="2" max="2" width="3.140625" customWidth="1"/>
    <col min="3" max="3" width="13" customWidth="1"/>
    <col min="4" max="4" width="2.7109375" customWidth="1"/>
    <col min="5" max="5" width="13.140625" customWidth="1"/>
    <col min="6" max="6" width="2.7109375" customWidth="1"/>
    <col min="7" max="7" width="13" customWidth="1"/>
    <col min="8" max="8" width="2.7109375" customWidth="1"/>
    <col min="9" max="9" width="12.7109375" customWidth="1"/>
    <col min="10" max="10" width="2.7109375" customWidth="1"/>
    <col min="11" max="11" width="13" customWidth="1"/>
    <col min="12" max="12" width="2.7109375" customWidth="1"/>
    <col min="13" max="13" width="13" customWidth="1"/>
    <col min="14" max="14" width="2.7109375" customWidth="1"/>
    <col min="15" max="15" width="12.85546875" customWidth="1"/>
    <col min="16" max="16" width="2.7109375" customWidth="1"/>
    <col min="17" max="17" width="31.28515625" customWidth="1"/>
    <col min="18" max="18" width="2.7109375" customWidth="1"/>
    <col min="19" max="19" width="35.28515625" customWidth="1"/>
    <col min="20" max="20" width="2.7109375" customWidth="1"/>
    <col min="21" max="21" width="39.28515625" customWidth="1"/>
    <col min="22" max="22" width="2.7109375" customWidth="1"/>
    <col min="23" max="23" width="40.28515625" customWidth="1"/>
    <col min="24" max="24" width="2.28515625" customWidth="1"/>
    <col min="25" max="25" width="41.28515625" customWidth="1"/>
    <col min="26" max="26" width="3" customWidth="1"/>
    <col min="27" max="27" width="38.5703125" customWidth="1"/>
    <col min="28" max="28" width="2.42578125" customWidth="1"/>
    <col min="29" max="29" width="32.28515625" customWidth="1"/>
    <col min="30" max="30" width="2.28515625" customWidth="1"/>
    <col min="31" max="31" width="28.28515625" customWidth="1"/>
    <col min="32" max="32" width="3" customWidth="1"/>
    <col min="33" max="33" width="26.28515625" customWidth="1"/>
    <col min="34" max="34" width="2.28515625" customWidth="1"/>
  </cols>
  <sheetData>
    <row r="1" spans="1:34" ht="16.5" customHeight="1">
      <c r="B1" s="30" t="s">
        <v>1630</v>
      </c>
      <c r="D1" s="5"/>
      <c r="AH1" t="s">
        <v>2023</v>
      </c>
    </row>
    <row r="2" spans="1:34">
      <c r="C2" s="2" t="s">
        <v>2509</v>
      </c>
      <c r="E2" s="2" t="s">
        <v>941</v>
      </c>
      <c r="G2" s="2" t="s">
        <v>942</v>
      </c>
      <c r="I2" s="2" t="s">
        <v>2302</v>
      </c>
      <c r="K2" s="2" t="s">
        <v>2303</v>
      </c>
      <c r="M2" s="2" t="s">
        <v>2304</v>
      </c>
      <c r="O2" s="2" t="s">
        <v>2305</v>
      </c>
      <c r="Q2" s="2" t="s">
        <v>2306</v>
      </c>
      <c r="S2" s="2" t="s">
        <v>2307</v>
      </c>
      <c r="U2" s="2" t="s">
        <v>2308</v>
      </c>
      <c r="W2" s="2" t="s">
        <v>2309</v>
      </c>
      <c r="Y2" s="2" t="s">
        <v>2310</v>
      </c>
      <c r="AA2" s="2" t="s">
        <v>2311</v>
      </c>
      <c r="AB2" s="2"/>
      <c r="AC2" s="2" t="s">
        <v>2517</v>
      </c>
      <c r="AE2" s="2" t="s">
        <v>2518</v>
      </c>
      <c r="AG2" s="2" t="s">
        <v>2510</v>
      </c>
      <c r="AH2" t="s">
        <v>2023</v>
      </c>
    </row>
    <row r="3" spans="1:34">
      <c r="C3" t="s">
        <v>2511</v>
      </c>
      <c r="E3" t="s">
        <v>943</v>
      </c>
      <c r="G3" t="s">
        <v>944</v>
      </c>
      <c r="I3" t="s">
        <v>945</v>
      </c>
      <c r="K3" t="s">
        <v>946</v>
      </c>
      <c r="M3" t="s">
        <v>947</v>
      </c>
      <c r="O3" t="s">
        <v>996</v>
      </c>
      <c r="Q3" t="s">
        <v>997</v>
      </c>
      <c r="S3" t="s">
        <v>998</v>
      </c>
      <c r="U3" t="s">
        <v>999</v>
      </c>
      <c r="W3" t="s">
        <v>2487</v>
      </c>
      <c r="Y3" t="s">
        <v>2486</v>
      </c>
      <c r="AA3" t="s">
        <v>2485</v>
      </c>
      <c r="AC3" t="s">
        <v>2484</v>
      </c>
      <c r="AE3" s="1" t="s">
        <v>956</v>
      </c>
      <c r="AF3" s="1"/>
      <c r="AG3" s="1" t="s">
        <v>957</v>
      </c>
      <c r="AH3" t="s">
        <v>2023</v>
      </c>
    </row>
    <row r="4" spans="1:34">
      <c r="A4" s="29" t="s">
        <v>2031</v>
      </c>
      <c r="T4" t="s">
        <v>1625</v>
      </c>
      <c r="U4" s="2" t="s">
        <v>1418</v>
      </c>
      <c r="W4" s="29" t="s">
        <v>2031</v>
      </c>
      <c r="X4" t="s">
        <v>1625</v>
      </c>
      <c r="Y4" s="2" t="s">
        <v>1413</v>
      </c>
      <c r="AH4" t="s">
        <v>2023</v>
      </c>
    </row>
    <row r="5" spans="1:34">
      <c r="T5" t="s">
        <v>2527</v>
      </c>
      <c r="U5" s="2" t="s">
        <v>1419</v>
      </c>
      <c r="V5" t="s">
        <v>1625</v>
      </c>
      <c r="W5" s="26" t="s">
        <v>1323</v>
      </c>
      <c r="X5" t="s">
        <v>2527</v>
      </c>
      <c r="Y5" s="2" t="s">
        <v>1414</v>
      </c>
      <c r="AH5" t="s">
        <v>2023</v>
      </c>
    </row>
    <row r="6" spans="1:34">
      <c r="T6" t="s">
        <v>2527</v>
      </c>
      <c r="U6" t="s">
        <v>1420</v>
      </c>
      <c r="V6" t="s">
        <v>2527</v>
      </c>
      <c r="W6" s="26" t="s">
        <v>2179</v>
      </c>
      <c r="X6" t="s">
        <v>2527</v>
      </c>
      <c r="Y6" s="2" t="s">
        <v>1415</v>
      </c>
      <c r="AH6" t="s">
        <v>2023</v>
      </c>
    </row>
    <row r="7" spans="1:34">
      <c r="T7" t="s">
        <v>2527</v>
      </c>
      <c r="U7" t="s">
        <v>1421</v>
      </c>
      <c r="V7" t="s">
        <v>2527</v>
      </c>
      <c r="W7" s="27" t="s">
        <v>2180</v>
      </c>
      <c r="X7" t="s">
        <v>2527</v>
      </c>
      <c r="Y7" s="56" t="s">
        <v>1416</v>
      </c>
      <c r="AH7" t="s">
        <v>2023</v>
      </c>
    </row>
    <row r="8" spans="1:34">
      <c r="T8" t="s">
        <v>2527</v>
      </c>
      <c r="U8" s="22" t="s">
        <v>1422</v>
      </c>
      <c r="V8" t="s">
        <v>2527</v>
      </c>
      <c r="W8" s="56" t="s">
        <v>2181</v>
      </c>
      <c r="Y8" s="46"/>
      <c r="AH8" t="s">
        <v>2023</v>
      </c>
    </row>
    <row r="9" spans="1:34">
      <c r="T9" t="s">
        <v>2527</v>
      </c>
      <c r="U9" s="56" t="s">
        <v>1423</v>
      </c>
      <c r="X9" s="7"/>
      <c r="Y9" s="4"/>
      <c r="AH9" t="s">
        <v>2023</v>
      </c>
    </row>
    <row r="10" spans="1:34">
      <c r="A10" s="3"/>
      <c r="V10" s="4" t="s">
        <v>1625</v>
      </c>
      <c r="W10" s="23" t="s">
        <v>2188</v>
      </c>
      <c r="X10" s="4"/>
      <c r="Y10" s="2"/>
      <c r="AH10" t="s">
        <v>2023</v>
      </c>
    </row>
    <row r="11" spans="1:34">
      <c r="A11" s="3"/>
      <c r="T11" t="s">
        <v>1625</v>
      </c>
      <c r="U11" s="21" t="s">
        <v>1424</v>
      </c>
      <c r="V11" s="4" t="s">
        <v>2527</v>
      </c>
      <c r="W11" s="70" t="s">
        <v>2182</v>
      </c>
      <c r="X11" s="4"/>
      <c r="Y11" s="2"/>
      <c r="AH11" t="s">
        <v>2023</v>
      </c>
    </row>
    <row r="12" spans="1:34">
      <c r="A12" s="3"/>
      <c r="T12" t="s">
        <v>2527</v>
      </c>
      <c r="U12" s="21" t="s">
        <v>1425</v>
      </c>
      <c r="V12" s="4" t="s">
        <v>2527</v>
      </c>
      <c r="W12" s="60" t="s">
        <v>2183</v>
      </c>
      <c r="X12" s="4"/>
      <c r="Y12" s="59"/>
      <c r="AH12" t="s">
        <v>2023</v>
      </c>
    </row>
    <row r="13" spans="1:34">
      <c r="A13" s="3"/>
      <c r="T13" t="s">
        <v>2527</v>
      </c>
      <c r="U13" s="40" t="s">
        <v>1426</v>
      </c>
      <c r="V13" s="4" t="s">
        <v>2527</v>
      </c>
      <c r="W13" s="25" t="s">
        <v>2184</v>
      </c>
      <c r="X13" s="4"/>
      <c r="Y13" s="2"/>
      <c r="AH13" t="s">
        <v>2023</v>
      </c>
    </row>
    <row r="14" spans="1:34">
      <c r="A14" s="3"/>
      <c r="T14" t="s">
        <v>2527</v>
      </c>
      <c r="U14" s="56" t="s">
        <v>1857</v>
      </c>
      <c r="V14" s="4" t="s">
        <v>2527</v>
      </c>
      <c r="W14" s="25" t="s">
        <v>2185</v>
      </c>
      <c r="AH14" t="s">
        <v>2023</v>
      </c>
    </row>
    <row r="15" spans="1:34">
      <c r="A15" s="3"/>
      <c r="T15" t="s">
        <v>2527</v>
      </c>
      <c r="V15" s="4" t="s">
        <v>2527</v>
      </c>
      <c r="W15" s="31" t="s">
        <v>2186</v>
      </c>
      <c r="X15" t="s">
        <v>1625</v>
      </c>
      <c r="Y15" s="26" t="s">
        <v>1429</v>
      </c>
      <c r="AH15" t="s">
        <v>2023</v>
      </c>
    </row>
    <row r="16" spans="1:34">
      <c r="A16" s="3"/>
      <c r="T16" t="s">
        <v>1625</v>
      </c>
      <c r="U16" s="21" t="s">
        <v>505</v>
      </c>
      <c r="V16" s="4" t="s">
        <v>2527</v>
      </c>
      <c r="W16" s="31" t="s">
        <v>2187</v>
      </c>
      <c r="X16" t="s">
        <v>2527</v>
      </c>
      <c r="Y16" s="26" t="s">
        <v>2177</v>
      </c>
      <c r="AH16" t="s">
        <v>2023</v>
      </c>
    </row>
    <row r="17" spans="1:34">
      <c r="A17" s="3"/>
      <c r="T17" t="s">
        <v>2527</v>
      </c>
      <c r="U17" s="21" t="s">
        <v>1427</v>
      </c>
      <c r="X17" t="s">
        <v>2527</v>
      </c>
      <c r="Y17" s="56" t="s">
        <v>2178</v>
      </c>
      <c r="AH17" t="s">
        <v>2023</v>
      </c>
    </row>
    <row r="18" spans="1:34">
      <c r="A18" s="3"/>
      <c r="T18" t="s">
        <v>2527</v>
      </c>
      <c r="U18" s="40" t="s">
        <v>1428</v>
      </c>
      <c r="AH18" t="s">
        <v>2023</v>
      </c>
    </row>
    <row r="19" spans="1:34">
      <c r="A19" s="3"/>
      <c r="T19" t="s">
        <v>2527</v>
      </c>
      <c r="U19" s="56" t="s">
        <v>1857</v>
      </c>
      <c r="X19" s="14" t="s">
        <v>2189</v>
      </c>
      <c r="Y19" s="4"/>
      <c r="AH19" t="s">
        <v>2023</v>
      </c>
    </row>
    <row r="20" spans="1:34">
      <c r="A20" s="3"/>
      <c r="X20" s="4" t="s">
        <v>1625</v>
      </c>
      <c r="Y20" s="21" t="s">
        <v>815</v>
      </c>
      <c r="AH20" t="s">
        <v>2023</v>
      </c>
    </row>
    <row r="21" spans="1:34">
      <c r="A21" s="3"/>
      <c r="X21" s="4" t="s">
        <v>2527</v>
      </c>
      <c r="Y21" s="21" t="s">
        <v>1126</v>
      </c>
      <c r="AH21" t="s">
        <v>2023</v>
      </c>
    </row>
    <row r="22" spans="1:34">
      <c r="A22" s="3"/>
      <c r="X22" s="4" t="s">
        <v>2527</v>
      </c>
      <c r="Y22" s="59" t="s">
        <v>2190</v>
      </c>
      <c r="AH22" t="s">
        <v>2023</v>
      </c>
    </row>
    <row r="23" spans="1:34">
      <c r="A23" s="3"/>
      <c r="X23" s="4" t="s">
        <v>2527</v>
      </c>
      <c r="Y23" s="27" t="s">
        <v>2191</v>
      </c>
      <c r="AH23" t="s">
        <v>2023</v>
      </c>
    </row>
    <row r="24" spans="1:34">
      <c r="A24" s="3"/>
      <c r="X24" s="4"/>
      <c r="Y24" s="4"/>
      <c r="AH24" t="s">
        <v>2023</v>
      </c>
    </row>
    <row r="25" spans="1:34">
      <c r="A25" s="3"/>
      <c r="X25" t="s">
        <v>1625</v>
      </c>
      <c r="Y25" s="26" t="s">
        <v>2192</v>
      </c>
      <c r="AH25" t="s">
        <v>2023</v>
      </c>
    </row>
    <row r="26" spans="1:34">
      <c r="A26" s="3"/>
      <c r="X26" t="s">
        <v>2527</v>
      </c>
      <c r="Y26" s="26" t="s">
        <v>2193</v>
      </c>
      <c r="AH26" t="s">
        <v>2023</v>
      </c>
    </row>
    <row r="27" spans="1:34">
      <c r="A27" s="3"/>
      <c r="X27" t="s">
        <v>2527</v>
      </c>
      <c r="Y27" s="27" t="s">
        <v>2194</v>
      </c>
      <c r="AH27" t="s">
        <v>2023</v>
      </c>
    </row>
    <row r="28" spans="1:34">
      <c r="A28" s="3"/>
      <c r="X28" t="s">
        <v>2527</v>
      </c>
      <c r="Y28" s="56" t="s">
        <v>2195</v>
      </c>
      <c r="AH28" t="s">
        <v>2023</v>
      </c>
    </row>
    <row r="29" spans="1:34">
      <c r="A29" s="3"/>
      <c r="Y29" s="56"/>
      <c r="AH29" t="s">
        <v>2023</v>
      </c>
    </row>
    <row r="30" spans="1:34">
      <c r="A30" s="3"/>
      <c r="X30" t="s">
        <v>1625</v>
      </c>
      <c r="Y30" s="31" t="s">
        <v>1858</v>
      </c>
      <c r="AH30" t="s">
        <v>2023</v>
      </c>
    </row>
    <row r="31" spans="1:34">
      <c r="A31" s="3"/>
      <c r="X31" t="s">
        <v>2527</v>
      </c>
      <c r="Y31" s="31" t="s">
        <v>1859</v>
      </c>
      <c r="AH31" t="s">
        <v>2023</v>
      </c>
    </row>
    <row r="32" spans="1:34">
      <c r="A32" s="3"/>
      <c r="X32" t="s">
        <v>2527</v>
      </c>
      <c r="Y32" s="47" t="s">
        <v>1860</v>
      </c>
      <c r="AH32" t="s">
        <v>2023</v>
      </c>
    </row>
    <row r="33" spans="1:34">
      <c r="A33" s="3"/>
      <c r="X33" t="s">
        <v>2527</v>
      </c>
      <c r="Y33" s="63" t="s">
        <v>1861</v>
      </c>
      <c r="AH33" t="s">
        <v>2023</v>
      </c>
    </row>
    <row r="34" spans="1:34">
      <c r="A34" s="19" t="s">
        <v>137</v>
      </c>
      <c r="AH34" t="s">
        <v>2023</v>
      </c>
    </row>
    <row r="35" spans="1:34">
      <c r="A35" s="61" t="s">
        <v>2032</v>
      </c>
      <c r="W35" s="61" t="s">
        <v>2032</v>
      </c>
      <c r="AH35" t="s">
        <v>2023</v>
      </c>
    </row>
    <row r="36" spans="1:34">
      <c r="T36" s="65" t="s">
        <v>2205</v>
      </c>
      <c r="U36" s="4"/>
      <c r="V36" t="s">
        <v>1625</v>
      </c>
      <c r="W36" s="21" t="s">
        <v>2204</v>
      </c>
      <c r="X36" t="s">
        <v>1625</v>
      </c>
      <c r="Y36" t="s">
        <v>826</v>
      </c>
      <c r="AH36" t="s">
        <v>2023</v>
      </c>
    </row>
    <row r="37" spans="1:34">
      <c r="T37" s="4" t="s">
        <v>1625</v>
      </c>
      <c r="U37" t="s">
        <v>2215</v>
      </c>
      <c r="V37" t="s">
        <v>2527</v>
      </c>
      <c r="W37" s="21" t="s">
        <v>2196</v>
      </c>
      <c r="X37" t="s">
        <v>2527</v>
      </c>
      <c r="Y37" s="2" t="s">
        <v>2200</v>
      </c>
      <c r="AH37" t="s">
        <v>2023</v>
      </c>
    </row>
    <row r="38" spans="1:34">
      <c r="T38" s="4" t="s">
        <v>2527</v>
      </c>
      <c r="U38" s="17" t="s">
        <v>2206</v>
      </c>
      <c r="V38" t="s">
        <v>2527</v>
      </c>
      <c r="W38" s="22" t="s">
        <v>2197</v>
      </c>
      <c r="X38" t="s">
        <v>2527</v>
      </c>
      <c r="Y38" t="s">
        <v>2201</v>
      </c>
      <c r="AH38" t="s">
        <v>2023</v>
      </c>
    </row>
    <row r="39" spans="1:34">
      <c r="T39" s="4" t="s">
        <v>2527</v>
      </c>
      <c r="U39" t="s">
        <v>2207</v>
      </c>
      <c r="V39" t="s">
        <v>2527</v>
      </c>
      <c r="W39" s="21" t="s">
        <v>2198</v>
      </c>
      <c r="X39" t="s">
        <v>2527</v>
      </c>
      <c r="Y39" s="56" t="s">
        <v>2202</v>
      </c>
      <c r="AH39" t="s">
        <v>2023</v>
      </c>
    </row>
    <row r="40" spans="1:34">
      <c r="T40" s="4" t="s">
        <v>2527</v>
      </c>
      <c r="U40" s="12" t="s">
        <v>2208</v>
      </c>
      <c r="V40" t="s">
        <v>2527</v>
      </c>
      <c r="W40" s="56" t="s">
        <v>2199</v>
      </c>
      <c r="X40" t="s">
        <v>2527</v>
      </c>
      <c r="Y40" t="s">
        <v>2203</v>
      </c>
      <c r="AH40" t="s">
        <v>2023</v>
      </c>
    </row>
    <row r="41" spans="1:34">
      <c r="A41" s="3"/>
      <c r="T41" s="4" t="s">
        <v>2527</v>
      </c>
      <c r="U41" t="s">
        <v>2209</v>
      </c>
      <c r="AH41" t="s">
        <v>2023</v>
      </c>
    </row>
    <row r="42" spans="1:34">
      <c r="A42" s="3"/>
      <c r="T42" s="4" t="s">
        <v>2527</v>
      </c>
      <c r="U42" t="s">
        <v>2210</v>
      </c>
      <c r="V42" s="76" t="s">
        <v>2216</v>
      </c>
      <c r="W42" s="4"/>
      <c r="X42" s="4"/>
      <c r="Y42" s="4"/>
      <c r="Z42" s="4"/>
      <c r="AH42" t="s">
        <v>2023</v>
      </c>
    </row>
    <row r="43" spans="1:34">
      <c r="A43" s="3"/>
      <c r="T43" s="4" t="s">
        <v>2527</v>
      </c>
      <c r="U43" s="56" t="s">
        <v>2211</v>
      </c>
      <c r="V43" s="4" t="s">
        <v>1625</v>
      </c>
      <c r="W43" s="17" t="s">
        <v>2541</v>
      </c>
      <c r="X43" t="s">
        <v>1625</v>
      </c>
      <c r="Y43" s="39" t="s">
        <v>2217</v>
      </c>
      <c r="Z43" s="4"/>
      <c r="AH43" t="s">
        <v>2023</v>
      </c>
    </row>
    <row r="44" spans="1:3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 t="s">
        <v>2527</v>
      </c>
      <c r="U44" t="s">
        <v>2212</v>
      </c>
      <c r="V44" s="4" t="s">
        <v>2527</v>
      </c>
      <c r="W44" s="23" t="s">
        <v>2218</v>
      </c>
      <c r="X44" t="s">
        <v>2527</v>
      </c>
      <c r="Y44" s="39" t="s">
        <v>2219</v>
      </c>
      <c r="Z44" s="4"/>
      <c r="AH44" t="s">
        <v>2023</v>
      </c>
    </row>
    <row r="45" spans="1:3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4" t="s">
        <v>2527</v>
      </c>
      <c r="U45" t="s">
        <v>2213</v>
      </c>
      <c r="V45" s="4" t="s">
        <v>2527</v>
      </c>
      <c r="W45" s="27" t="s">
        <v>2220</v>
      </c>
      <c r="X45" t="s">
        <v>2527</v>
      </c>
      <c r="Y45" s="26"/>
      <c r="Z45" s="4"/>
      <c r="AH45" t="s">
        <v>2023</v>
      </c>
    </row>
    <row r="46" spans="1:3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4" t="s">
        <v>2527</v>
      </c>
      <c r="U46" t="s">
        <v>2214</v>
      </c>
      <c r="V46" s="4" t="s">
        <v>2527</v>
      </c>
      <c r="W46" s="23" t="s">
        <v>2221</v>
      </c>
      <c r="X46" t="s">
        <v>1625</v>
      </c>
      <c r="Y46" s="23" t="s">
        <v>2223</v>
      </c>
      <c r="Z46" s="4"/>
      <c r="AH46" t="s">
        <v>2023</v>
      </c>
    </row>
    <row r="47" spans="1:3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/>
      <c r="U47" s="4"/>
      <c r="V47" s="4" t="s">
        <v>2527</v>
      </c>
      <c r="W47" s="23" t="s">
        <v>2222</v>
      </c>
      <c r="X47" t="s">
        <v>2527</v>
      </c>
      <c r="Y47" s="23" t="s">
        <v>2225</v>
      </c>
      <c r="Z47" s="4"/>
      <c r="AH47" t="s">
        <v>2023</v>
      </c>
    </row>
    <row r="48" spans="1:3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 t="s">
        <v>2527</v>
      </c>
      <c r="W48" s="16" t="s">
        <v>2224</v>
      </c>
      <c r="X48" t="s">
        <v>2527</v>
      </c>
      <c r="Y48" s="22" t="s">
        <v>2227</v>
      </c>
      <c r="Z48" s="4"/>
      <c r="AH48" t="s">
        <v>2023</v>
      </c>
    </row>
    <row r="49" spans="1:3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t="s">
        <v>1625</v>
      </c>
      <c r="U49" s="16" t="s">
        <v>2540</v>
      </c>
      <c r="V49" s="4" t="s">
        <v>2527</v>
      </c>
      <c r="W49" s="63" t="s">
        <v>2226</v>
      </c>
      <c r="X49" s="4" t="s">
        <v>2527</v>
      </c>
      <c r="Y49" s="27" t="s">
        <v>2220</v>
      </c>
      <c r="Z49" s="4"/>
      <c r="AH49" t="s">
        <v>2023</v>
      </c>
    </row>
    <row r="50" spans="1:3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t="s">
        <v>2527</v>
      </c>
      <c r="U50" s="21" t="s">
        <v>123</v>
      </c>
      <c r="V50" s="4"/>
      <c r="W50" s="4"/>
      <c r="X50" s="4" t="s">
        <v>2527</v>
      </c>
      <c r="Z50" s="4"/>
      <c r="AH50" t="s">
        <v>2023</v>
      </c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t="s">
        <v>2527</v>
      </c>
      <c r="U51" s="22" t="s">
        <v>124</v>
      </c>
      <c r="X51" s="4" t="s">
        <v>1625</v>
      </c>
      <c r="Y51" s="25" t="s">
        <v>2228</v>
      </c>
      <c r="Z51" s="4"/>
      <c r="AH51" t="s">
        <v>2023</v>
      </c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t="s">
        <v>2527</v>
      </c>
      <c r="U52" s="17" t="s">
        <v>125</v>
      </c>
      <c r="V52" s="76" t="s">
        <v>2230</v>
      </c>
      <c r="W52" s="4"/>
      <c r="X52" s="4" t="s">
        <v>2527</v>
      </c>
      <c r="Y52" s="23" t="s">
        <v>2229</v>
      </c>
      <c r="Z52" s="4"/>
      <c r="AH52" t="s">
        <v>2023</v>
      </c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t="s">
        <v>2527</v>
      </c>
      <c r="U53" s="18" t="s">
        <v>126</v>
      </c>
      <c r="V53" s="4" t="s">
        <v>1625</v>
      </c>
      <c r="W53" t="s">
        <v>2246</v>
      </c>
      <c r="X53" s="4"/>
      <c r="Y53" s="4"/>
      <c r="Z53" s="4"/>
      <c r="AH53" t="s">
        <v>2023</v>
      </c>
    </row>
    <row r="54" spans="1:3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t="s">
        <v>2527</v>
      </c>
      <c r="U54" s="21" t="s">
        <v>127</v>
      </c>
      <c r="V54" s="4" t="s">
        <v>2527</v>
      </c>
      <c r="W54" s="2" t="s">
        <v>2231</v>
      </c>
      <c r="AH54" t="s">
        <v>2023</v>
      </c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t="s">
        <v>2527</v>
      </c>
      <c r="U55" s="48" t="s">
        <v>128</v>
      </c>
      <c r="V55" s="4" t="s">
        <v>2527</v>
      </c>
      <c r="W55" t="s">
        <v>2232</v>
      </c>
      <c r="AH55" t="s">
        <v>2023</v>
      </c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6" t="s">
        <v>2527</v>
      </c>
      <c r="U56" s="21" t="s">
        <v>129</v>
      </c>
      <c r="V56" s="4" t="s">
        <v>2527</v>
      </c>
      <c r="W56" s="56" t="s">
        <v>2233</v>
      </c>
      <c r="AH56" t="s">
        <v>2023</v>
      </c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6" t="s">
        <v>2527</v>
      </c>
      <c r="U57" s="48" t="s">
        <v>130</v>
      </c>
      <c r="V57" s="4" t="s">
        <v>2527</v>
      </c>
      <c r="W57" s="77" t="s">
        <v>2234</v>
      </c>
      <c r="X57" t="s">
        <v>1625</v>
      </c>
      <c r="Y57" t="s">
        <v>1862</v>
      </c>
      <c r="AH57" t="s">
        <v>2023</v>
      </c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6" t="s">
        <v>2527</v>
      </c>
      <c r="U58" s="48" t="s">
        <v>131</v>
      </c>
      <c r="V58" s="4" t="s">
        <v>2527</v>
      </c>
      <c r="W58" t="s">
        <v>2235</v>
      </c>
      <c r="X58" s="6" t="s">
        <v>2527</v>
      </c>
      <c r="Y58" t="s">
        <v>1863</v>
      </c>
      <c r="AH58" t="s">
        <v>2023</v>
      </c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6" t="s">
        <v>2527</v>
      </c>
      <c r="U59" s="21" t="s">
        <v>132</v>
      </c>
      <c r="V59" s="4" t="s">
        <v>2527</v>
      </c>
      <c r="W59" t="s">
        <v>2236</v>
      </c>
      <c r="X59" s="6" t="s">
        <v>2527</v>
      </c>
      <c r="Y59" s="2" t="s">
        <v>1864</v>
      </c>
      <c r="AH59" t="s">
        <v>2023</v>
      </c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6" t="s">
        <v>2527</v>
      </c>
      <c r="U60" s="56" t="s">
        <v>133</v>
      </c>
      <c r="V60" s="4" t="s">
        <v>2527</v>
      </c>
      <c r="X60" s="6" t="s">
        <v>2527</v>
      </c>
      <c r="Y60" t="s">
        <v>1865</v>
      </c>
      <c r="AH60" t="s">
        <v>2023</v>
      </c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 t="s">
        <v>1625</v>
      </c>
      <c r="W61" t="s">
        <v>374</v>
      </c>
      <c r="X61" s="6" t="s">
        <v>2527</v>
      </c>
      <c r="Y61" s="56" t="s">
        <v>1866</v>
      </c>
      <c r="AH61" t="s">
        <v>2023</v>
      </c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 t="s">
        <v>2527</v>
      </c>
      <c r="W62" t="s">
        <v>2237</v>
      </c>
      <c r="AH62" t="s">
        <v>2023</v>
      </c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t="s">
        <v>1625</v>
      </c>
      <c r="S63" s="2" t="s">
        <v>1876</v>
      </c>
      <c r="T63" t="s">
        <v>1625</v>
      </c>
      <c r="U63" s="2" t="s">
        <v>1867</v>
      </c>
      <c r="V63" s="4" t="s">
        <v>2527</v>
      </c>
      <c r="W63" t="s">
        <v>2238</v>
      </c>
      <c r="AH63" t="s">
        <v>2023</v>
      </c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t="s">
        <v>2527</v>
      </c>
      <c r="S64" s="70" t="s">
        <v>1868</v>
      </c>
      <c r="T64" t="s">
        <v>2527</v>
      </c>
      <c r="U64" s="31" t="s">
        <v>1869</v>
      </c>
      <c r="V64" s="4" t="s">
        <v>2527</v>
      </c>
      <c r="W64" s="56" t="s">
        <v>2239</v>
      </c>
      <c r="AH64" t="s">
        <v>2023</v>
      </c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t="s">
        <v>2527</v>
      </c>
      <c r="S65" s="11" t="s">
        <v>1870</v>
      </c>
      <c r="T65" t="s">
        <v>2527</v>
      </c>
      <c r="U65" s="27"/>
      <c r="V65" s="4" t="s">
        <v>2527</v>
      </c>
      <c r="AH65" t="s">
        <v>2023</v>
      </c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t="s">
        <v>2527</v>
      </c>
      <c r="S66" s="2" t="s">
        <v>1871</v>
      </c>
      <c r="T66" t="s">
        <v>2527</v>
      </c>
      <c r="U66" s="26"/>
      <c r="V66" s="4" t="s">
        <v>1625</v>
      </c>
      <c r="W66" t="s">
        <v>1111</v>
      </c>
      <c r="AH66" t="s">
        <v>2023</v>
      </c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6" t="s">
        <v>2527</v>
      </c>
      <c r="S67" s="70" t="s">
        <v>1872</v>
      </c>
      <c r="T67" t="s">
        <v>2527</v>
      </c>
      <c r="V67" s="4" t="s">
        <v>2527</v>
      </c>
      <c r="W67" t="s">
        <v>2240</v>
      </c>
      <c r="AH67" t="s">
        <v>2023</v>
      </c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6" t="s">
        <v>2527</v>
      </c>
      <c r="S68" s="56" t="s">
        <v>1873</v>
      </c>
      <c r="T68" t="s">
        <v>2478</v>
      </c>
      <c r="V68" s="4" t="s">
        <v>2527</v>
      </c>
      <c r="W68" s="48" t="s">
        <v>2241</v>
      </c>
      <c r="AH68" t="s">
        <v>2023</v>
      </c>
    </row>
    <row r="69" spans="1:3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6"/>
      <c r="T69" t="s">
        <v>1625</v>
      </c>
      <c r="U69" s="2" t="s">
        <v>1875</v>
      </c>
      <c r="V69" s="4" t="s">
        <v>2527</v>
      </c>
      <c r="W69" s="56" t="s">
        <v>2239</v>
      </c>
      <c r="AH69" t="s">
        <v>2023</v>
      </c>
    </row>
    <row r="70" spans="1:3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T70" t="s">
        <v>2527</v>
      </c>
      <c r="U70" t="s">
        <v>1874</v>
      </c>
      <c r="V70" s="4" t="s">
        <v>2527</v>
      </c>
      <c r="AH70" t="s">
        <v>2023</v>
      </c>
    </row>
    <row r="71" spans="1:3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 t="s">
        <v>1625</v>
      </c>
      <c r="W71" t="s">
        <v>1113</v>
      </c>
      <c r="AH71" t="s">
        <v>2023</v>
      </c>
    </row>
    <row r="72" spans="1:3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 t="s">
        <v>2527</v>
      </c>
      <c r="W72" s="2" t="s">
        <v>2242</v>
      </c>
      <c r="AH72" t="s">
        <v>2023</v>
      </c>
    </row>
    <row r="73" spans="1:3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 t="s">
        <v>2527</v>
      </c>
      <c r="W73" s="74" t="s">
        <v>2243</v>
      </c>
      <c r="AH73" t="s">
        <v>2023</v>
      </c>
    </row>
    <row r="74" spans="1:3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 t="s">
        <v>2527</v>
      </c>
      <c r="W74" s="56" t="s">
        <v>2244</v>
      </c>
      <c r="AH74" t="s">
        <v>2023</v>
      </c>
    </row>
    <row r="75" spans="1:3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 t="s">
        <v>2527</v>
      </c>
      <c r="W75" s="48" t="s">
        <v>2245</v>
      </c>
      <c r="AH75" t="s">
        <v>2023</v>
      </c>
    </row>
    <row r="76" spans="1:3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AH76" t="s">
        <v>2023</v>
      </c>
    </row>
    <row r="77" spans="1:3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15" t="s">
        <v>1833</v>
      </c>
      <c r="W77" s="4"/>
      <c r="X77" s="4"/>
      <c r="Y77" s="4"/>
      <c r="AH77" t="s">
        <v>2023</v>
      </c>
    </row>
    <row r="78" spans="1:3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 t="s">
        <v>1625</v>
      </c>
      <c r="W78" s="2" t="s">
        <v>103</v>
      </c>
      <c r="X78" s="75" t="s">
        <v>104</v>
      </c>
      <c r="Y78" s="2" t="s">
        <v>105</v>
      </c>
      <c r="AH78" t="s">
        <v>2023</v>
      </c>
    </row>
    <row r="79" spans="1:3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 t="s">
        <v>2527</v>
      </c>
      <c r="W79" s="2" t="s">
        <v>106</v>
      </c>
      <c r="X79" s="75" t="s">
        <v>2527</v>
      </c>
      <c r="Y79" s="2" t="s">
        <v>107</v>
      </c>
      <c r="AH79" t="s">
        <v>2023</v>
      </c>
    </row>
    <row r="80" spans="1:3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 t="s">
        <v>2527</v>
      </c>
      <c r="W80" s="58" t="s">
        <v>1417</v>
      </c>
      <c r="X80" s="75" t="s">
        <v>2527</v>
      </c>
      <c r="Y80" s="58" t="s">
        <v>1417</v>
      </c>
      <c r="AH80" t="s">
        <v>2023</v>
      </c>
    </row>
    <row r="81" spans="1:3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 t="s">
        <v>2527</v>
      </c>
      <c r="W81" s="2" t="s">
        <v>108</v>
      </c>
      <c r="X81" s="75" t="s">
        <v>2527</v>
      </c>
      <c r="Y81" s="2" t="s">
        <v>8</v>
      </c>
      <c r="AH81" t="s">
        <v>2023</v>
      </c>
    </row>
    <row r="82" spans="1:3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 t="s">
        <v>2527</v>
      </c>
      <c r="W82" s="12" t="s">
        <v>2580</v>
      </c>
      <c r="X82" s="75" t="s">
        <v>2527</v>
      </c>
      <c r="Y82" s="47"/>
      <c r="AH82" t="s">
        <v>2023</v>
      </c>
    </row>
    <row r="83" spans="1:3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 t="s">
        <v>2527</v>
      </c>
      <c r="W83" s="2" t="s">
        <v>109</v>
      </c>
      <c r="X83" t="s">
        <v>1625</v>
      </c>
      <c r="Y83" t="s">
        <v>1601</v>
      </c>
      <c r="AH83" t="s">
        <v>2023</v>
      </c>
    </row>
    <row r="84" spans="1:3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 t="s">
        <v>2527</v>
      </c>
      <c r="W84" s="41" t="s">
        <v>110</v>
      </c>
      <c r="X84" s="4" t="s">
        <v>2527</v>
      </c>
      <c r="Y84" s="41" t="s">
        <v>1002</v>
      </c>
      <c r="AH84" t="s">
        <v>2023</v>
      </c>
    </row>
    <row r="85" spans="1:3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 t="s">
        <v>2527</v>
      </c>
      <c r="W85" s="2" t="s">
        <v>111</v>
      </c>
      <c r="X85" s="75" t="s">
        <v>2527</v>
      </c>
      <c r="Y85" s="1"/>
      <c r="AH85" t="s">
        <v>2023</v>
      </c>
    </row>
    <row r="86" spans="1:3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 t="s">
        <v>2527</v>
      </c>
      <c r="X86" s="4" t="s">
        <v>1625</v>
      </c>
      <c r="Y86" t="s">
        <v>984</v>
      </c>
      <c r="AH86" t="s">
        <v>2023</v>
      </c>
    </row>
    <row r="87" spans="1:3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 t="s">
        <v>2527</v>
      </c>
      <c r="W87" s="31"/>
      <c r="X87" s="4" t="s">
        <v>2527</v>
      </c>
      <c r="Y87" t="s">
        <v>1573</v>
      </c>
      <c r="AH87" t="s">
        <v>2023</v>
      </c>
    </row>
    <row r="88" spans="1:3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 t="s">
        <v>1625</v>
      </c>
      <c r="W88" s="38" t="s">
        <v>112</v>
      </c>
      <c r="X88" s="75" t="s">
        <v>2527</v>
      </c>
      <c r="AH88" t="s">
        <v>2023</v>
      </c>
    </row>
    <row r="89" spans="1:3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 t="s">
        <v>2527</v>
      </c>
      <c r="W89" s="1" t="s">
        <v>113</v>
      </c>
      <c r="X89" s="4" t="s">
        <v>1625</v>
      </c>
      <c r="Y89" t="s">
        <v>2247</v>
      </c>
      <c r="AH89" t="s">
        <v>2023</v>
      </c>
    </row>
    <row r="90" spans="1:3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 t="s">
        <v>2527</v>
      </c>
      <c r="W90" s="58" t="s">
        <v>114</v>
      </c>
      <c r="X90" s="4" t="s">
        <v>2527</v>
      </c>
      <c r="Y90" s="2" t="s">
        <v>100</v>
      </c>
      <c r="AH90" t="s">
        <v>2023</v>
      </c>
    </row>
    <row r="91" spans="1:3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 t="s">
        <v>2527</v>
      </c>
      <c r="X91" s="4" t="s">
        <v>2527</v>
      </c>
      <c r="Y91" s="2" t="s">
        <v>101</v>
      </c>
      <c r="AH91" t="s">
        <v>2023</v>
      </c>
    </row>
    <row r="92" spans="1:3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X92" s="4" t="s">
        <v>2527</v>
      </c>
      <c r="Y92" s="56" t="s">
        <v>102</v>
      </c>
      <c r="AH92" t="s">
        <v>2023</v>
      </c>
    </row>
    <row r="93" spans="1:3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15" t="s">
        <v>1833</v>
      </c>
      <c r="X93" s="4"/>
      <c r="Y93" s="4"/>
      <c r="AH93" t="s">
        <v>2023</v>
      </c>
    </row>
    <row r="94" spans="1:3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 t="s">
        <v>1625</v>
      </c>
      <c r="W94" s="48" t="s">
        <v>1709</v>
      </c>
      <c r="X94" t="s">
        <v>1625</v>
      </c>
      <c r="Y94" s="48" t="s">
        <v>2161</v>
      </c>
      <c r="AH94" t="s">
        <v>2023</v>
      </c>
    </row>
    <row r="95" spans="1:3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 t="s">
        <v>2527</v>
      </c>
      <c r="W95" s="48" t="s">
        <v>2158</v>
      </c>
      <c r="X95" t="s">
        <v>2527</v>
      </c>
      <c r="Y95" s="48" t="s">
        <v>2162</v>
      </c>
      <c r="AH95" t="s">
        <v>2023</v>
      </c>
    </row>
    <row r="96" spans="1:3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 t="s">
        <v>2527</v>
      </c>
      <c r="W96" s="48" t="s">
        <v>115</v>
      </c>
      <c r="X96" s="4" t="s">
        <v>2527</v>
      </c>
      <c r="Y96" s="4"/>
      <c r="AH96" t="s">
        <v>2023</v>
      </c>
    </row>
    <row r="97" spans="1:3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 t="s">
        <v>2527</v>
      </c>
      <c r="W97" s="48" t="s">
        <v>2159</v>
      </c>
      <c r="X97" t="s">
        <v>2527</v>
      </c>
      <c r="AH97" t="s">
        <v>2023</v>
      </c>
    </row>
    <row r="98" spans="1:3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 t="s">
        <v>2527</v>
      </c>
      <c r="W98" s="57" t="s">
        <v>116</v>
      </c>
      <c r="X98" t="s">
        <v>1625</v>
      </c>
      <c r="Y98" s="78" t="s">
        <v>117</v>
      </c>
      <c r="AH98" t="s">
        <v>2023</v>
      </c>
    </row>
    <row r="99" spans="1:3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 t="s">
        <v>2527</v>
      </c>
      <c r="W99" s="48" t="s">
        <v>2163</v>
      </c>
      <c r="X99" t="s">
        <v>2527</v>
      </c>
      <c r="Y99" s="48" t="s">
        <v>118</v>
      </c>
      <c r="AH99" t="s">
        <v>2023</v>
      </c>
    </row>
    <row r="100" spans="1:3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AH100" t="s">
        <v>2023</v>
      </c>
    </row>
    <row r="101" spans="1:3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15" t="s">
        <v>1380</v>
      </c>
      <c r="W101" s="4"/>
      <c r="X101" s="4"/>
      <c r="Y101" s="4"/>
      <c r="Z101" s="4"/>
      <c r="AH101" t="s">
        <v>2023</v>
      </c>
    </row>
    <row r="102" spans="1:3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 t="s">
        <v>1625</v>
      </c>
      <c r="W102" s="17" t="s">
        <v>121</v>
      </c>
      <c r="X102" s="4" t="s">
        <v>1625</v>
      </c>
      <c r="Y102" s="16" t="s">
        <v>400</v>
      </c>
      <c r="Z102" s="4"/>
      <c r="AH102" t="s">
        <v>2023</v>
      </c>
    </row>
    <row r="103" spans="1:3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 t="s">
        <v>2527</v>
      </c>
      <c r="W103" s="16" t="s">
        <v>402</v>
      </c>
      <c r="X103" s="4" t="s">
        <v>2527</v>
      </c>
      <c r="Y103" s="17" t="s">
        <v>1013</v>
      </c>
      <c r="Z103" s="4"/>
      <c r="AH103" t="s">
        <v>2023</v>
      </c>
    </row>
    <row r="104" spans="1:3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 t="s">
        <v>2527</v>
      </c>
      <c r="W104" s="16" t="s">
        <v>119</v>
      </c>
      <c r="X104" s="4" t="s">
        <v>2527</v>
      </c>
      <c r="Z104" s="4"/>
      <c r="AH104" t="s">
        <v>2023</v>
      </c>
    </row>
    <row r="105" spans="1:3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 t="s">
        <v>2527</v>
      </c>
      <c r="W105" s="59" t="s">
        <v>2181</v>
      </c>
      <c r="X105" s="4" t="s">
        <v>1625</v>
      </c>
      <c r="Y105" s="16" t="s">
        <v>395</v>
      </c>
      <c r="Z105" s="4"/>
      <c r="AH105" t="s">
        <v>2023</v>
      </c>
    </row>
    <row r="106" spans="1:3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 t="s">
        <v>2527</v>
      </c>
      <c r="W106" s="71" t="s">
        <v>120</v>
      </c>
      <c r="X106" s="4" t="s">
        <v>2527</v>
      </c>
      <c r="Y106" s="17" t="s">
        <v>122</v>
      </c>
      <c r="Z106" s="4"/>
      <c r="AH106" t="s">
        <v>2023</v>
      </c>
    </row>
    <row r="107" spans="1:3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 t="s">
        <v>2527</v>
      </c>
      <c r="W107" s="16" t="s">
        <v>1591</v>
      </c>
      <c r="AH107" t="s">
        <v>2023</v>
      </c>
    </row>
    <row r="108" spans="1:3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 t="s">
        <v>2527</v>
      </c>
      <c r="W108" s="16" t="s">
        <v>398</v>
      </c>
      <c r="X108" t="s">
        <v>1625</v>
      </c>
      <c r="Y108" s="26" t="s">
        <v>2528</v>
      </c>
      <c r="AH108" t="s">
        <v>2023</v>
      </c>
    </row>
    <row r="109" spans="1:3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X109" t="s">
        <v>2527</v>
      </c>
      <c r="Y109" s="56" t="s">
        <v>889</v>
      </c>
      <c r="AH109" t="s">
        <v>2023</v>
      </c>
    </row>
    <row r="110" spans="1:3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t="s">
        <v>1625</v>
      </c>
      <c r="W110" t="s">
        <v>1854</v>
      </c>
      <c r="X110" t="s">
        <v>2527</v>
      </c>
      <c r="Y110" s="26"/>
      <c r="AH110" t="s">
        <v>2023</v>
      </c>
    </row>
    <row r="111" spans="1:3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t="s">
        <v>2527</v>
      </c>
      <c r="W111" t="s">
        <v>134</v>
      </c>
      <c r="X111" t="s">
        <v>1625</v>
      </c>
      <c r="Y111" s="26" t="s">
        <v>403</v>
      </c>
      <c r="AH111" t="s">
        <v>2023</v>
      </c>
    </row>
    <row r="112" spans="1:3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t="s">
        <v>2527</v>
      </c>
      <c r="W112" s="56" t="s">
        <v>135</v>
      </c>
      <c r="X112" t="s">
        <v>2527</v>
      </c>
      <c r="Y112" s="56" t="s">
        <v>891</v>
      </c>
      <c r="AH112" t="s">
        <v>2023</v>
      </c>
    </row>
    <row r="113" spans="1:3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t="s">
        <v>2527</v>
      </c>
      <c r="W113" s="2" t="s">
        <v>136</v>
      </c>
      <c r="X113" t="s">
        <v>2527</v>
      </c>
      <c r="Y113" s="27" t="s">
        <v>892</v>
      </c>
      <c r="AH113" t="s">
        <v>2023</v>
      </c>
    </row>
    <row r="114" spans="1:34">
      <c r="A114" s="3"/>
      <c r="B114" t="s">
        <v>2511</v>
      </c>
      <c r="D114" t="s">
        <v>943</v>
      </c>
      <c r="F114" t="s">
        <v>944</v>
      </c>
      <c r="H114" t="s">
        <v>945</v>
      </c>
      <c r="J114" t="s">
        <v>946</v>
      </c>
      <c r="L114" t="s">
        <v>947</v>
      </c>
      <c r="N114" t="s">
        <v>996</v>
      </c>
      <c r="P114" t="s">
        <v>997</v>
      </c>
      <c r="R114" t="s">
        <v>998</v>
      </c>
      <c r="T114" t="s">
        <v>999</v>
      </c>
      <c r="V114" t="s">
        <v>2487</v>
      </c>
      <c r="X114" t="s">
        <v>2486</v>
      </c>
      <c r="Z114" t="s">
        <v>2485</v>
      </c>
      <c r="AB114" t="s">
        <v>2484</v>
      </c>
      <c r="AD114" s="1" t="s">
        <v>956</v>
      </c>
      <c r="AE114" s="1"/>
      <c r="AF114" s="1" t="s">
        <v>957</v>
      </c>
      <c r="AH114" t="s">
        <v>2023</v>
      </c>
    </row>
    <row r="115" spans="1:34">
      <c r="A115" s="19" t="s">
        <v>137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H115" t="s">
        <v>2023</v>
      </c>
    </row>
    <row r="116" spans="1:34">
      <c r="A116" s="29" t="s">
        <v>2033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5" t="s">
        <v>602</v>
      </c>
      <c r="M116" s="4"/>
      <c r="P116" s="3"/>
      <c r="Q116" s="3"/>
      <c r="R116" s="3"/>
      <c r="S116" s="3"/>
      <c r="T116" s="15" t="s">
        <v>2205</v>
      </c>
      <c r="U116" s="4"/>
      <c r="W116" s="29" t="s">
        <v>2033</v>
      </c>
      <c r="X116" t="s">
        <v>1625</v>
      </c>
      <c r="Y116" s="31" t="s">
        <v>1239</v>
      </c>
      <c r="AH116" t="s">
        <v>2023</v>
      </c>
    </row>
    <row r="117" spans="1:34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 t="s">
        <v>2123</v>
      </c>
      <c r="M117" s="2" t="s">
        <v>603</v>
      </c>
      <c r="P117" s="3"/>
      <c r="Q117" s="3"/>
      <c r="R117" s="3"/>
      <c r="S117" s="3"/>
      <c r="T117" s="4" t="s">
        <v>2123</v>
      </c>
      <c r="U117" t="s">
        <v>2551</v>
      </c>
      <c r="V117" s="4"/>
      <c r="W117" s="14" t="s">
        <v>816</v>
      </c>
      <c r="X117" t="s">
        <v>2527</v>
      </c>
      <c r="Y117" s="31" t="s">
        <v>1240</v>
      </c>
      <c r="AH117" t="s">
        <v>2023</v>
      </c>
    </row>
    <row r="118" spans="1:34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 t="s">
        <v>2527</v>
      </c>
      <c r="M118" s="2" t="s">
        <v>176</v>
      </c>
      <c r="P118" s="3"/>
      <c r="Q118" s="3"/>
      <c r="R118" s="3"/>
      <c r="S118" s="3"/>
      <c r="T118" s="4" t="s">
        <v>2527</v>
      </c>
      <c r="U118" s="23" t="s">
        <v>2552</v>
      </c>
      <c r="V118" s="4" t="s">
        <v>1625</v>
      </c>
      <c r="W118" s="17" t="s">
        <v>1243</v>
      </c>
      <c r="X118" t="s">
        <v>2527</v>
      </c>
      <c r="Y118" s="63" t="s">
        <v>1241</v>
      </c>
      <c r="AH118" t="s">
        <v>2023</v>
      </c>
    </row>
    <row r="119" spans="1:34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 t="s">
        <v>2527</v>
      </c>
      <c r="M119" s="2" t="s">
        <v>604</v>
      </c>
      <c r="P119" s="3"/>
      <c r="Q119" s="3"/>
      <c r="R119" s="3"/>
      <c r="S119" s="3"/>
      <c r="T119" s="4" t="s">
        <v>2527</v>
      </c>
      <c r="U119" s="4"/>
      <c r="V119" s="4" t="s">
        <v>2527</v>
      </c>
      <c r="W119" s="17" t="s">
        <v>251</v>
      </c>
      <c r="X119" t="s">
        <v>2527</v>
      </c>
      <c r="Y119" s="47" t="s">
        <v>1242</v>
      </c>
      <c r="AH119" t="s">
        <v>2023</v>
      </c>
    </row>
    <row r="120" spans="1:3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 t="s">
        <v>2527</v>
      </c>
      <c r="M120" s="2" t="s">
        <v>1236</v>
      </c>
      <c r="P120" s="3"/>
      <c r="Q120" s="3"/>
      <c r="R120" s="3"/>
      <c r="S120" s="3"/>
      <c r="T120" t="s">
        <v>2527</v>
      </c>
      <c r="U120" s="27" t="s">
        <v>2124</v>
      </c>
      <c r="V120" s="4" t="s">
        <v>2527</v>
      </c>
      <c r="W120" s="71" t="s">
        <v>252</v>
      </c>
      <c r="AH120" t="s">
        <v>2023</v>
      </c>
    </row>
    <row r="121" spans="1:3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 t="s">
        <v>2527</v>
      </c>
      <c r="M121" t="s">
        <v>1237</v>
      </c>
      <c r="P121" s="3"/>
      <c r="Q121" s="3"/>
      <c r="R121" s="3"/>
      <c r="S121" s="3"/>
      <c r="T121" t="s">
        <v>2527</v>
      </c>
      <c r="U121" s="27" t="s">
        <v>601</v>
      </c>
      <c r="V121" s="4" t="s">
        <v>2527</v>
      </c>
      <c r="W121" s="59" t="s">
        <v>547</v>
      </c>
      <c r="AH121" t="s">
        <v>2023</v>
      </c>
    </row>
    <row r="122" spans="1:3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 t="s">
        <v>2527</v>
      </c>
      <c r="M122" s="56" t="s">
        <v>1238</v>
      </c>
      <c r="P122" s="3"/>
      <c r="Q122" s="3"/>
      <c r="R122" s="3"/>
      <c r="S122" s="3"/>
      <c r="T122" t="s">
        <v>2527</v>
      </c>
      <c r="U122" s="56" t="s">
        <v>2125</v>
      </c>
      <c r="V122" s="4" t="s">
        <v>2527</v>
      </c>
      <c r="W122" s="16" t="s">
        <v>548</v>
      </c>
      <c r="AH122" t="s">
        <v>2023</v>
      </c>
    </row>
    <row r="123" spans="1:3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 t="s">
        <v>2527</v>
      </c>
      <c r="M123" s="4"/>
      <c r="P123" s="3"/>
      <c r="Q123" s="3"/>
      <c r="R123" s="3"/>
      <c r="S123" s="3"/>
      <c r="V123" s="4" t="s">
        <v>2527</v>
      </c>
      <c r="W123" s="17" t="s">
        <v>549</v>
      </c>
      <c r="AH123" t="s">
        <v>2023</v>
      </c>
    </row>
    <row r="124" spans="1:3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t="s">
        <v>1625</v>
      </c>
      <c r="U124" s="21" t="s">
        <v>581</v>
      </c>
      <c r="V124" s="4" t="s">
        <v>2527</v>
      </c>
      <c r="W124" s="16" t="s">
        <v>550</v>
      </c>
      <c r="AH124" t="s">
        <v>2023</v>
      </c>
    </row>
    <row r="125" spans="1:3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t="s">
        <v>2527</v>
      </c>
      <c r="U125" s="21" t="s">
        <v>2126</v>
      </c>
      <c r="V125" s="4" t="s">
        <v>2527</v>
      </c>
      <c r="AH125" t="s">
        <v>2023</v>
      </c>
    </row>
    <row r="126" spans="1:3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t="s">
        <v>2527</v>
      </c>
      <c r="U126" s="56" t="s">
        <v>2127</v>
      </c>
      <c r="V126" s="4" t="s">
        <v>1625</v>
      </c>
      <c r="W126" s="2" t="s">
        <v>551</v>
      </c>
      <c r="AH126" t="s">
        <v>2023</v>
      </c>
    </row>
    <row r="127" spans="1:3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t="s">
        <v>2527</v>
      </c>
      <c r="U127" s="55" t="s">
        <v>2128</v>
      </c>
      <c r="V127" s="4" t="s">
        <v>2527</v>
      </c>
      <c r="W127" s="2" t="s">
        <v>256</v>
      </c>
      <c r="AH127" t="s">
        <v>2023</v>
      </c>
    </row>
    <row r="128" spans="1:3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t="s">
        <v>2527</v>
      </c>
      <c r="U128" s="40" t="s">
        <v>580</v>
      </c>
      <c r="V128" s="4" t="s">
        <v>2527</v>
      </c>
      <c r="W128" s="79" t="s">
        <v>552</v>
      </c>
      <c r="AH128" t="s">
        <v>2023</v>
      </c>
    </row>
    <row r="129" spans="1:3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 t="s">
        <v>2527</v>
      </c>
      <c r="W129" t="s">
        <v>553</v>
      </c>
      <c r="AH129" t="s">
        <v>2023</v>
      </c>
    </row>
    <row r="130" spans="1:3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t="s">
        <v>1625</v>
      </c>
      <c r="U130" s="2" t="s">
        <v>586</v>
      </c>
      <c r="V130" s="4" t="s">
        <v>2527</v>
      </c>
      <c r="W130" s="23" t="s">
        <v>554</v>
      </c>
      <c r="AH130" t="s">
        <v>2023</v>
      </c>
    </row>
    <row r="131" spans="1:3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t="s">
        <v>2527</v>
      </c>
      <c r="U131" s="17" t="s">
        <v>582</v>
      </c>
      <c r="V131" s="4" t="s">
        <v>2527</v>
      </c>
      <c r="W131" s="59" t="s">
        <v>555</v>
      </c>
      <c r="AH131" t="s">
        <v>2023</v>
      </c>
    </row>
    <row r="132" spans="1:3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t="s">
        <v>2527</v>
      </c>
      <c r="U132" s="2" t="s">
        <v>583</v>
      </c>
      <c r="V132" s="4" t="s">
        <v>2527</v>
      </c>
      <c r="AH132" t="s">
        <v>2023</v>
      </c>
    </row>
    <row r="133" spans="1:3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t="s">
        <v>2527</v>
      </c>
      <c r="U133" s="2" t="s">
        <v>584</v>
      </c>
      <c r="V133" s="4" t="s">
        <v>1625</v>
      </c>
      <c r="W133" t="s">
        <v>268</v>
      </c>
      <c r="AH133" t="s">
        <v>2023</v>
      </c>
    </row>
    <row r="134" spans="1: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t="s">
        <v>2527</v>
      </c>
      <c r="U134" s="16" t="s">
        <v>585</v>
      </c>
      <c r="V134" s="4" t="s">
        <v>2527</v>
      </c>
      <c r="W134" t="s">
        <v>556</v>
      </c>
      <c r="AH134" t="s">
        <v>2023</v>
      </c>
    </row>
    <row r="135" spans="1:3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t="s">
        <v>2527</v>
      </c>
      <c r="U135" s="63" t="s">
        <v>2248</v>
      </c>
      <c r="V135" s="4" t="s">
        <v>2527</v>
      </c>
      <c r="AH135" t="s">
        <v>2023</v>
      </c>
    </row>
    <row r="136" spans="1:3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 t="s">
        <v>1625</v>
      </c>
      <c r="W136" s="2" t="s">
        <v>557</v>
      </c>
      <c r="AH136" t="s">
        <v>2023</v>
      </c>
    </row>
    <row r="137" spans="1:3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 t="s">
        <v>2527</v>
      </c>
      <c r="W137" t="s">
        <v>558</v>
      </c>
      <c r="AH137" t="s">
        <v>2023</v>
      </c>
    </row>
    <row r="138" spans="1:3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 t="s">
        <v>2527</v>
      </c>
      <c r="W138" s="80" t="s">
        <v>559</v>
      </c>
      <c r="AH138" t="s">
        <v>2023</v>
      </c>
    </row>
    <row r="139" spans="1:3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 t="s">
        <v>2527</v>
      </c>
      <c r="W139" s="17" t="s">
        <v>560</v>
      </c>
      <c r="AH139" t="s">
        <v>2023</v>
      </c>
    </row>
    <row r="140" spans="1:3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 t="s">
        <v>2527</v>
      </c>
      <c r="W140" s="56" t="s">
        <v>561</v>
      </c>
      <c r="AH140" t="s">
        <v>2023</v>
      </c>
    </row>
    <row r="141" spans="1:3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 t="s">
        <v>2527</v>
      </c>
      <c r="AH141" t="s">
        <v>2023</v>
      </c>
    </row>
    <row r="142" spans="1:3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 t="s">
        <v>1625</v>
      </c>
      <c r="W142" t="s">
        <v>511</v>
      </c>
      <c r="AH142" t="s">
        <v>2023</v>
      </c>
    </row>
    <row r="143" spans="1:3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 t="s">
        <v>2527</v>
      </c>
      <c r="W143" t="s">
        <v>562</v>
      </c>
      <c r="AH143" t="s">
        <v>2023</v>
      </c>
    </row>
    <row r="144" spans="1:3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 t="s">
        <v>2527</v>
      </c>
      <c r="W144" s="77" t="s">
        <v>563</v>
      </c>
      <c r="AH144" t="s">
        <v>2023</v>
      </c>
    </row>
    <row r="145" spans="1:3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 t="s">
        <v>2527</v>
      </c>
      <c r="AH145" t="s">
        <v>2023</v>
      </c>
    </row>
    <row r="146" spans="1:3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 t="s">
        <v>1625</v>
      </c>
      <c r="W146" t="s">
        <v>564</v>
      </c>
      <c r="AH146" t="s">
        <v>2023</v>
      </c>
    </row>
    <row r="147" spans="1:3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 t="s">
        <v>2527</v>
      </c>
      <c r="W147" t="s">
        <v>565</v>
      </c>
      <c r="AH147" t="s">
        <v>2023</v>
      </c>
    </row>
    <row r="148" spans="1:3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 t="s">
        <v>2527</v>
      </c>
      <c r="AH148" t="s">
        <v>2023</v>
      </c>
    </row>
    <row r="149" spans="1:3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 t="s">
        <v>1625</v>
      </c>
      <c r="W149" t="s">
        <v>268</v>
      </c>
      <c r="AH149" t="s">
        <v>2023</v>
      </c>
    </row>
    <row r="150" spans="1:3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 t="s">
        <v>2527</v>
      </c>
      <c r="W150" t="s">
        <v>566</v>
      </c>
      <c r="AH150" t="s">
        <v>2023</v>
      </c>
    </row>
    <row r="151" spans="1:3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 t="s">
        <v>2527</v>
      </c>
      <c r="AH151" t="s">
        <v>2023</v>
      </c>
    </row>
    <row r="152" spans="1:3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 t="s">
        <v>1625</v>
      </c>
      <c r="W152" s="2" t="s">
        <v>567</v>
      </c>
      <c r="AH152" t="s">
        <v>2023</v>
      </c>
    </row>
    <row r="153" spans="1:3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 t="s">
        <v>2527</v>
      </c>
      <c r="W153" s="2" t="s">
        <v>568</v>
      </c>
      <c r="AH153" t="s">
        <v>2023</v>
      </c>
    </row>
    <row r="154" spans="1:3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 t="s">
        <v>2527</v>
      </c>
      <c r="W154" s="56" t="s">
        <v>569</v>
      </c>
      <c r="AH154" t="s">
        <v>2023</v>
      </c>
    </row>
    <row r="155" spans="1:3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AH155" t="s">
        <v>2023</v>
      </c>
    </row>
    <row r="156" spans="1:3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V156" s="4"/>
      <c r="W156" s="15" t="s">
        <v>570</v>
      </c>
      <c r="X156" s="4"/>
      <c r="Y156" s="4"/>
      <c r="AH156" t="s">
        <v>2023</v>
      </c>
    </row>
    <row r="157" spans="1:3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V157" s="4" t="s">
        <v>1625</v>
      </c>
      <c r="W157" t="s">
        <v>1114</v>
      </c>
      <c r="X157" t="s">
        <v>1115</v>
      </c>
      <c r="Y157" t="s">
        <v>1116</v>
      </c>
      <c r="AH157" t="s">
        <v>2023</v>
      </c>
    </row>
    <row r="158" spans="1:3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V158" s="4" t="s">
        <v>2527</v>
      </c>
      <c r="W158" t="s">
        <v>206</v>
      </c>
      <c r="X158" t="s">
        <v>2527</v>
      </c>
      <c r="Y158" t="s">
        <v>1117</v>
      </c>
      <c r="AH158" t="s">
        <v>2023</v>
      </c>
    </row>
    <row r="159" spans="1:3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V159" s="4" t="s">
        <v>2527</v>
      </c>
      <c r="W159" t="s">
        <v>209</v>
      </c>
      <c r="X159" t="s">
        <v>2527</v>
      </c>
      <c r="Y159" s="2" t="s">
        <v>575</v>
      </c>
      <c r="AH159" t="s">
        <v>2023</v>
      </c>
    </row>
    <row r="160" spans="1:3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V160" s="4" t="s">
        <v>2527</v>
      </c>
      <c r="W160" t="s">
        <v>212</v>
      </c>
      <c r="X160" t="s">
        <v>2527</v>
      </c>
      <c r="Y160" s="27" t="s">
        <v>576</v>
      </c>
      <c r="AH160" t="s">
        <v>2023</v>
      </c>
    </row>
    <row r="161" spans="1:3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V161" s="4" t="s">
        <v>2527</v>
      </c>
      <c r="W161" t="s">
        <v>2525</v>
      </c>
      <c r="X161" t="s">
        <v>2527</v>
      </c>
      <c r="Y161" s="59" t="s">
        <v>577</v>
      </c>
      <c r="AH161" t="s">
        <v>2023</v>
      </c>
    </row>
    <row r="162" spans="1:3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V162" s="4" t="s">
        <v>2527</v>
      </c>
      <c r="X162" t="s">
        <v>2527</v>
      </c>
      <c r="Y162" t="s">
        <v>2117</v>
      </c>
      <c r="AH162" t="s">
        <v>2023</v>
      </c>
    </row>
    <row r="163" spans="1:3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V163" s="4" t="s">
        <v>1625</v>
      </c>
      <c r="W163" t="s">
        <v>1883</v>
      </c>
      <c r="X163" t="s">
        <v>2527</v>
      </c>
      <c r="Y163" t="s">
        <v>2118</v>
      </c>
      <c r="AH163" t="s">
        <v>2023</v>
      </c>
    </row>
    <row r="164" spans="1:3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V164" s="4" t="s">
        <v>2527</v>
      </c>
      <c r="W164" t="s">
        <v>2120</v>
      </c>
      <c r="X164" t="s">
        <v>2527</v>
      </c>
      <c r="Y164" s="2" t="s">
        <v>2119</v>
      </c>
      <c r="AH164" t="s">
        <v>2023</v>
      </c>
    </row>
    <row r="165" spans="1:3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V165" s="4" t="s">
        <v>2527</v>
      </c>
      <c r="X165" s="4"/>
      <c r="Y165" s="4"/>
      <c r="AH165" t="s">
        <v>2023</v>
      </c>
    </row>
    <row r="166" spans="1:3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V166" s="4" t="s">
        <v>1625</v>
      </c>
      <c r="W166" t="s">
        <v>2121</v>
      </c>
      <c r="AH166" t="s">
        <v>2023</v>
      </c>
    </row>
    <row r="167" spans="1:3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V167" s="4" t="s">
        <v>2527</v>
      </c>
      <c r="W167" t="s">
        <v>2122</v>
      </c>
      <c r="AH167" t="s">
        <v>2023</v>
      </c>
    </row>
    <row r="168" spans="1:3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AH168" t="s">
        <v>2023</v>
      </c>
    </row>
    <row r="169" spans="1:3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V169" t="s">
        <v>1625</v>
      </c>
      <c r="W169" s="21" t="s">
        <v>1877</v>
      </c>
      <c r="AH169" t="s">
        <v>2023</v>
      </c>
    </row>
    <row r="170" spans="1:3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V170" t="s">
        <v>2527</v>
      </c>
      <c r="W170" s="21" t="s">
        <v>1878</v>
      </c>
      <c r="AH170" t="s">
        <v>2023</v>
      </c>
    </row>
    <row r="171" spans="1:3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V171" t="s">
        <v>2527</v>
      </c>
      <c r="W171" s="22" t="s">
        <v>1879</v>
      </c>
      <c r="AH171" t="s">
        <v>2023</v>
      </c>
    </row>
    <row r="172" spans="1:3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V172" t="s">
        <v>2527</v>
      </c>
      <c r="W172" s="56" t="s">
        <v>169</v>
      </c>
      <c r="AH172" t="s">
        <v>2023</v>
      </c>
    </row>
    <row r="173" spans="1:3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V173" t="s">
        <v>2527</v>
      </c>
      <c r="W173" s="21" t="s">
        <v>1880</v>
      </c>
      <c r="AH173" t="s">
        <v>2023</v>
      </c>
    </row>
    <row r="174" spans="1:3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V174" t="s">
        <v>2527</v>
      </c>
      <c r="AH174" t="s">
        <v>2023</v>
      </c>
    </row>
    <row r="175" spans="1:3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V175" t="s">
        <v>1625</v>
      </c>
      <c r="W175" s="25" t="s">
        <v>1881</v>
      </c>
      <c r="AH175" t="s">
        <v>2023</v>
      </c>
    </row>
    <row r="176" spans="1:3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V176" t="s">
        <v>2527</v>
      </c>
      <c r="W176" s="25" t="s">
        <v>1882</v>
      </c>
      <c r="AH176" t="s">
        <v>2023</v>
      </c>
    </row>
    <row r="177" spans="1:3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AH177" t="s">
        <v>2023</v>
      </c>
    </row>
    <row r="178" spans="1:3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T178" s="65" t="s">
        <v>587</v>
      </c>
      <c r="U178" s="4"/>
      <c r="V178" s="4"/>
      <c r="W178" s="4"/>
      <c r="AH178" t="s">
        <v>2023</v>
      </c>
    </row>
    <row r="179" spans="1:3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T179" s="4" t="s">
        <v>1625</v>
      </c>
      <c r="U179" t="s">
        <v>2116</v>
      </c>
      <c r="V179" t="s">
        <v>1625</v>
      </c>
      <c r="W179" s="2" t="s">
        <v>588</v>
      </c>
      <c r="AH179" t="s">
        <v>2023</v>
      </c>
    </row>
    <row r="180" spans="1:3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T180" s="4" t="s">
        <v>2527</v>
      </c>
      <c r="U180" t="s">
        <v>589</v>
      </c>
      <c r="V180" t="s">
        <v>2527</v>
      </c>
      <c r="W180" s="2" t="s">
        <v>590</v>
      </c>
      <c r="AH180" t="s">
        <v>2023</v>
      </c>
    </row>
    <row r="181" spans="1:3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T181" s="4" t="s">
        <v>2527</v>
      </c>
      <c r="U181" t="s">
        <v>591</v>
      </c>
      <c r="V181" t="s">
        <v>2527</v>
      </c>
      <c r="W181" s="40" t="s">
        <v>592</v>
      </c>
      <c r="AH181" t="s">
        <v>2023</v>
      </c>
    </row>
    <row r="182" spans="1:3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T182" s="4" t="s">
        <v>2527</v>
      </c>
      <c r="U182" s="56" t="s">
        <v>593</v>
      </c>
      <c r="V182" t="s">
        <v>2527</v>
      </c>
      <c r="W182" s="11" t="s">
        <v>594</v>
      </c>
      <c r="AH182" t="s">
        <v>2023</v>
      </c>
    </row>
    <row r="183" spans="1:3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T183" s="4" t="s">
        <v>2527</v>
      </c>
      <c r="U183" t="s">
        <v>595</v>
      </c>
      <c r="V183" t="s">
        <v>2527</v>
      </c>
      <c r="W183" s="17" t="s">
        <v>596</v>
      </c>
      <c r="AH183" t="s">
        <v>2023</v>
      </c>
    </row>
    <row r="184" spans="1:3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T184" s="4"/>
      <c r="U184" s="4"/>
      <c r="V184" t="s">
        <v>2527</v>
      </c>
      <c r="W184" s="17" t="s">
        <v>597</v>
      </c>
      <c r="AH184" t="s">
        <v>2023</v>
      </c>
    </row>
    <row r="185" spans="1:3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V185" s="4" t="s">
        <v>2527</v>
      </c>
      <c r="W185" s="17" t="s">
        <v>598</v>
      </c>
      <c r="AH185" t="s">
        <v>2023</v>
      </c>
    </row>
    <row r="186" spans="1:3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V186" s="4" t="s">
        <v>2527</v>
      </c>
      <c r="W186" s="16" t="s">
        <v>599</v>
      </c>
      <c r="AH186" t="s">
        <v>2023</v>
      </c>
    </row>
    <row r="187" spans="1:3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V187" s="4" t="s">
        <v>2527</v>
      </c>
      <c r="W187" s="63" t="s">
        <v>600</v>
      </c>
      <c r="AH187" t="s">
        <v>2023</v>
      </c>
    </row>
    <row r="188" spans="1:34">
      <c r="A188" s="19" t="s">
        <v>137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AH188" t="s">
        <v>2023</v>
      </c>
    </row>
    <row r="189" spans="1:34">
      <c r="A189" s="29" t="s">
        <v>2034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N189" s="3"/>
      <c r="O189" s="3"/>
      <c r="P189" s="3"/>
      <c r="Q189" s="3"/>
      <c r="W189" s="29" t="s">
        <v>2034</v>
      </c>
      <c r="AD189" s="14" t="s">
        <v>2329</v>
      </c>
      <c r="AE189" s="4"/>
      <c r="AF189" s="4"/>
      <c r="AH189" t="s">
        <v>2023</v>
      </c>
    </row>
    <row r="190" spans="1:34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V190" s="14" t="s">
        <v>1244</v>
      </c>
      <c r="W190" s="4"/>
      <c r="X190" s="4"/>
      <c r="Y190" s="4"/>
      <c r="AA190" s="48"/>
      <c r="AD190" s="4" t="s">
        <v>1625</v>
      </c>
      <c r="AE190" s="16" t="s">
        <v>2330</v>
      </c>
      <c r="AF190" s="4"/>
      <c r="AH190" t="s">
        <v>2023</v>
      </c>
    </row>
    <row r="191" spans="1:34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t="s">
        <v>1625</v>
      </c>
      <c r="U191" t="s">
        <v>1245</v>
      </c>
      <c r="V191" s="4" t="s">
        <v>1625</v>
      </c>
      <c r="W191" t="s">
        <v>1246</v>
      </c>
      <c r="X191" t="s">
        <v>1625</v>
      </c>
      <c r="Y191" s="2" t="s">
        <v>1247</v>
      </c>
      <c r="AD191" s="4" t="s">
        <v>2527</v>
      </c>
      <c r="AE191" s="17" t="s">
        <v>2331</v>
      </c>
      <c r="AF191" s="4"/>
      <c r="AH191" t="s">
        <v>2023</v>
      </c>
    </row>
    <row r="192" spans="1:3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t="s">
        <v>2527</v>
      </c>
      <c r="U192" t="s">
        <v>1248</v>
      </c>
      <c r="V192" s="4" t="s">
        <v>2527</v>
      </c>
      <c r="W192" t="s">
        <v>1249</v>
      </c>
      <c r="X192" t="s">
        <v>2527</v>
      </c>
      <c r="Y192" s="2" t="s">
        <v>1250</v>
      </c>
      <c r="AA192" s="51"/>
      <c r="AD192" s="4" t="s">
        <v>2527</v>
      </c>
      <c r="AE192" s="56" t="s">
        <v>2332</v>
      </c>
      <c r="AF192" s="4"/>
      <c r="AH192" t="s">
        <v>2023</v>
      </c>
    </row>
    <row r="193" spans="1:3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t="s">
        <v>2527</v>
      </c>
      <c r="U193" s="56" t="s">
        <v>1251</v>
      </c>
      <c r="V193" s="4" t="s">
        <v>2527</v>
      </c>
      <c r="W193" s="59" t="s">
        <v>1252</v>
      </c>
      <c r="X193" t="s">
        <v>2527</v>
      </c>
      <c r="Y193" s="56" t="s">
        <v>1253</v>
      </c>
      <c r="AH193" t="s">
        <v>2023</v>
      </c>
    </row>
    <row r="194" spans="1:3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t="s">
        <v>2527</v>
      </c>
      <c r="U194" s="12" t="s">
        <v>2580</v>
      </c>
      <c r="V194" s="4"/>
      <c r="W194" s="4"/>
      <c r="X194" s="4"/>
      <c r="Y194" s="4"/>
      <c r="Z194" t="s">
        <v>1625</v>
      </c>
      <c r="AA194" s="21" t="s">
        <v>1254</v>
      </c>
      <c r="AD194" s="4"/>
      <c r="AE194" s="65" t="s">
        <v>832</v>
      </c>
      <c r="AF194" s="4"/>
      <c r="AH194" t="s">
        <v>2023</v>
      </c>
    </row>
    <row r="195" spans="1:3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V195" t="s">
        <v>1625</v>
      </c>
      <c r="W195" t="s">
        <v>1255</v>
      </c>
      <c r="X195" t="s">
        <v>1625</v>
      </c>
      <c r="Y195" s="21" t="s">
        <v>1256</v>
      </c>
      <c r="Z195" t="s">
        <v>2527</v>
      </c>
      <c r="AA195" s="21" t="s">
        <v>1257</v>
      </c>
      <c r="AD195" s="4" t="s">
        <v>1625</v>
      </c>
      <c r="AE195" t="s">
        <v>1076</v>
      </c>
      <c r="AF195" s="4"/>
      <c r="AH195" t="s">
        <v>2023</v>
      </c>
    </row>
    <row r="196" spans="1:3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t="s">
        <v>1625</v>
      </c>
      <c r="U196" t="s">
        <v>1258</v>
      </c>
      <c r="V196" t="s">
        <v>2527</v>
      </c>
      <c r="W196" t="s">
        <v>1259</v>
      </c>
      <c r="X196" t="s">
        <v>2527</v>
      </c>
      <c r="Y196" s="56" t="s">
        <v>1260</v>
      </c>
      <c r="Z196" t="s">
        <v>2527</v>
      </c>
      <c r="AA196" s="56" t="s">
        <v>1261</v>
      </c>
      <c r="AD196" s="4" t="s">
        <v>2527</v>
      </c>
      <c r="AE196" s="2" t="s">
        <v>2333</v>
      </c>
      <c r="AF196" s="4"/>
      <c r="AH196" t="s">
        <v>2023</v>
      </c>
    </row>
    <row r="197" spans="1:3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t="s">
        <v>2527</v>
      </c>
      <c r="U197" t="s">
        <v>1262</v>
      </c>
      <c r="V197" t="s">
        <v>2527</v>
      </c>
      <c r="W197" s="56" t="s">
        <v>1263</v>
      </c>
      <c r="Z197" t="s">
        <v>2527</v>
      </c>
      <c r="AA197" s="21" t="s">
        <v>1264</v>
      </c>
      <c r="AD197" s="4" t="s">
        <v>2527</v>
      </c>
      <c r="AE197" t="s">
        <v>2334</v>
      </c>
      <c r="AF197" s="4"/>
      <c r="AH197" t="s">
        <v>2023</v>
      </c>
    </row>
    <row r="198" spans="1:3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t="s">
        <v>2527</v>
      </c>
      <c r="U198" s="56" t="s">
        <v>1265</v>
      </c>
      <c r="X198" t="s">
        <v>1625</v>
      </c>
      <c r="Y198" s="21" t="s">
        <v>1266</v>
      </c>
      <c r="AD198" s="4" t="s">
        <v>2527</v>
      </c>
      <c r="AE198" t="s">
        <v>2335</v>
      </c>
      <c r="AF198" s="4"/>
      <c r="AH198" t="s">
        <v>2023</v>
      </c>
    </row>
    <row r="199" spans="1:3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t="s">
        <v>2527</v>
      </c>
      <c r="U199" s="12" t="s">
        <v>1267</v>
      </c>
      <c r="V199" t="s">
        <v>1625</v>
      </c>
      <c r="W199" t="s">
        <v>268</v>
      </c>
      <c r="X199" t="s">
        <v>2527</v>
      </c>
      <c r="Y199" s="23" t="s">
        <v>1268</v>
      </c>
      <c r="AD199" s="4"/>
      <c r="AE199" s="56" t="s">
        <v>2336</v>
      </c>
      <c r="AF199" s="4"/>
      <c r="AH199" t="s">
        <v>2023</v>
      </c>
    </row>
    <row r="200" spans="1:3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V200" t="s">
        <v>2527</v>
      </c>
      <c r="W200" t="s">
        <v>1269</v>
      </c>
      <c r="X200" t="s">
        <v>2527</v>
      </c>
      <c r="Y200" s="56" t="s">
        <v>1270</v>
      </c>
      <c r="AE200" s="4"/>
      <c r="AH200" t="s">
        <v>2023</v>
      </c>
    </row>
    <row r="201" spans="1:3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t="s">
        <v>1625</v>
      </c>
      <c r="U201" s="16" t="s">
        <v>372</v>
      </c>
      <c r="V201" t="s">
        <v>2527</v>
      </c>
      <c r="W201" s="56" t="s">
        <v>676</v>
      </c>
      <c r="AH201" t="s">
        <v>2023</v>
      </c>
    </row>
    <row r="202" spans="1:3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t="s">
        <v>2527</v>
      </c>
      <c r="U202" s="16" t="s">
        <v>678</v>
      </c>
      <c r="X202" t="s">
        <v>1625</v>
      </c>
      <c r="Y202" s="31" t="s">
        <v>679</v>
      </c>
      <c r="Z202" t="s">
        <v>1625</v>
      </c>
      <c r="AA202" s="21" t="s">
        <v>1271</v>
      </c>
      <c r="AH202" t="s">
        <v>2023</v>
      </c>
    </row>
    <row r="203" spans="1:3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t="s">
        <v>2527</v>
      </c>
      <c r="U203" s="56" t="s">
        <v>680</v>
      </c>
      <c r="V203" t="s">
        <v>1625</v>
      </c>
      <c r="W203" t="s">
        <v>350</v>
      </c>
      <c r="X203" t="s">
        <v>2527</v>
      </c>
      <c r="Y203" s="26" t="s">
        <v>681</v>
      </c>
      <c r="Z203" t="s">
        <v>2527</v>
      </c>
      <c r="AA203" s="21" t="s">
        <v>677</v>
      </c>
      <c r="AH203" t="s">
        <v>2023</v>
      </c>
    </row>
    <row r="204" spans="1:3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t="s">
        <v>2527</v>
      </c>
      <c r="U204" s="16" t="s">
        <v>682</v>
      </c>
      <c r="V204" t="s">
        <v>2527</v>
      </c>
      <c r="W204" t="s">
        <v>683</v>
      </c>
      <c r="X204" t="s">
        <v>2527</v>
      </c>
      <c r="Y204" s="27" t="s">
        <v>684</v>
      </c>
      <c r="AA204" s="26"/>
      <c r="AH204" t="s">
        <v>2023</v>
      </c>
    </row>
    <row r="205" spans="1:3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V205" t="s">
        <v>2527</v>
      </c>
      <c r="W205" s="57" t="s">
        <v>685</v>
      </c>
      <c r="X205" t="s">
        <v>2527</v>
      </c>
      <c r="Y205" s="59" t="s">
        <v>686</v>
      </c>
      <c r="AH205" t="s">
        <v>2023</v>
      </c>
    </row>
    <row r="206" spans="1:3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t="s">
        <v>1625</v>
      </c>
      <c r="U206" s="21" t="s">
        <v>687</v>
      </c>
      <c r="X206" t="s">
        <v>2527</v>
      </c>
      <c r="Y206" s="23" t="s">
        <v>688</v>
      </c>
      <c r="Z206" t="s">
        <v>1625</v>
      </c>
      <c r="AA206" s="21" t="s">
        <v>1382</v>
      </c>
      <c r="AH206" t="s">
        <v>2023</v>
      </c>
    </row>
    <row r="207" spans="1:3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t="s">
        <v>2527</v>
      </c>
      <c r="U207" s="21" t="s">
        <v>689</v>
      </c>
      <c r="V207" t="s">
        <v>1625</v>
      </c>
      <c r="W207" s="21" t="s">
        <v>1246</v>
      </c>
      <c r="Y207" s="23"/>
      <c r="Z207" t="s">
        <v>2527</v>
      </c>
      <c r="AA207" s="21" t="s">
        <v>1383</v>
      </c>
      <c r="AH207" t="s">
        <v>2023</v>
      </c>
    </row>
    <row r="208" spans="1:3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t="s">
        <v>2527</v>
      </c>
      <c r="U208" s="58" t="s">
        <v>690</v>
      </c>
      <c r="V208" t="s">
        <v>2527</v>
      </c>
      <c r="W208" s="23" t="s">
        <v>691</v>
      </c>
      <c r="X208" t="s">
        <v>1625</v>
      </c>
      <c r="Y208" s="21" t="s">
        <v>247</v>
      </c>
      <c r="Z208" t="s">
        <v>2527</v>
      </c>
      <c r="AA208" s="57" t="s">
        <v>1384</v>
      </c>
      <c r="AH208" t="s">
        <v>2023</v>
      </c>
    </row>
    <row r="209" spans="1:3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t="s">
        <v>2527</v>
      </c>
      <c r="U209" s="25" t="s">
        <v>692</v>
      </c>
      <c r="V209" t="s">
        <v>2527</v>
      </c>
      <c r="W209" s="58" t="s">
        <v>693</v>
      </c>
      <c r="X209" t="s">
        <v>2527</v>
      </c>
      <c r="Y209" s="48" t="s">
        <v>694</v>
      </c>
      <c r="AH209" t="s">
        <v>2023</v>
      </c>
    </row>
    <row r="210" spans="1:3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X210" t="s">
        <v>2527</v>
      </c>
      <c r="Y210" s="57" t="s">
        <v>695</v>
      </c>
      <c r="Z210" s="15" t="s">
        <v>737</v>
      </c>
      <c r="AA210" s="4"/>
      <c r="AH210" t="s">
        <v>2023</v>
      </c>
    </row>
    <row r="211" spans="1:3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t="s">
        <v>1625</v>
      </c>
      <c r="U211" s="2" t="s">
        <v>810</v>
      </c>
      <c r="V211" t="s">
        <v>1625</v>
      </c>
      <c r="W211" t="s">
        <v>2528</v>
      </c>
      <c r="X211" t="s">
        <v>2527</v>
      </c>
      <c r="Y211" s="49" t="s">
        <v>696</v>
      </c>
      <c r="Z211" s="4" t="s">
        <v>1625</v>
      </c>
      <c r="AA211" s="48" t="s">
        <v>740</v>
      </c>
      <c r="AH211" t="s">
        <v>2023</v>
      </c>
    </row>
    <row r="212" spans="1:3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t="s">
        <v>2527</v>
      </c>
      <c r="U212" s="2" t="s">
        <v>697</v>
      </c>
      <c r="V212" t="s">
        <v>2527</v>
      </c>
      <c r="W212" t="s">
        <v>698</v>
      </c>
      <c r="Z212" s="4" t="s">
        <v>2527</v>
      </c>
      <c r="AA212" s="48" t="s">
        <v>744</v>
      </c>
      <c r="AH212" t="s">
        <v>2023</v>
      </c>
    </row>
    <row r="213" spans="1:3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t="s">
        <v>2527</v>
      </c>
      <c r="U213" t="s">
        <v>700</v>
      </c>
      <c r="X213" t="s">
        <v>1625</v>
      </c>
      <c r="Y213" t="s">
        <v>699</v>
      </c>
      <c r="Z213" s="4" t="s">
        <v>2527</v>
      </c>
      <c r="AA213" s="56" t="s">
        <v>746</v>
      </c>
      <c r="AH213" t="s">
        <v>2023</v>
      </c>
    </row>
    <row r="214" spans="1:3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t="s">
        <v>2527</v>
      </c>
      <c r="U214" s="56" t="s">
        <v>702</v>
      </c>
      <c r="V214" t="s">
        <v>1625</v>
      </c>
      <c r="W214" t="s">
        <v>1246</v>
      </c>
      <c r="X214" t="s">
        <v>2527</v>
      </c>
      <c r="Y214" t="s">
        <v>701</v>
      </c>
      <c r="Z214" s="4"/>
      <c r="AA214" s="4"/>
      <c r="AH214" t="s">
        <v>2023</v>
      </c>
    </row>
    <row r="215" spans="1:3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V215" t="s">
        <v>2527</v>
      </c>
      <c r="W215" t="s">
        <v>710</v>
      </c>
      <c r="X215" t="s">
        <v>2527</v>
      </c>
      <c r="Y215" s="56" t="s">
        <v>703</v>
      </c>
      <c r="AH215" t="s">
        <v>2023</v>
      </c>
    </row>
    <row r="216" spans="1:3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t="s">
        <v>1625</v>
      </c>
      <c r="U216" s="55" t="s">
        <v>729</v>
      </c>
      <c r="V216" t="s">
        <v>2527</v>
      </c>
      <c r="W216" s="59" t="s">
        <v>713</v>
      </c>
      <c r="X216" t="s">
        <v>2527</v>
      </c>
      <c r="AH216" t="s">
        <v>2023</v>
      </c>
    </row>
    <row r="217" spans="1:3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t="s">
        <v>2527</v>
      </c>
      <c r="U217" s="55" t="s">
        <v>408</v>
      </c>
      <c r="X217" t="s">
        <v>1625</v>
      </c>
      <c r="Y217" t="s">
        <v>705</v>
      </c>
      <c r="AH217" t="s">
        <v>2023</v>
      </c>
    </row>
    <row r="218" spans="1:3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t="s">
        <v>2527</v>
      </c>
      <c r="U218" s="55" t="s">
        <v>409</v>
      </c>
      <c r="V218" t="s">
        <v>1625</v>
      </c>
      <c r="W218" s="55" t="s">
        <v>2008</v>
      </c>
      <c r="X218" t="s">
        <v>2527</v>
      </c>
      <c r="Y218" t="s">
        <v>707</v>
      </c>
      <c r="Z218" t="s">
        <v>1625</v>
      </c>
      <c r="AA218" s="21" t="s">
        <v>756</v>
      </c>
      <c r="AH218" t="s">
        <v>2023</v>
      </c>
    </row>
    <row r="219" spans="1:3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t="s">
        <v>2527</v>
      </c>
      <c r="U219" s="56" t="s">
        <v>410</v>
      </c>
      <c r="V219" t="s">
        <v>2527</v>
      </c>
      <c r="W219" s="55" t="s">
        <v>75</v>
      </c>
      <c r="X219" t="s">
        <v>2527</v>
      </c>
      <c r="Z219" t="s">
        <v>2527</v>
      </c>
      <c r="AA219" s="21" t="s">
        <v>2542</v>
      </c>
      <c r="AH219" t="s">
        <v>2023</v>
      </c>
    </row>
    <row r="220" spans="1:3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V220" t="s">
        <v>2527</v>
      </c>
      <c r="W220" s="56" t="s">
        <v>76</v>
      </c>
      <c r="X220" t="s">
        <v>1625</v>
      </c>
      <c r="Y220" t="s">
        <v>709</v>
      </c>
      <c r="Z220" t="s">
        <v>2527</v>
      </c>
      <c r="AA220" s="56" t="s">
        <v>759</v>
      </c>
      <c r="AH220" t="s">
        <v>2023</v>
      </c>
    </row>
    <row r="221" spans="1:3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t="s">
        <v>1625</v>
      </c>
      <c r="U221" t="s">
        <v>704</v>
      </c>
      <c r="X221" t="s">
        <v>2527</v>
      </c>
      <c r="Y221" t="s">
        <v>711</v>
      </c>
      <c r="AH221" t="s">
        <v>2023</v>
      </c>
    </row>
    <row r="222" spans="1:3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t="s">
        <v>2527</v>
      </c>
      <c r="U222" t="s">
        <v>706</v>
      </c>
      <c r="AH222" t="s">
        <v>2023</v>
      </c>
    </row>
    <row r="223" spans="1:3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t="s">
        <v>2527</v>
      </c>
      <c r="U223" s="56" t="s">
        <v>708</v>
      </c>
      <c r="Y223" s="23"/>
      <c r="AH223" t="s">
        <v>2023</v>
      </c>
    </row>
    <row r="224" spans="1:3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t="s">
        <v>2527</v>
      </c>
      <c r="U224" s="12" t="s">
        <v>2580</v>
      </c>
      <c r="X224" t="s">
        <v>1625</v>
      </c>
      <c r="Y224" s="21" t="s">
        <v>717</v>
      </c>
      <c r="AH224" t="s">
        <v>2023</v>
      </c>
    </row>
    <row r="225" spans="1:3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V225" t="s">
        <v>1625</v>
      </c>
      <c r="W225" t="s">
        <v>372</v>
      </c>
      <c r="X225" t="s">
        <v>2527</v>
      </c>
      <c r="Y225" s="59" t="s">
        <v>720</v>
      </c>
      <c r="AH225" t="s">
        <v>2023</v>
      </c>
    </row>
    <row r="226" spans="1:3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t="s">
        <v>1625</v>
      </c>
      <c r="U226" t="s">
        <v>712</v>
      </c>
      <c r="V226" t="s">
        <v>2527</v>
      </c>
      <c r="W226" s="2" t="s">
        <v>716</v>
      </c>
      <c r="AH226" t="s">
        <v>2023</v>
      </c>
    </row>
    <row r="227" spans="1:3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t="s">
        <v>2527</v>
      </c>
      <c r="U227" t="s">
        <v>714</v>
      </c>
      <c r="V227" t="s">
        <v>2527</v>
      </c>
      <c r="W227" s="58" t="s">
        <v>719</v>
      </c>
      <c r="X227" t="s">
        <v>1625</v>
      </c>
      <c r="Y227" t="s">
        <v>729</v>
      </c>
      <c r="AH227" t="s">
        <v>2023</v>
      </c>
    </row>
    <row r="228" spans="1:3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t="s">
        <v>2527</v>
      </c>
      <c r="U228" s="56" t="s">
        <v>715</v>
      </c>
      <c r="V228" s="4"/>
      <c r="W228" s="81" t="s">
        <v>722</v>
      </c>
      <c r="X228" t="s">
        <v>2527</v>
      </c>
      <c r="Y228" s="59" t="s">
        <v>730</v>
      </c>
      <c r="AH228" t="s">
        <v>2023</v>
      </c>
    </row>
    <row r="229" spans="1:3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V229" s="4" t="s">
        <v>1625</v>
      </c>
      <c r="W229" t="s">
        <v>724</v>
      </c>
      <c r="AH229" t="s">
        <v>2023</v>
      </c>
    </row>
    <row r="230" spans="1:3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t="s">
        <v>1625</v>
      </c>
      <c r="U230" t="s">
        <v>718</v>
      </c>
      <c r="V230" s="4" t="s">
        <v>2527</v>
      </c>
      <c r="W230" t="s">
        <v>725</v>
      </c>
      <c r="X230" t="s">
        <v>1625</v>
      </c>
      <c r="Y230" s="21" t="s">
        <v>732</v>
      </c>
      <c r="AH230" t="s">
        <v>2023</v>
      </c>
    </row>
    <row r="231" spans="1:3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t="s">
        <v>2527</v>
      </c>
      <c r="U231" t="s">
        <v>721</v>
      </c>
      <c r="V231" s="4" t="s">
        <v>2527</v>
      </c>
      <c r="W231" s="57" t="s">
        <v>726</v>
      </c>
      <c r="X231" t="s">
        <v>2527</v>
      </c>
      <c r="Y231" s="21" t="s">
        <v>734</v>
      </c>
      <c r="AH231" t="s">
        <v>2023</v>
      </c>
    </row>
    <row r="232" spans="1:3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t="s">
        <v>2527</v>
      </c>
      <c r="U232" s="56" t="s">
        <v>723</v>
      </c>
      <c r="V232" s="4"/>
      <c r="W232" s="4"/>
      <c r="X232" t="s">
        <v>2527</v>
      </c>
      <c r="Y232" s="23" t="s">
        <v>735</v>
      </c>
      <c r="Z232" t="s">
        <v>1625</v>
      </c>
      <c r="AA232" s="21" t="s">
        <v>1432</v>
      </c>
      <c r="AH232" t="s">
        <v>2023</v>
      </c>
    </row>
    <row r="233" spans="1:3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Z233" t="s">
        <v>2527</v>
      </c>
      <c r="AA233" s="23" t="s">
        <v>1435</v>
      </c>
      <c r="AH233" t="s">
        <v>2023</v>
      </c>
    </row>
    <row r="234" spans="1: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t="s">
        <v>1625</v>
      </c>
      <c r="U234" t="s">
        <v>826</v>
      </c>
      <c r="V234" t="s">
        <v>1625</v>
      </c>
      <c r="W234" s="2" t="s">
        <v>742</v>
      </c>
      <c r="X234" t="s">
        <v>1625</v>
      </c>
      <c r="Y234" t="s">
        <v>739</v>
      </c>
      <c r="Z234" t="s">
        <v>2527</v>
      </c>
      <c r="AA234" s="56" t="s">
        <v>1437</v>
      </c>
      <c r="AH234" t="s">
        <v>2023</v>
      </c>
    </row>
    <row r="235" spans="1:3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t="s">
        <v>2527</v>
      </c>
      <c r="U235" t="s">
        <v>727</v>
      </c>
      <c r="V235" t="s">
        <v>2527</v>
      </c>
      <c r="W235" t="s">
        <v>745</v>
      </c>
      <c r="X235" t="s">
        <v>2527</v>
      </c>
      <c r="Y235" t="s">
        <v>743</v>
      </c>
      <c r="AH235" t="s">
        <v>2023</v>
      </c>
    </row>
    <row r="236" spans="1:3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t="s">
        <v>2527</v>
      </c>
      <c r="U236" s="59" t="s">
        <v>728</v>
      </c>
      <c r="V236" t="s">
        <v>2527</v>
      </c>
      <c r="W236" s="57" t="s">
        <v>747</v>
      </c>
      <c r="X236" t="s">
        <v>2527</v>
      </c>
      <c r="Z236" t="s">
        <v>1625</v>
      </c>
      <c r="AA236" s="25" t="s">
        <v>1440</v>
      </c>
      <c r="AH236" t="s">
        <v>2023</v>
      </c>
    </row>
    <row r="237" spans="1:3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X237" t="s">
        <v>1625</v>
      </c>
      <c r="Y237" t="s">
        <v>525</v>
      </c>
      <c r="Z237" t="s">
        <v>2527</v>
      </c>
      <c r="AA237" s="23" t="s">
        <v>1441</v>
      </c>
      <c r="AH237" t="s">
        <v>2023</v>
      </c>
    </row>
    <row r="238" spans="1:3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t="s">
        <v>1625</v>
      </c>
      <c r="U238" t="s">
        <v>1382</v>
      </c>
      <c r="V238" t="s">
        <v>1625</v>
      </c>
      <c r="W238" t="s">
        <v>750</v>
      </c>
      <c r="X238" t="s">
        <v>2527</v>
      </c>
      <c r="Y238" t="s">
        <v>748</v>
      </c>
      <c r="Z238" t="s">
        <v>2527</v>
      </c>
      <c r="AA238" s="56" t="s">
        <v>1442</v>
      </c>
      <c r="AH238" t="s">
        <v>2023</v>
      </c>
    </row>
    <row r="239" spans="1:3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t="s">
        <v>2527</v>
      </c>
      <c r="U239" t="s">
        <v>731</v>
      </c>
      <c r="V239" t="s">
        <v>2527</v>
      </c>
      <c r="W239" t="s">
        <v>752</v>
      </c>
      <c r="X239" t="s">
        <v>2527</v>
      </c>
      <c r="AH239" t="s">
        <v>2023</v>
      </c>
    </row>
    <row r="240" spans="1:3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t="s">
        <v>2527</v>
      </c>
      <c r="U240" s="56" t="s">
        <v>733</v>
      </c>
      <c r="V240" t="s">
        <v>2527</v>
      </c>
      <c r="W240" s="57" t="s">
        <v>754</v>
      </c>
      <c r="X240" t="s">
        <v>1625</v>
      </c>
      <c r="Y240" t="s">
        <v>753</v>
      </c>
      <c r="AH240" t="s">
        <v>2023</v>
      </c>
    </row>
    <row r="241" spans="1:3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X241" t="s">
        <v>2527</v>
      </c>
      <c r="Y241" t="s">
        <v>755</v>
      </c>
      <c r="AH241" t="s">
        <v>2023</v>
      </c>
    </row>
    <row r="242" spans="1:3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t="s">
        <v>1625</v>
      </c>
      <c r="U242" t="s">
        <v>736</v>
      </c>
      <c r="V242" t="s">
        <v>1625</v>
      </c>
      <c r="W242" s="21" t="s">
        <v>815</v>
      </c>
      <c r="AH242" t="s">
        <v>2023</v>
      </c>
    </row>
    <row r="243" spans="1:3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t="s">
        <v>2527</v>
      </c>
      <c r="U243" t="s">
        <v>738</v>
      </c>
      <c r="V243" t="s">
        <v>2527</v>
      </c>
      <c r="W243" s="23" t="s">
        <v>760</v>
      </c>
      <c r="X243" s="14" t="s">
        <v>764</v>
      </c>
      <c r="Y243" s="4"/>
      <c r="Z243" s="4"/>
      <c r="AH243" t="s">
        <v>2023</v>
      </c>
    </row>
    <row r="244" spans="1:3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t="s">
        <v>2527</v>
      </c>
      <c r="U244" s="59" t="s">
        <v>741</v>
      </c>
      <c r="V244" t="s">
        <v>2527</v>
      </c>
      <c r="W244" s="58" t="s">
        <v>762</v>
      </c>
      <c r="X244" s="4" t="s">
        <v>1625</v>
      </c>
      <c r="Y244" s="21" t="s">
        <v>815</v>
      </c>
      <c r="Z244" s="4"/>
      <c r="AH244" t="s">
        <v>2023</v>
      </c>
    </row>
    <row r="245" spans="1:3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15" t="s">
        <v>749</v>
      </c>
      <c r="U245" s="4"/>
      <c r="X245" s="4" t="s">
        <v>2527</v>
      </c>
      <c r="Y245" s="21" t="s">
        <v>1126</v>
      </c>
      <c r="Z245" s="4"/>
      <c r="AH245" t="s">
        <v>2023</v>
      </c>
    </row>
    <row r="246" spans="1:3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" t="s">
        <v>1625</v>
      </c>
      <c r="U246" s="16" t="s">
        <v>751</v>
      </c>
      <c r="V246" t="s">
        <v>1625</v>
      </c>
      <c r="W246" s="55" t="s">
        <v>1290</v>
      </c>
      <c r="X246" s="4" t="s">
        <v>2527</v>
      </c>
      <c r="Y246" s="59" t="s">
        <v>2190</v>
      </c>
      <c r="Z246" s="4"/>
      <c r="AH246" t="s">
        <v>2023</v>
      </c>
    </row>
    <row r="247" spans="1:3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" t="s">
        <v>2527</v>
      </c>
      <c r="U247" s="39" t="s">
        <v>2149</v>
      </c>
      <c r="V247" t="s">
        <v>2527</v>
      </c>
      <c r="W247" s="55" t="s">
        <v>77</v>
      </c>
      <c r="X247" s="4" t="s">
        <v>2527</v>
      </c>
      <c r="Y247" s="27" t="s">
        <v>2191</v>
      </c>
      <c r="Z247" s="4"/>
      <c r="AH247" t="s">
        <v>2023</v>
      </c>
    </row>
    <row r="248" spans="1:3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" t="s">
        <v>2527</v>
      </c>
      <c r="U248" s="56" t="s">
        <v>757</v>
      </c>
      <c r="V248" t="s">
        <v>2527</v>
      </c>
      <c r="W248" s="56" t="s">
        <v>2129</v>
      </c>
      <c r="X248" s="4"/>
      <c r="Y248" s="4"/>
      <c r="Z248" s="4"/>
      <c r="AH248" t="s">
        <v>2023</v>
      </c>
    </row>
    <row r="249" spans="1:3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" t="s">
        <v>758</v>
      </c>
      <c r="U249" s="4"/>
      <c r="V249" s="4"/>
      <c r="X249" t="s">
        <v>765</v>
      </c>
      <c r="Y249" s="21" t="s">
        <v>498</v>
      </c>
      <c r="AH249" t="s">
        <v>2023</v>
      </c>
    </row>
    <row r="250" spans="1:3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X250" t="s">
        <v>2527</v>
      </c>
      <c r="Y250" s="56" t="s">
        <v>1430</v>
      </c>
      <c r="AH250" t="s">
        <v>2023</v>
      </c>
    </row>
    <row r="251" spans="1:3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t="s">
        <v>1625</v>
      </c>
      <c r="U251" s="21" t="s">
        <v>1246</v>
      </c>
      <c r="AH251" t="s">
        <v>2023</v>
      </c>
    </row>
    <row r="252" spans="1:3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t="s">
        <v>2527</v>
      </c>
      <c r="U252" s="23" t="s">
        <v>761</v>
      </c>
      <c r="V252" t="s">
        <v>1625</v>
      </c>
      <c r="W252" s="23" t="s">
        <v>1431</v>
      </c>
      <c r="X252" t="s">
        <v>1625</v>
      </c>
      <c r="Y252" s="21" t="s">
        <v>1246</v>
      </c>
      <c r="AH252" t="s">
        <v>2023</v>
      </c>
    </row>
    <row r="253" spans="1:3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t="s">
        <v>2527</v>
      </c>
      <c r="U253" s="59" t="s">
        <v>763</v>
      </c>
      <c r="V253" t="s">
        <v>2527</v>
      </c>
      <c r="W253" s="23" t="s">
        <v>1433</v>
      </c>
      <c r="X253" t="s">
        <v>2527</v>
      </c>
      <c r="Y253" s="23" t="s">
        <v>1434</v>
      </c>
      <c r="AH253" t="s">
        <v>2023</v>
      </c>
    </row>
    <row r="254" spans="1:3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V254" t="s">
        <v>2527</v>
      </c>
      <c r="W254" s="23" t="s">
        <v>1436</v>
      </c>
      <c r="AH254" t="s">
        <v>2023</v>
      </c>
    </row>
    <row r="255" spans="1:3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7" t="s">
        <v>811</v>
      </c>
      <c r="U255" s="4"/>
      <c r="V255" t="s">
        <v>2527</v>
      </c>
      <c r="W255" s="59" t="s">
        <v>1438</v>
      </c>
      <c r="AH255" t="s">
        <v>2023</v>
      </c>
    </row>
    <row r="256" spans="1:3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" t="s">
        <v>1625</v>
      </c>
      <c r="U256" s="16" t="s">
        <v>1466</v>
      </c>
      <c r="V256" t="s">
        <v>2527</v>
      </c>
      <c r="W256" s="31" t="s">
        <v>1439</v>
      </c>
      <c r="X256" t="s">
        <v>1625</v>
      </c>
      <c r="Y256" s="25" t="s">
        <v>1443</v>
      </c>
      <c r="AA256" s="21"/>
      <c r="AH256" t="s">
        <v>2023</v>
      </c>
    </row>
    <row r="257" spans="1:3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" t="s">
        <v>2527</v>
      </c>
      <c r="U257" s="16" t="s">
        <v>1463</v>
      </c>
      <c r="X257" t="s">
        <v>2527</v>
      </c>
      <c r="Y257" s="59" t="s">
        <v>1444</v>
      </c>
      <c r="AA257" s="21"/>
      <c r="AH257" t="s">
        <v>2023</v>
      </c>
    </row>
    <row r="258" spans="1:3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" t="s">
        <v>2527</v>
      </c>
      <c r="U258" s="56" t="s">
        <v>1464</v>
      </c>
      <c r="V258" t="s">
        <v>1625</v>
      </c>
      <c r="W258" t="s">
        <v>1446</v>
      </c>
      <c r="AH258" t="s">
        <v>2023</v>
      </c>
    </row>
    <row r="259" spans="1:3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" t="s">
        <v>2527</v>
      </c>
      <c r="U259" s="26" t="s">
        <v>1465</v>
      </c>
      <c r="V259" t="s">
        <v>2527</v>
      </c>
      <c r="W259" s="58" t="s">
        <v>1448</v>
      </c>
      <c r="AH259" t="s">
        <v>2023</v>
      </c>
    </row>
    <row r="260" spans="1:3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V260" t="s">
        <v>2527</v>
      </c>
      <c r="W260" s="1" t="s">
        <v>1450</v>
      </c>
      <c r="X260" s="14" t="s">
        <v>1445</v>
      </c>
      <c r="Y260" s="4"/>
      <c r="Z260" s="4"/>
      <c r="AH260" t="s">
        <v>2023</v>
      </c>
    </row>
    <row r="261" spans="1:3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t="s">
        <v>1625</v>
      </c>
      <c r="U261" s="21" t="s">
        <v>1467</v>
      </c>
      <c r="W261" s="25"/>
      <c r="X261" s="4" t="s">
        <v>1625</v>
      </c>
      <c r="Y261" s="21" t="s">
        <v>1447</v>
      </c>
      <c r="Z261" s="4"/>
      <c r="AH261" t="s">
        <v>2023</v>
      </c>
    </row>
    <row r="262" spans="1:3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t="s">
        <v>2527</v>
      </c>
      <c r="U262" s="57" t="s">
        <v>1469</v>
      </c>
      <c r="V262" t="s">
        <v>1625</v>
      </c>
      <c r="W262" t="s">
        <v>800</v>
      </c>
      <c r="X262" s="4" t="s">
        <v>2527</v>
      </c>
      <c r="Y262" s="59" t="s">
        <v>1449</v>
      </c>
      <c r="Z262" s="4"/>
      <c r="AH262" t="s">
        <v>2023</v>
      </c>
    </row>
    <row r="263" spans="1:3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t="s">
        <v>2527</v>
      </c>
      <c r="U263" s="21" t="s">
        <v>1471</v>
      </c>
      <c r="V263" t="s">
        <v>2527</v>
      </c>
      <c r="W263" t="s">
        <v>711</v>
      </c>
      <c r="X263" s="7"/>
      <c r="Z263" s="4"/>
      <c r="AH263" t="s">
        <v>2023</v>
      </c>
    </row>
    <row r="264" spans="1:3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V264" t="s">
        <v>2527</v>
      </c>
      <c r="W264" s="57" t="s">
        <v>802</v>
      </c>
      <c r="X264" s="4" t="s">
        <v>1625</v>
      </c>
      <c r="Y264" s="23" t="s">
        <v>1451</v>
      </c>
      <c r="Z264" s="4"/>
      <c r="AH264" t="s">
        <v>2023</v>
      </c>
    </row>
    <row r="265" spans="1:3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t="s">
        <v>1625</v>
      </c>
      <c r="U265" s="21" t="s">
        <v>1482</v>
      </c>
      <c r="X265" s="4" t="s">
        <v>2527</v>
      </c>
      <c r="Y265" s="63" t="s">
        <v>801</v>
      </c>
      <c r="Z265" s="4"/>
      <c r="AH265" t="s">
        <v>2023</v>
      </c>
    </row>
    <row r="266" spans="1:3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t="s">
        <v>2527</v>
      </c>
      <c r="U266" s="21" t="s">
        <v>1478</v>
      </c>
      <c r="V266" t="s">
        <v>1625</v>
      </c>
      <c r="W266" s="21" t="s">
        <v>804</v>
      </c>
      <c r="X266" s="4"/>
      <c r="Y266" s="4"/>
      <c r="Z266" t="s">
        <v>1625</v>
      </c>
      <c r="AA266" s="21" t="s">
        <v>1290</v>
      </c>
      <c r="AH266" t="s">
        <v>2023</v>
      </c>
    </row>
    <row r="267" spans="1:3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t="s">
        <v>2527</v>
      </c>
      <c r="U267" s="22" t="s">
        <v>1479</v>
      </c>
      <c r="V267" t="s">
        <v>2527</v>
      </c>
      <c r="W267" s="56" t="s">
        <v>805</v>
      </c>
      <c r="X267" t="s">
        <v>1625</v>
      </c>
      <c r="Y267" s="23" t="s">
        <v>1289</v>
      </c>
      <c r="Z267" t="s">
        <v>2527</v>
      </c>
      <c r="AA267" s="21" t="s">
        <v>1292</v>
      </c>
      <c r="AH267" t="s">
        <v>2023</v>
      </c>
    </row>
    <row r="268" spans="1:3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t="s">
        <v>2527</v>
      </c>
      <c r="U268" s="56" t="s">
        <v>600</v>
      </c>
      <c r="X268" t="s">
        <v>2527</v>
      </c>
      <c r="Y268" s="59" t="s">
        <v>803</v>
      </c>
      <c r="AH268" t="s">
        <v>2023</v>
      </c>
    </row>
    <row r="269" spans="1:3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t="s">
        <v>2527</v>
      </c>
      <c r="U269" s="21" t="s">
        <v>1480</v>
      </c>
      <c r="V269" t="s">
        <v>1625</v>
      </c>
      <c r="W269" s="26" t="s">
        <v>514</v>
      </c>
      <c r="X269" t="s">
        <v>2478</v>
      </c>
      <c r="Y269" s="23"/>
      <c r="AH269" t="s">
        <v>2023</v>
      </c>
    </row>
    <row r="270" spans="1:3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t="s">
        <v>2527</v>
      </c>
      <c r="U270" s="21" t="s">
        <v>1481</v>
      </c>
      <c r="V270" t="s">
        <v>2527</v>
      </c>
      <c r="W270" s="26" t="s">
        <v>1888</v>
      </c>
      <c r="X270" t="s">
        <v>1625</v>
      </c>
      <c r="Y270" s="23" t="s">
        <v>1294</v>
      </c>
      <c r="AH270" t="s">
        <v>2023</v>
      </c>
    </row>
    <row r="271" spans="1:3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U271" s="23"/>
      <c r="V271" t="s">
        <v>2527</v>
      </c>
      <c r="W271" s="27" t="s">
        <v>1889</v>
      </c>
      <c r="X271" t="s">
        <v>2527</v>
      </c>
      <c r="Y271" s="59" t="s">
        <v>1295</v>
      </c>
      <c r="AH271" t="s">
        <v>2023</v>
      </c>
    </row>
    <row r="272" spans="1:3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5" t="s">
        <v>1488</v>
      </c>
      <c r="S272" s="4"/>
      <c r="V272" t="s">
        <v>2527</v>
      </c>
      <c r="W272" s="56" t="s">
        <v>1890</v>
      </c>
      <c r="X272" t="s">
        <v>2527</v>
      </c>
      <c r="Y272" s="23" t="s">
        <v>1296</v>
      </c>
      <c r="AH272" t="s">
        <v>2023</v>
      </c>
    </row>
    <row r="273" spans="1:3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t="s">
        <v>1625</v>
      </c>
      <c r="S273" s="23" t="s">
        <v>1489</v>
      </c>
      <c r="T273" s="4" t="s">
        <v>1625</v>
      </c>
      <c r="U273" s="41" t="s">
        <v>1891</v>
      </c>
      <c r="X273" s="15" t="s">
        <v>806</v>
      </c>
      <c r="Y273" s="4"/>
      <c r="Z273" s="14"/>
      <c r="AH273" t="s">
        <v>2023</v>
      </c>
    </row>
    <row r="274" spans="1:3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t="s">
        <v>2527</v>
      </c>
      <c r="S274" s="21" t="s">
        <v>1490</v>
      </c>
      <c r="T274" s="4" t="s">
        <v>2527</v>
      </c>
      <c r="U274" s="31" t="s">
        <v>2579</v>
      </c>
      <c r="X274" s="4" t="s">
        <v>1625</v>
      </c>
      <c r="Y274" s="25" t="s">
        <v>807</v>
      </c>
      <c r="Z274" s="14"/>
      <c r="AH274" t="s">
        <v>2023</v>
      </c>
    </row>
    <row r="275" spans="1:3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t="s">
        <v>2527</v>
      </c>
      <c r="S275" s="26" t="s">
        <v>1491</v>
      </c>
      <c r="T275" s="4" t="s">
        <v>2527</v>
      </c>
      <c r="U275" s="2"/>
      <c r="X275" s="4" t="s">
        <v>2527</v>
      </c>
      <c r="Y275" t="s">
        <v>808</v>
      </c>
      <c r="Z275" s="14"/>
      <c r="AH275" t="s">
        <v>2023</v>
      </c>
    </row>
    <row r="276" spans="1:3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t="s">
        <v>2527</v>
      </c>
      <c r="S276" t="s">
        <v>2578</v>
      </c>
      <c r="T276" s="4" t="s">
        <v>1625</v>
      </c>
      <c r="U276" s="26" t="s">
        <v>511</v>
      </c>
      <c r="X276" s="4" t="s">
        <v>2527</v>
      </c>
      <c r="Y276" s="63" t="s">
        <v>809</v>
      </c>
      <c r="Z276" s="14"/>
      <c r="AH276" t="s">
        <v>2023</v>
      </c>
    </row>
    <row r="277" spans="1:3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4" t="s">
        <v>2527</v>
      </c>
      <c r="S277" s="59" t="s">
        <v>1992</v>
      </c>
      <c r="T277" t="s">
        <v>2527</v>
      </c>
      <c r="U277" s="26" t="s">
        <v>512</v>
      </c>
      <c r="W277" s="21"/>
      <c r="AH277" t="s">
        <v>2023</v>
      </c>
    </row>
    <row r="278" spans="1:3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4" t="s">
        <v>2527</v>
      </c>
      <c r="S278" s="80" t="s">
        <v>1492</v>
      </c>
      <c r="V278" t="s">
        <v>1625</v>
      </c>
      <c r="W278" s="2" t="s">
        <v>1477</v>
      </c>
      <c r="X278" t="s">
        <v>1625</v>
      </c>
      <c r="Y278" t="s">
        <v>1468</v>
      </c>
      <c r="AH278" t="s">
        <v>2023</v>
      </c>
    </row>
    <row r="279" spans="1:3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4" t="s">
        <v>2527</v>
      </c>
      <c r="S279" s="71" t="s">
        <v>1493</v>
      </c>
      <c r="V279" t="s">
        <v>2527</v>
      </c>
      <c r="W279" t="s">
        <v>701</v>
      </c>
      <c r="X279" t="s">
        <v>2527</v>
      </c>
      <c r="Y279" t="s">
        <v>1470</v>
      </c>
      <c r="AH279" t="s">
        <v>2023</v>
      </c>
    </row>
    <row r="280" spans="1:3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4" t="s">
        <v>2527</v>
      </c>
      <c r="S280" t="s">
        <v>1494</v>
      </c>
      <c r="V280" t="s">
        <v>2527</v>
      </c>
      <c r="W280" t="s">
        <v>1472</v>
      </c>
      <c r="Y280" s="23"/>
      <c r="AH280" t="s">
        <v>2023</v>
      </c>
    </row>
    <row r="281" spans="1:3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4" t="s">
        <v>2527</v>
      </c>
      <c r="S281" t="s">
        <v>1495</v>
      </c>
      <c r="V281" t="s">
        <v>2527</v>
      </c>
      <c r="W281" s="56" t="s">
        <v>1473</v>
      </c>
      <c r="Y281" s="23"/>
      <c r="AH281" t="s">
        <v>2023</v>
      </c>
    </row>
    <row r="282" spans="1:3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4" t="s">
        <v>2527</v>
      </c>
      <c r="V282" t="s">
        <v>2527</v>
      </c>
      <c r="W282" s="20" t="s">
        <v>1474</v>
      </c>
      <c r="X282" t="s">
        <v>1625</v>
      </c>
      <c r="Y282" t="s">
        <v>505</v>
      </c>
      <c r="AH282" t="s">
        <v>2023</v>
      </c>
    </row>
    <row r="283" spans="1:3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">
        <v>1625</v>
      </c>
      <c r="Q283" t="s">
        <v>1993</v>
      </c>
      <c r="R283" s="4" t="s">
        <v>1625</v>
      </c>
      <c r="S283" s="41" t="s">
        <v>1496</v>
      </c>
      <c r="T283" t="s">
        <v>1625</v>
      </c>
      <c r="U283" s="26" t="s">
        <v>2581</v>
      </c>
      <c r="X283" t="s">
        <v>2527</v>
      </c>
      <c r="Y283" t="s">
        <v>1259</v>
      </c>
      <c r="AH283" t="s">
        <v>2023</v>
      </c>
    </row>
    <row r="284" spans="1:3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">
        <v>2527</v>
      </c>
      <c r="Q284" s="103" t="s">
        <v>1994</v>
      </c>
      <c r="R284" s="4" t="s">
        <v>2527</v>
      </c>
      <c r="S284" t="s">
        <v>495</v>
      </c>
      <c r="T284" t="s">
        <v>2527</v>
      </c>
      <c r="U284" s="26" t="s">
        <v>2582</v>
      </c>
      <c r="V284" t="s">
        <v>1625</v>
      </c>
      <c r="W284" s="21" t="s">
        <v>1504</v>
      </c>
      <c r="X284" t="s">
        <v>2527</v>
      </c>
      <c r="Y284" s="56" t="s">
        <v>1475</v>
      </c>
      <c r="AH284" t="s">
        <v>2023</v>
      </c>
    </row>
    <row r="285" spans="1:3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">
        <v>2527</v>
      </c>
      <c r="Q285" s="1" t="s">
        <v>1995</v>
      </c>
      <c r="R285" s="4" t="s">
        <v>2527</v>
      </c>
      <c r="S285" s="59" t="s">
        <v>1497</v>
      </c>
      <c r="T285" t="s">
        <v>2478</v>
      </c>
      <c r="V285" t="s">
        <v>2527</v>
      </c>
      <c r="W285" s="57" t="s">
        <v>1506</v>
      </c>
      <c r="X285" t="s">
        <v>2527</v>
      </c>
      <c r="Y285" s="20" t="s">
        <v>1476</v>
      </c>
      <c r="AH285" t="s">
        <v>2023</v>
      </c>
    </row>
    <row r="286" spans="1:3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">
        <v>2527</v>
      </c>
      <c r="Q286" t="s">
        <v>1996</v>
      </c>
      <c r="R286" s="4" t="s">
        <v>2527</v>
      </c>
      <c r="S286" s="2" t="s">
        <v>497</v>
      </c>
      <c r="T286" t="s">
        <v>1625</v>
      </c>
      <c r="U286" t="s">
        <v>1499</v>
      </c>
      <c r="V286" t="s">
        <v>2527</v>
      </c>
      <c r="W286" s="22" t="s">
        <v>1508</v>
      </c>
      <c r="AH286" t="s">
        <v>2023</v>
      </c>
    </row>
    <row r="287" spans="1:3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/>
      <c r="Q287" s="59" t="s">
        <v>1997</v>
      </c>
      <c r="R287" s="4" t="s">
        <v>2527</v>
      </c>
      <c r="S287" s="21" t="s">
        <v>1498</v>
      </c>
      <c r="T287" t="s">
        <v>2527</v>
      </c>
      <c r="U287" s="26" t="s">
        <v>2583</v>
      </c>
      <c r="X287" s="7" t="s">
        <v>1483</v>
      </c>
      <c r="Y287" s="4"/>
      <c r="AH287" t="s">
        <v>2023</v>
      </c>
    </row>
    <row r="288" spans="1:3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4" t="s">
        <v>2527</v>
      </c>
      <c r="S288" s="2" t="s">
        <v>1500</v>
      </c>
      <c r="T288" t="s">
        <v>2478</v>
      </c>
      <c r="X288" s="4" t="s">
        <v>1625</v>
      </c>
      <c r="Y288" s="26" t="s">
        <v>1468</v>
      </c>
      <c r="AH288" t="s">
        <v>2023</v>
      </c>
    </row>
    <row r="289" spans="1:3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4" t="s">
        <v>2527</v>
      </c>
      <c r="S289" s="2" t="s">
        <v>499</v>
      </c>
      <c r="T289" s="4" t="s">
        <v>1625</v>
      </c>
      <c r="U289" t="s">
        <v>496</v>
      </c>
      <c r="W289" s="48"/>
      <c r="X289" s="4" t="s">
        <v>2527</v>
      </c>
      <c r="Y289" s="26" t="s">
        <v>2539</v>
      </c>
      <c r="AH289" t="s">
        <v>2023</v>
      </c>
    </row>
    <row r="290" spans="1:3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4" t="s">
        <v>2527</v>
      </c>
      <c r="S290" t="s">
        <v>500</v>
      </c>
      <c r="T290" s="4" t="s">
        <v>2527</v>
      </c>
      <c r="U290" s="26" t="s">
        <v>1501</v>
      </c>
      <c r="W290" s="57"/>
      <c r="X290" s="4" t="s">
        <v>2527</v>
      </c>
      <c r="Y290" s="82" t="s">
        <v>1484</v>
      </c>
      <c r="AH290" t="s">
        <v>2023</v>
      </c>
    </row>
    <row r="291" spans="1:3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4"/>
      <c r="S291" s="4"/>
      <c r="T291" s="4" t="s">
        <v>2527</v>
      </c>
      <c r="W291" s="48"/>
      <c r="X291" s="4"/>
      <c r="Y291" s="4"/>
      <c r="AH291" t="s">
        <v>2023</v>
      </c>
    </row>
    <row r="292" spans="1:3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T292" s="4" t="s">
        <v>1625</v>
      </c>
      <c r="U292" t="s">
        <v>498</v>
      </c>
      <c r="X292" t="s">
        <v>1625</v>
      </c>
      <c r="Y292" s="21" t="s">
        <v>1485</v>
      </c>
      <c r="AH292" t="s">
        <v>2023</v>
      </c>
    </row>
    <row r="293" spans="1:3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T293" s="4" t="s">
        <v>2527</v>
      </c>
      <c r="U293" s="26" t="s">
        <v>1502</v>
      </c>
      <c r="V293" t="s">
        <v>1625</v>
      </c>
      <c r="W293" t="s">
        <v>564</v>
      </c>
      <c r="X293" t="s">
        <v>2527</v>
      </c>
      <c r="Y293" s="59" t="s">
        <v>1486</v>
      </c>
      <c r="AH293" t="s">
        <v>2023</v>
      </c>
    </row>
    <row r="294" spans="1:3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T294" s="4" t="s">
        <v>2527</v>
      </c>
      <c r="U294" s="2"/>
      <c r="V294" t="s">
        <v>2527</v>
      </c>
      <c r="W294" t="s">
        <v>157</v>
      </c>
      <c r="X294" t="s">
        <v>2527</v>
      </c>
      <c r="Y294" s="21" t="s">
        <v>1487</v>
      </c>
      <c r="AH294" t="s">
        <v>2023</v>
      </c>
    </row>
    <row r="295" spans="1:3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T295" s="4" t="s">
        <v>1625</v>
      </c>
      <c r="U295" s="26" t="s">
        <v>501</v>
      </c>
      <c r="V295" t="s">
        <v>2527</v>
      </c>
      <c r="W295" s="56" t="s">
        <v>158</v>
      </c>
      <c r="AH295" t="s">
        <v>2023</v>
      </c>
    </row>
    <row r="296" spans="1:3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T296" s="4" t="s">
        <v>2527</v>
      </c>
      <c r="U296" s="26" t="s">
        <v>502</v>
      </c>
      <c r="W296" s="48"/>
      <c r="X296" s="14"/>
      <c r="Y296" s="76" t="s">
        <v>1503</v>
      </c>
      <c r="Z296" s="14"/>
      <c r="AH296" t="s">
        <v>2023</v>
      </c>
    </row>
    <row r="297" spans="1:3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T297" s="4" t="s">
        <v>2527</v>
      </c>
      <c r="U297" s="2"/>
      <c r="W297" s="39"/>
      <c r="X297" s="4" t="s">
        <v>1625</v>
      </c>
      <c r="Y297" s="48" t="s">
        <v>1373</v>
      </c>
      <c r="Z297" s="14"/>
      <c r="AH297" t="s">
        <v>2023</v>
      </c>
    </row>
    <row r="298" spans="1:3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T298" s="4" t="s">
        <v>1625</v>
      </c>
      <c r="U298" s="26" t="s">
        <v>503</v>
      </c>
      <c r="X298" s="4" t="s">
        <v>2527</v>
      </c>
      <c r="Y298" s="48" t="s">
        <v>1374</v>
      </c>
      <c r="Z298" s="14"/>
      <c r="AH298" t="s">
        <v>2023</v>
      </c>
    </row>
    <row r="299" spans="1:3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S299" s="26"/>
      <c r="T299" s="4" t="s">
        <v>2527</v>
      </c>
      <c r="U299" s="26" t="s">
        <v>504</v>
      </c>
      <c r="V299" t="s">
        <v>1625</v>
      </c>
      <c r="W299" s="26" t="s">
        <v>1512</v>
      </c>
      <c r="X299" s="4" t="s">
        <v>2527</v>
      </c>
      <c r="Y299" s="56" t="s">
        <v>1505</v>
      </c>
      <c r="Z299" s="14"/>
      <c r="AH299" t="s">
        <v>2023</v>
      </c>
    </row>
    <row r="300" spans="1:3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T300" s="4" t="s">
        <v>2527</v>
      </c>
      <c r="U300" s="77"/>
      <c r="V300" t="s">
        <v>2527</v>
      </c>
      <c r="W300" s="26" t="s">
        <v>1513</v>
      </c>
      <c r="X300" s="4" t="s">
        <v>2527</v>
      </c>
      <c r="Y300" s="48" t="s">
        <v>1507</v>
      </c>
      <c r="Z300" s="14"/>
      <c r="AH300" t="s">
        <v>2023</v>
      </c>
    </row>
    <row r="301" spans="1:3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T301" s="4" t="s">
        <v>1625</v>
      </c>
      <c r="U301" t="s">
        <v>505</v>
      </c>
      <c r="V301" t="s">
        <v>2527</v>
      </c>
      <c r="W301" s="27" t="s">
        <v>1514</v>
      </c>
      <c r="X301" s="4" t="s">
        <v>2527</v>
      </c>
      <c r="Y301" s="48" t="s">
        <v>1509</v>
      </c>
      <c r="Z301" s="14"/>
      <c r="AH301" t="s">
        <v>2023</v>
      </c>
    </row>
    <row r="302" spans="1:3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T302" s="4" t="s">
        <v>2527</v>
      </c>
      <c r="U302" s="26" t="s">
        <v>506</v>
      </c>
      <c r="V302" t="s">
        <v>2527</v>
      </c>
      <c r="W302" s="27"/>
      <c r="X302" s="4" t="s">
        <v>2527</v>
      </c>
      <c r="Y302" s="48"/>
      <c r="Z302" s="14"/>
      <c r="AH302" t="s">
        <v>2023</v>
      </c>
    </row>
    <row r="303" spans="1:3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T303" s="4" t="s">
        <v>2527</v>
      </c>
      <c r="V303" t="s">
        <v>1625</v>
      </c>
      <c r="W303" s="26" t="s">
        <v>1515</v>
      </c>
      <c r="X303" s="4" t="s">
        <v>1625</v>
      </c>
      <c r="Y303" s="48" t="s">
        <v>717</v>
      </c>
      <c r="Z303" s="14"/>
      <c r="AH303" t="s">
        <v>2023</v>
      </c>
    </row>
    <row r="304" spans="1:3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T304" s="4" t="s">
        <v>1625</v>
      </c>
      <c r="U304" s="26" t="s">
        <v>507</v>
      </c>
      <c r="V304" t="s">
        <v>2527</v>
      </c>
      <c r="W304" s="26" t="s">
        <v>1516</v>
      </c>
      <c r="X304" s="4" t="s">
        <v>2527</v>
      </c>
      <c r="Y304" s="48" t="s">
        <v>1510</v>
      </c>
      <c r="Z304" s="14"/>
      <c r="AH304" t="s">
        <v>2023</v>
      </c>
    </row>
    <row r="305" spans="1:3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T305" s="4" t="s">
        <v>2527</v>
      </c>
      <c r="U305" s="26" t="s">
        <v>508</v>
      </c>
      <c r="V305" t="s">
        <v>2527</v>
      </c>
      <c r="W305" s="27"/>
      <c r="X305" s="4" t="s">
        <v>2527</v>
      </c>
      <c r="Y305" s="50" t="s">
        <v>1511</v>
      </c>
      <c r="Z305" s="14"/>
      <c r="AH305" t="s">
        <v>2023</v>
      </c>
    </row>
    <row r="306" spans="1:3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T306" s="4" t="s">
        <v>2527</v>
      </c>
      <c r="U306" s="2"/>
      <c r="V306" t="s">
        <v>1625</v>
      </c>
      <c r="W306" s="21" t="s">
        <v>400</v>
      </c>
      <c r="X306" s="14"/>
      <c r="Y306" s="14"/>
      <c r="Z306" s="14"/>
      <c r="AH306" t="s">
        <v>2023</v>
      </c>
    </row>
    <row r="307" spans="1:3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T307" s="4" t="s">
        <v>1625</v>
      </c>
      <c r="U307" s="21" t="s">
        <v>509</v>
      </c>
      <c r="V307" t="s">
        <v>2527</v>
      </c>
      <c r="W307" s="26" t="s">
        <v>1518</v>
      </c>
      <c r="AH307" t="s">
        <v>2023</v>
      </c>
    </row>
    <row r="308" spans="1:3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T308" s="4" t="s">
        <v>2527</v>
      </c>
      <c r="U308" s="21" t="s">
        <v>510</v>
      </c>
      <c r="V308" t="s">
        <v>2527</v>
      </c>
      <c r="W308" s="40" t="s">
        <v>149</v>
      </c>
      <c r="X308" s="14" t="s">
        <v>2205</v>
      </c>
      <c r="Y308" s="4"/>
      <c r="AH308" t="s">
        <v>2023</v>
      </c>
    </row>
    <row r="309" spans="1:3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t="s">
        <v>2527</v>
      </c>
      <c r="X309" s="4" t="s">
        <v>1625</v>
      </c>
      <c r="Y309" t="s">
        <v>1044</v>
      </c>
      <c r="AH309" t="s">
        <v>2023</v>
      </c>
    </row>
    <row r="310" spans="1:3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t="s">
        <v>1625</v>
      </c>
      <c r="U310" s="21" t="s">
        <v>156</v>
      </c>
      <c r="V310" t="s">
        <v>1625</v>
      </c>
      <c r="W310" s="21" t="s">
        <v>152</v>
      </c>
      <c r="X310" s="4" t="s">
        <v>2527</v>
      </c>
      <c r="Y310" t="s">
        <v>1045</v>
      </c>
      <c r="AH310" t="s">
        <v>2023</v>
      </c>
    </row>
    <row r="311" spans="1:3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t="s">
        <v>2527</v>
      </c>
      <c r="U311" s="21" t="s">
        <v>1517</v>
      </c>
      <c r="V311" t="s">
        <v>2527</v>
      </c>
      <c r="W311" s="26" t="s">
        <v>154</v>
      </c>
      <c r="X311" s="4" t="s">
        <v>2527</v>
      </c>
      <c r="Y311" s="19" t="s">
        <v>1046</v>
      </c>
      <c r="AH311" t="s">
        <v>2023</v>
      </c>
    </row>
    <row r="312" spans="1:3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t="s">
        <v>2527</v>
      </c>
      <c r="U312" s="27" t="s">
        <v>1519</v>
      </c>
      <c r="V312" t="s">
        <v>2527</v>
      </c>
      <c r="W312" s="40" t="s">
        <v>155</v>
      </c>
      <c r="X312" s="4" t="s">
        <v>2527</v>
      </c>
      <c r="Y312" s="56" t="s">
        <v>1047</v>
      </c>
      <c r="AH312" t="s">
        <v>2023</v>
      </c>
    </row>
    <row r="313" spans="1:3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t="s">
        <v>2527</v>
      </c>
      <c r="U313" s="21" t="s">
        <v>150</v>
      </c>
      <c r="X313" s="4"/>
      <c r="Y313" s="4"/>
      <c r="AH313" t="s">
        <v>2023</v>
      </c>
    </row>
    <row r="314" spans="1:3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t="s">
        <v>2527</v>
      </c>
      <c r="U314" s="21" t="s">
        <v>151</v>
      </c>
      <c r="W314" s="23"/>
      <c r="AH314" t="s">
        <v>2023</v>
      </c>
    </row>
    <row r="315" spans="1:3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U315" s="56" t="s">
        <v>153</v>
      </c>
      <c r="W315" s="70"/>
      <c r="AH315" t="s">
        <v>2023</v>
      </c>
    </row>
    <row r="316" spans="1:3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U316" s="77"/>
      <c r="W316" s="63"/>
      <c r="AH316" t="s">
        <v>2023</v>
      </c>
    </row>
    <row r="317" spans="1:3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H317" t="s">
        <v>2023</v>
      </c>
    </row>
    <row r="318" spans="1:3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t="s">
        <v>1625</v>
      </c>
      <c r="U318" s="31" t="s">
        <v>2328</v>
      </c>
      <c r="V318" t="s">
        <v>1625</v>
      </c>
      <c r="W318" s="21" t="s">
        <v>159</v>
      </c>
      <c r="AH318" t="s">
        <v>2023</v>
      </c>
    </row>
    <row r="319" spans="1:3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t="s">
        <v>2527</v>
      </c>
      <c r="U319" s="26" t="s">
        <v>2327</v>
      </c>
      <c r="V319" t="s">
        <v>2527</v>
      </c>
      <c r="W319" s="56" t="s">
        <v>160</v>
      </c>
      <c r="AH319" t="s">
        <v>2023</v>
      </c>
    </row>
    <row r="320" spans="1:3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t="s">
        <v>2527</v>
      </c>
      <c r="U320" s="56" t="s">
        <v>2004</v>
      </c>
      <c r="V320" t="s">
        <v>2527</v>
      </c>
      <c r="W320" s="21" t="s">
        <v>161</v>
      </c>
      <c r="AH320" t="s">
        <v>2023</v>
      </c>
    </row>
    <row r="321" spans="1:3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H321" t="s">
        <v>2023</v>
      </c>
    </row>
    <row r="322" spans="1:3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t="s">
        <v>1625</v>
      </c>
      <c r="U322" s="39" t="s">
        <v>1887</v>
      </c>
      <c r="V322" t="s">
        <v>1625</v>
      </c>
      <c r="W322" s="38" t="s">
        <v>162</v>
      </c>
      <c r="AH322" t="s">
        <v>2023</v>
      </c>
    </row>
    <row r="323" spans="1:3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t="s">
        <v>2527</v>
      </c>
      <c r="U323" s="55" t="s">
        <v>1884</v>
      </c>
      <c r="V323" s="6" t="s">
        <v>2527</v>
      </c>
      <c r="W323" s="51" t="s">
        <v>163</v>
      </c>
      <c r="AH323" t="s">
        <v>2023</v>
      </c>
    </row>
    <row r="324" spans="1:3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t="s">
        <v>2527</v>
      </c>
      <c r="U324" s="39" t="s">
        <v>1885</v>
      </c>
      <c r="V324" s="6" t="s">
        <v>2527</v>
      </c>
      <c r="W324" s="22"/>
      <c r="AH324" t="s">
        <v>2023</v>
      </c>
    </row>
    <row r="325" spans="1:3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t="s">
        <v>2527</v>
      </c>
      <c r="U325" s="63" t="s">
        <v>1886</v>
      </c>
      <c r="V325" t="s">
        <v>1625</v>
      </c>
      <c r="W325" s="39" t="s">
        <v>168</v>
      </c>
      <c r="AH325" t="s">
        <v>2023</v>
      </c>
    </row>
    <row r="326" spans="1:3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V326" s="6" t="s">
        <v>2527</v>
      </c>
      <c r="W326" s="17" t="s">
        <v>170</v>
      </c>
      <c r="AH326" t="s">
        <v>2023</v>
      </c>
    </row>
    <row r="327" spans="1:3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t="s">
        <v>1625</v>
      </c>
      <c r="U327" s="17" t="s">
        <v>2326</v>
      </c>
      <c r="V327" s="6" t="s">
        <v>2527</v>
      </c>
      <c r="W327" s="41"/>
      <c r="AH327" t="s">
        <v>2023</v>
      </c>
    </row>
    <row r="328" spans="1:3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6" t="s">
        <v>2527</v>
      </c>
      <c r="U328" s="17" t="s">
        <v>164</v>
      </c>
      <c r="V328" t="s">
        <v>1625</v>
      </c>
      <c r="W328" s="16" t="s">
        <v>400</v>
      </c>
      <c r="AH328" t="s">
        <v>2023</v>
      </c>
    </row>
    <row r="329" spans="1:3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6" t="s">
        <v>2527</v>
      </c>
      <c r="U329" s="17" t="s">
        <v>165</v>
      </c>
      <c r="V329" s="6" t="s">
        <v>2527</v>
      </c>
      <c r="W329" s="17" t="s">
        <v>171</v>
      </c>
      <c r="AH329" t="s">
        <v>2023</v>
      </c>
    </row>
    <row r="330" spans="1:3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6" t="s">
        <v>2527</v>
      </c>
      <c r="U330" s="23" t="s">
        <v>166</v>
      </c>
      <c r="V330" s="6" t="s">
        <v>2527</v>
      </c>
      <c r="W330" s="17"/>
      <c r="AH330" t="s">
        <v>2023</v>
      </c>
    </row>
    <row r="331" spans="1:3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6" t="s">
        <v>2527</v>
      </c>
      <c r="U331" s="16" t="s">
        <v>167</v>
      </c>
      <c r="V331" t="s">
        <v>1625</v>
      </c>
      <c r="W331" s="45" t="s">
        <v>1601</v>
      </c>
      <c r="AH331" t="s">
        <v>2023</v>
      </c>
    </row>
    <row r="332" spans="1:3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6" t="s">
        <v>2527</v>
      </c>
      <c r="U332" s="56" t="s">
        <v>169</v>
      </c>
      <c r="V332" s="6" t="s">
        <v>2527</v>
      </c>
      <c r="W332" s="45" t="s">
        <v>2318</v>
      </c>
      <c r="AH332" t="s">
        <v>2023</v>
      </c>
    </row>
    <row r="333" spans="1:3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V333" s="6" t="s">
        <v>2527</v>
      </c>
      <c r="W333" s="45"/>
      <c r="AH333" t="s">
        <v>2023</v>
      </c>
    </row>
    <row r="334" spans="1: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14" t="s">
        <v>1899</v>
      </c>
      <c r="S334" s="4"/>
      <c r="T334" s="4"/>
      <c r="V334" t="s">
        <v>1625</v>
      </c>
      <c r="W334" s="16" t="s">
        <v>826</v>
      </c>
      <c r="AH334" t="s">
        <v>2023</v>
      </c>
    </row>
    <row r="335" spans="1:3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4" t="s">
        <v>1625</v>
      </c>
      <c r="S335" s="16" t="s">
        <v>1905</v>
      </c>
      <c r="T335" t="s">
        <v>1625</v>
      </c>
      <c r="U335" s="16" t="s">
        <v>1900</v>
      </c>
      <c r="V335" s="6" t="s">
        <v>2527</v>
      </c>
      <c r="W335" s="41" t="s">
        <v>2319</v>
      </c>
      <c r="AH335" t="s">
        <v>2023</v>
      </c>
    </row>
    <row r="336" spans="1:3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4" t="s">
        <v>2527</v>
      </c>
      <c r="S336" s="16" t="s">
        <v>2430</v>
      </c>
      <c r="T336" t="s">
        <v>2527</v>
      </c>
      <c r="U336" s="17" t="s">
        <v>1901</v>
      </c>
      <c r="V336" s="6" t="s">
        <v>2527</v>
      </c>
      <c r="W336" s="16"/>
      <c r="AH336" t="s">
        <v>2023</v>
      </c>
    </row>
    <row r="337" spans="1:3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4" t="s">
        <v>2527</v>
      </c>
      <c r="S337" s="17" t="s">
        <v>1902</v>
      </c>
      <c r="T337" t="s">
        <v>2527</v>
      </c>
      <c r="U337" s="16" t="s">
        <v>1903</v>
      </c>
      <c r="V337" t="s">
        <v>1625</v>
      </c>
      <c r="W337" s="16" t="s">
        <v>2320</v>
      </c>
      <c r="AH337" t="s">
        <v>2023</v>
      </c>
    </row>
    <row r="338" spans="1:3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4" t="s">
        <v>2527</v>
      </c>
      <c r="S338" s="16" t="s">
        <v>1904</v>
      </c>
      <c r="U338" s="16"/>
      <c r="V338" s="6" t="s">
        <v>2527</v>
      </c>
      <c r="W338" s="17" t="s">
        <v>2321</v>
      </c>
      <c r="AH338" t="s">
        <v>2023</v>
      </c>
    </row>
    <row r="339" spans="1:3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4" t="s">
        <v>2527</v>
      </c>
      <c r="S339" s="56" t="s">
        <v>1886</v>
      </c>
      <c r="V339" s="6" t="s">
        <v>2527</v>
      </c>
      <c r="AH339" t="s">
        <v>2023</v>
      </c>
    </row>
    <row r="340" spans="1:3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T340" t="s">
        <v>1625</v>
      </c>
      <c r="U340" s="26" t="s">
        <v>400</v>
      </c>
      <c r="V340" t="s">
        <v>1625</v>
      </c>
      <c r="W340" s="48" t="s">
        <v>2322</v>
      </c>
      <c r="AH340" t="s">
        <v>2023</v>
      </c>
    </row>
    <row r="341" spans="1:3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t="s">
        <v>2527</v>
      </c>
      <c r="U341" s="26" t="s">
        <v>1272</v>
      </c>
      <c r="V341" s="6" t="s">
        <v>2527</v>
      </c>
      <c r="W341" s="21" t="s">
        <v>2323</v>
      </c>
      <c r="AH341" t="s">
        <v>2023</v>
      </c>
    </row>
    <row r="342" spans="1:3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T342" t="s">
        <v>2527</v>
      </c>
      <c r="U342" s="27" t="s">
        <v>1273</v>
      </c>
      <c r="V342" s="6" t="s">
        <v>2527</v>
      </c>
      <c r="AH342" t="s">
        <v>2023</v>
      </c>
    </row>
    <row r="343" spans="1:3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T343" t="s">
        <v>2527</v>
      </c>
      <c r="U343" s="26" t="s">
        <v>1274</v>
      </c>
      <c r="V343" t="s">
        <v>1625</v>
      </c>
      <c r="W343" s="17" t="s">
        <v>2324</v>
      </c>
      <c r="AH343" t="s">
        <v>2023</v>
      </c>
    </row>
    <row r="344" spans="1:3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T344" t="s">
        <v>2527</v>
      </c>
      <c r="U344" s="56" t="s">
        <v>1890</v>
      </c>
      <c r="V344" s="6" t="s">
        <v>2527</v>
      </c>
      <c r="W344" s="16" t="s">
        <v>2325</v>
      </c>
      <c r="AH344" t="s">
        <v>2023</v>
      </c>
    </row>
    <row r="345" spans="1:3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V345" s="6"/>
      <c r="W345" s="16"/>
      <c r="AH345" t="s">
        <v>2023</v>
      </c>
    </row>
    <row r="346" spans="1:3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T346" t="s">
        <v>1625</v>
      </c>
      <c r="U346" s="39" t="s">
        <v>1893</v>
      </c>
      <c r="V346" t="s">
        <v>1625</v>
      </c>
      <c r="W346" s="39" t="s">
        <v>1892</v>
      </c>
      <c r="AH346" t="s">
        <v>2023</v>
      </c>
    </row>
    <row r="347" spans="1:3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T347" t="s">
        <v>2527</v>
      </c>
      <c r="U347" s="39" t="s">
        <v>1895</v>
      </c>
      <c r="V347" t="s">
        <v>2527</v>
      </c>
      <c r="W347" s="39" t="s">
        <v>1894</v>
      </c>
      <c r="AH347" t="s">
        <v>2023</v>
      </c>
    </row>
    <row r="348" spans="1:3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T348" t="s">
        <v>2527</v>
      </c>
      <c r="U348" s="39" t="s">
        <v>1896</v>
      </c>
      <c r="V348" t="s">
        <v>2527</v>
      </c>
      <c r="W348" s="39"/>
      <c r="AH348" t="s">
        <v>2023</v>
      </c>
    </row>
    <row r="349" spans="1:3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T349" t="s">
        <v>2527</v>
      </c>
      <c r="U349" s="56" t="s">
        <v>1890</v>
      </c>
      <c r="V349" t="s">
        <v>1625</v>
      </c>
      <c r="W349" s="39" t="s">
        <v>1897</v>
      </c>
      <c r="AH349" t="s">
        <v>2023</v>
      </c>
    </row>
    <row r="350" spans="1:3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U350" s="56"/>
      <c r="V350" t="s">
        <v>2527</v>
      </c>
      <c r="W350" s="39" t="s">
        <v>1898</v>
      </c>
      <c r="AH350" t="s">
        <v>2023</v>
      </c>
    </row>
    <row r="351" spans="1:3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U351" s="56"/>
      <c r="W351" s="39"/>
      <c r="AH351" t="s">
        <v>2023</v>
      </c>
    </row>
    <row r="352" spans="1:3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T352" t="s">
        <v>1625</v>
      </c>
      <c r="U352" t="s">
        <v>1911</v>
      </c>
      <c r="V352" t="s">
        <v>1625</v>
      </c>
      <c r="W352" s="39" t="s">
        <v>1906</v>
      </c>
      <c r="AH352" t="s">
        <v>2023</v>
      </c>
    </row>
    <row r="353" spans="1:3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T353" t="s">
        <v>2527</v>
      </c>
      <c r="U353" s="23" t="s">
        <v>1907</v>
      </c>
      <c r="V353" s="6" t="s">
        <v>2527</v>
      </c>
      <c r="W353" s="48" t="s">
        <v>1908</v>
      </c>
      <c r="AH353" t="s">
        <v>2023</v>
      </c>
    </row>
    <row r="354" spans="1:3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T354" t="s">
        <v>2527</v>
      </c>
      <c r="U354" s="40" t="s">
        <v>1909</v>
      </c>
      <c r="AH354" t="s">
        <v>2023</v>
      </c>
    </row>
    <row r="355" spans="1:3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T355" t="s">
        <v>2527</v>
      </c>
      <c r="U355" s="21" t="s">
        <v>1910</v>
      </c>
      <c r="W355" s="38"/>
      <c r="AH355" t="s">
        <v>2023</v>
      </c>
    </row>
    <row r="356" spans="1:3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T356" t="s">
        <v>2527</v>
      </c>
      <c r="U356" s="56" t="s">
        <v>1890</v>
      </c>
      <c r="V356" s="6"/>
      <c r="W356" s="51"/>
      <c r="AH356" t="s">
        <v>2023</v>
      </c>
    </row>
    <row r="357" spans="1:3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AH357" t="s">
        <v>2023</v>
      </c>
    </row>
    <row r="358" spans="1:3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T358" t="s">
        <v>1625</v>
      </c>
      <c r="U358" t="s">
        <v>2324</v>
      </c>
      <c r="V358" t="s">
        <v>1625</v>
      </c>
      <c r="W358" s="31" t="s">
        <v>1424</v>
      </c>
      <c r="AH358" t="s">
        <v>2023</v>
      </c>
    </row>
    <row r="359" spans="1:3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t="s">
        <v>2527</v>
      </c>
      <c r="U359" s="26" t="s">
        <v>1275</v>
      </c>
      <c r="V359" t="s">
        <v>2527</v>
      </c>
      <c r="W359" s="31" t="s">
        <v>1276</v>
      </c>
      <c r="AH359" t="s">
        <v>2023</v>
      </c>
    </row>
    <row r="360" spans="1:3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t="s">
        <v>2527</v>
      </c>
      <c r="U360" s="27" t="s">
        <v>1277</v>
      </c>
      <c r="V360" t="s">
        <v>2527</v>
      </c>
      <c r="W360" s="53"/>
      <c r="AH360" t="s">
        <v>2023</v>
      </c>
    </row>
    <row r="361" spans="1:3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t="s">
        <v>2527</v>
      </c>
      <c r="U361" s="26" t="s">
        <v>1278</v>
      </c>
      <c r="V361" t="s">
        <v>1625</v>
      </c>
      <c r="W361" s="31" t="s">
        <v>400</v>
      </c>
      <c r="AH361" t="s">
        <v>2023</v>
      </c>
    </row>
    <row r="362" spans="1:3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t="s">
        <v>2527</v>
      </c>
      <c r="U362" t="s">
        <v>1279</v>
      </c>
      <c r="V362" t="s">
        <v>2527</v>
      </c>
      <c r="W362" s="31" t="s">
        <v>1280</v>
      </c>
      <c r="AH362" t="s">
        <v>2023</v>
      </c>
    </row>
    <row r="363" spans="1:3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t="s">
        <v>2527</v>
      </c>
      <c r="U363" s="56" t="s">
        <v>1890</v>
      </c>
      <c r="W363" s="31"/>
      <c r="AH363" t="s">
        <v>2023</v>
      </c>
    </row>
    <row r="364" spans="1:3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W364" s="31"/>
      <c r="AH364" t="s">
        <v>2023</v>
      </c>
    </row>
    <row r="365" spans="1:3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t="s">
        <v>1625</v>
      </c>
      <c r="S365" s="48" t="s">
        <v>1462</v>
      </c>
      <c r="T365" s="19" t="s">
        <v>1625</v>
      </c>
      <c r="U365" s="55" t="s">
        <v>1452</v>
      </c>
      <c r="V365" t="s">
        <v>1625</v>
      </c>
      <c r="W365" s="55" t="s">
        <v>505</v>
      </c>
      <c r="AH365" t="s">
        <v>2023</v>
      </c>
    </row>
    <row r="366" spans="1:3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t="s">
        <v>2527</v>
      </c>
      <c r="S366" s="48" t="s">
        <v>572</v>
      </c>
      <c r="T366" s="19" t="s">
        <v>2527</v>
      </c>
      <c r="U366" s="55" t="s">
        <v>1453</v>
      </c>
      <c r="V366" t="s">
        <v>2527</v>
      </c>
      <c r="W366" s="55" t="s">
        <v>406</v>
      </c>
      <c r="AH366" t="s">
        <v>2023</v>
      </c>
    </row>
    <row r="367" spans="1:3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t="s">
        <v>2527</v>
      </c>
      <c r="S367" s="55" t="s">
        <v>573</v>
      </c>
      <c r="T367" s="19" t="s">
        <v>2527</v>
      </c>
      <c r="V367" t="s">
        <v>2527</v>
      </c>
      <c r="W367" s="56" t="s">
        <v>407</v>
      </c>
      <c r="AH367" t="s">
        <v>2023</v>
      </c>
    </row>
    <row r="368" spans="1:3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t="s">
        <v>2527</v>
      </c>
      <c r="S368" s="48" t="s">
        <v>1454</v>
      </c>
      <c r="T368" s="19" t="s">
        <v>1625</v>
      </c>
      <c r="U368" s="55" t="s">
        <v>1455</v>
      </c>
      <c r="AH368" t="s">
        <v>2023</v>
      </c>
    </row>
    <row r="369" spans="1:3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t="s">
        <v>2527</v>
      </c>
      <c r="S369" s="56" t="s">
        <v>571</v>
      </c>
      <c r="T369" s="19" t="s">
        <v>2527</v>
      </c>
      <c r="U369" s="55" t="s">
        <v>1456</v>
      </c>
      <c r="V369" t="s">
        <v>1625</v>
      </c>
      <c r="W369" s="55" t="s">
        <v>2092</v>
      </c>
      <c r="AH369" t="s">
        <v>2023</v>
      </c>
    </row>
    <row r="370" spans="1:3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T370" s="19" t="s">
        <v>2527</v>
      </c>
      <c r="V370" t="s">
        <v>2527</v>
      </c>
      <c r="W370" s="55" t="s">
        <v>2093</v>
      </c>
      <c r="AH370" t="s">
        <v>2023</v>
      </c>
    </row>
    <row r="371" spans="1:3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T371" s="19" t="s">
        <v>1625</v>
      </c>
      <c r="U371" s="55" t="s">
        <v>1457</v>
      </c>
      <c r="V371" t="s">
        <v>2527</v>
      </c>
      <c r="W371" s="56" t="s">
        <v>2094</v>
      </c>
      <c r="AH371" t="s">
        <v>2023</v>
      </c>
    </row>
    <row r="372" spans="1:3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T372" s="19" t="s">
        <v>2527</v>
      </c>
      <c r="U372" s="55" t="s">
        <v>2126</v>
      </c>
      <c r="AH372" t="s">
        <v>2023</v>
      </c>
    </row>
    <row r="373" spans="1:3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T373" s="19" t="s">
        <v>2527</v>
      </c>
      <c r="V373" t="s">
        <v>1625</v>
      </c>
      <c r="W373" s="55" t="s">
        <v>505</v>
      </c>
      <c r="AH373" t="s">
        <v>2023</v>
      </c>
    </row>
    <row r="374" spans="1:3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T374" s="19" t="s">
        <v>1625</v>
      </c>
      <c r="U374" s="55" t="s">
        <v>1458</v>
      </c>
      <c r="V374" t="s">
        <v>2527</v>
      </c>
      <c r="W374" s="55" t="s">
        <v>2095</v>
      </c>
      <c r="AH374" t="s">
        <v>2023</v>
      </c>
    </row>
    <row r="375" spans="1:3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T375" s="19" t="s">
        <v>2527</v>
      </c>
      <c r="U375" s="55" t="s">
        <v>1459</v>
      </c>
      <c r="V375" t="s">
        <v>2527</v>
      </c>
      <c r="W375" s="56" t="s">
        <v>65</v>
      </c>
      <c r="AH375" t="s">
        <v>2023</v>
      </c>
    </row>
    <row r="376" spans="1:3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T376" s="19" t="s">
        <v>2527</v>
      </c>
      <c r="W376" s="31"/>
      <c r="AH376" t="s">
        <v>2023</v>
      </c>
    </row>
    <row r="377" spans="1:3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T377" s="19" t="s">
        <v>1625</v>
      </c>
      <c r="U377" s="48" t="s">
        <v>403</v>
      </c>
      <c r="V377" t="s">
        <v>1625</v>
      </c>
      <c r="W377" s="105" t="s">
        <v>66</v>
      </c>
      <c r="AH377" t="s">
        <v>2023</v>
      </c>
    </row>
    <row r="378" spans="1:3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T378" s="19" t="s">
        <v>2527</v>
      </c>
      <c r="U378" s="48" t="s">
        <v>1460</v>
      </c>
      <c r="V378" t="s">
        <v>2527</v>
      </c>
      <c r="W378" s="105" t="s">
        <v>67</v>
      </c>
      <c r="AH378" t="s">
        <v>2023</v>
      </c>
    </row>
    <row r="379" spans="1:3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T379" s="19" t="s">
        <v>2527</v>
      </c>
      <c r="U379" s="48" t="s">
        <v>1461</v>
      </c>
      <c r="V379" t="s">
        <v>2527</v>
      </c>
      <c r="W379" s="63" t="s">
        <v>68</v>
      </c>
      <c r="AH379" t="s">
        <v>2023</v>
      </c>
    </row>
    <row r="380" spans="1:3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T380" s="19"/>
      <c r="U380" s="48"/>
      <c r="W380" s="31"/>
      <c r="AH380" t="s">
        <v>2023</v>
      </c>
    </row>
    <row r="381" spans="1:3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t="s">
        <v>1625</v>
      </c>
      <c r="S381" s="55" t="s">
        <v>2018</v>
      </c>
      <c r="T381" t="s">
        <v>1625</v>
      </c>
      <c r="U381" s="55" t="s">
        <v>2005</v>
      </c>
      <c r="V381" t="s">
        <v>1625</v>
      </c>
      <c r="W381" s="55" t="s">
        <v>69</v>
      </c>
      <c r="AH381" t="s">
        <v>2023</v>
      </c>
    </row>
    <row r="382" spans="1:3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t="s">
        <v>2527</v>
      </c>
      <c r="S382" s="55" t="s">
        <v>2010</v>
      </c>
      <c r="T382" t="s">
        <v>2527</v>
      </c>
      <c r="U382" s="55" t="s">
        <v>2006</v>
      </c>
      <c r="V382" t="s">
        <v>2527</v>
      </c>
      <c r="W382" s="105" t="s">
        <v>70</v>
      </c>
      <c r="AH382" t="s">
        <v>2023</v>
      </c>
    </row>
    <row r="383" spans="1:3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t="s">
        <v>2527</v>
      </c>
      <c r="S383" s="55" t="s">
        <v>2011</v>
      </c>
      <c r="T383" t="s">
        <v>2527</v>
      </c>
      <c r="V383" t="s">
        <v>2527</v>
      </c>
      <c r="W383" s="63" t="s">
        <v>71</v>
      </c>
      <c r="AH383" t="s">
        <v>2023</v>
      </c>
    </row>
    <row r="384" spans="1:3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t="s">
        <v>2527</v>
      </c>
      <c r="S384" s="56" t="s">
        <v>2013</v>
      </c>
      <c r="T384" t="s">
        <v>1625</v>
      </c>
      <c r="U384" s="55" t="s">
        <v>1255</v>
      </c>
      <c r="W384" s="25"/>
      <c r="AH384" t="s">
        <v>2023</v>
      </c>
    </row>
    <row r="385" spans="1:3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T385" t="s">
        <v>2527</v>
      </c>
      <c r="U385" s="55" t="s">
        <v>2007</v>
      </c>
      <c r="V385" t="s">
        <v>1625</v>
      </c>
      <c r="W385" s="105" t="s">
        <v>72</v>
      </c>
      <c r="AH385" t="s">
        <v>2023</v>
      </c>
    </row>
    <row r="386" spans="1:3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T386" t="s">
        <v>2527</v>
      </c>
      <c r="V386" t="s">
        <v>2527</v>
      </c>
      <c r="W386" s="105" t="s">
        <v>73</v>
      </c>
      <c r="AH386" t="s">
        <v>2023</v>
      </c>
    </row>
    <row r="387" spans="1:3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T387" t="s">
        <v>1625</v>
      </c>
      <c r="U387" s="55" t="s">
        <v>2008</v>
      </c>
      <c r="V387" t="s">
        <v>2527</v>
      </c>
      <c r="W387" s="63" t="s">
        <v>74</v>
      </c>
      <c r="AH387" t="s">
        <v>2023</v>
      </c>
    </row>
    <row r="388" spans="1:3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T388" t="s">
        <v>2527</v>
      </c>
      <c r="U388" s="55" t="s">
        <v>2009</v>
      </c>
      <c r="W388" s="31"/>
      <c r="AH388" t="s">
        <v>2023</v>
      </c>
    </row>
    <row r="389" spans="1:3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T389" t="s">
        <v>2527</v>
      </c>
      <c r="U389" s="23"/>
      <c r="W389" s="31"/>
      <c r="AH389" t="s">
        <v>2023</v>
      </c>
    </row>
    <row r="390" spans="1:3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T390" t="s">
        <v>1625</v>
      </c>
      <c r="U390" s="55" t="s">
        <v>2012</v>
      </c>
      <c r="W390" s="31"/>
      <c r="AH390" t="s">
        <v>2023</v>
      </c>
    </row>
    <row r="391" spans="1:3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T391" t="s">
        <v>2527</v>
      </c>
      <c r="U391" s="55" t="s">
        <v>2014</v>
      </c>
      <c r="W391" s="31"/>
      <c r="AH391" t="s">
        <v>2023</v>
      </c>
    </row>
    <row r="392" spans="1:3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T392" t="s">
        <v>2527</v>
      </c>
      <c r="U392" s="23"/>
      <c r="W392" s="31"/>
      <c r="AH392" t="s">
        <v>2023</v>
      </c>
    </row>
    <row r="393" spans="1:3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T393" t="s">
        <v>1625</v>
      </c>
      <c r="U393" s="55" t="s">
        <v>2015</v>
      </c>
      <c r="W393" s="31"/>
      <c r="AH393" t="s">
        <v>2023</v>
      </c>
    </row>
    <row r="394" spans="1:3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T394" t="s">
        <v>2527</v>
      </c>
      <c r="U394" s="55" t="s">
        <v>2016</v>
      </c>
      <c r="W394" s="31"/>
      <c r="AH394" t="s">
        <v>2023</v>
      </c>
    </row>
    <row r="395" spans="1:3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T395" t="s">
        <v>2527</v>
      </c>
      <c r="U395" s="23"/>
      <c r="W395" s="31"/>
      <c r="AH395" t="s">
        <v>2023</v>
      </c>
    </row>
    <row r="396" spans="1:3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T396" t="s">
        <v>1625</v>
      </c>
      <c r="U396" s="55" t="s">
        <v>1246</v>
      </c>
      <c r="W396" s="31"/>
      <c r="AH396" t="s">
        <v>2023</v>
      </c>
    </row>
    <row r="397" spans="1:3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T397" t="s">
        <v>2527</v>
      </c>
      <c r="U397" s="55" t="s">
        <v>2017</v>
      </c>
      <c r="W397" s="31"/>
      <c r="AH397" t="s">
        <v>2023</v>
      </c>
    </row>
    <row r="398" spans="1:3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U398" s="55"/>
      <c r="W398" s="31"/>
    </row>
    <row r="399" spans="1:3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t="s">
        <v>1625</v>
      </c>
      <c r="S399" s="55" t="s">
        <v>414</v>
      </c>
      <c r="T399" t="s">
        <v>1625</v>
      </c>
      <c r="U399" s="55" t="s">
        <v>425</v>
      </c>
      <c r="V399" t="s">
        <v>1625</v>
      </c>
      <c r="W399" s="55" t="s">
        <v>423</v>
      </c>
    </row>
    <row r="400" spans="1:3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t="s">
        <v>2527</v>
      </c>
      <c r="S400" s="55" t="s">
        <v>415</v>
      </c>
      <c r="T400" t="s">
        <v>2527</v>
      </c>
      <c r="U400" s="55" t="s">
        <v>419</v>
      </c>
      <c r="V400" t="s">
        <v>2527</v>
      </c>
      <c r="W400" s="55" t="s">
        <v>424</v>
      </c>
    </row>
    <row r="401" spans="1:3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t="s">
        <v>2527</v>
      </c>
      <c r="S401" s="56" t="s">
        <v>416</v>
      </c>
      <c r="T401" t="s">
        <v>2527</v>
      </c>
      <c r="U401" s="55"/>
      <c r="V401" t="s">
        <v>2527</v>
      </c>
      <c r="W401" s="55"/>
    </row>
    <row r="402" spans="1:3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t="s">
        <v>2527</v>
      </c>
      <c r="S402" s="55" t="s">
        <v>417</v>
      </c>
      <c r="T402" t="s">
        <v>1625</v>
      </c>
      <c r="U402" s="55" t="s">
        <v>418</v>
      </c>
      <c r="V402" t="s">
        <v>1625</v>
      </c>
      <c r="W402" s="55" t="s">
        <v>421</v>
      </c>
    </row>
    <row r="403" spans="1:3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T403" t="s">
        <v>2527</v>
      </c>
      <c r="U403" s="55" t="s">
        <v>420</v>
      </c>
      <c r="V403" t="s">
        <v>2527</v>
      </c>
      <c r="W403" s="55" t="s">
        <v>422</v>
      </c>
    </row>
    <row r="404" spans="1:3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W404" s="55"/>
    </row>
    <row r="405" spans="1:3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T405" t="s">
        <v>1625</v>
      </c>
      <c r="U405" s="105" t="s">
        <v>2089</v>
      </c>
      <c r="W405" s="31"/>
    </row>
    <row r="406" spans="1:3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T406" t="s">
        <v>2527</v>
      </c>
      <c r="U406" s="105" t="s">
        <v>2090</v>
      </c>
      <c r="W406" s="31"/>
    </row>
    <row r="407" spans="1:3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T407" t="s">
        <v>2527</v>
      </c>
      <c r="U407" s="63" t="s">
        <v>2091</v>
      </c>
      <c r="W407" s="31"/>
    </row>
    <row r="408" spans="1:3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W408" s="31"/>
    </row>
    <row r="409" spans="1:3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W409" s="31"/>
    </row>
    <row r="410" spans="1:3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T410" s="19"/>
      <c r="U410" s="48"/>
      <c r="W410" s="31"/>
      <c r="AH410" t="s">
        <v>2023</v>
      </c>
    </row>
    <row r="411" spans="1:34">
      <c r="A411" s="3"/>
      <c r="B411" s="3"/>
      <c r="C411" t="s">
        <v>2511</v>
      </c>
      <c r="E411" t="s">
        <v>943</v>
      </c>
      <c r="G411" t="s">
        <v>944</v>
      </c>
      <c r="I411" t="s">
        <v>945</v>
      </c>
      <c r="K411" t="s">
        <v>946</v>
      </c>
      <c r="M411" t="s">
        <v>947</v>
      </c>
      <c r="O411" t="s">
        <v>996</v>
      </c>
      <c r="Q411" t="s">
        <v>997</v>
      </c>
      <c r="S411" t="s">
        <v>998</v>
      </c>
      <c r="U411" t="s">
        <v>999</v>
      </c>
      <c r="W411" t="s">
        <v>2487</v>
      </c>
      <c r="Y411" t="s">
        <v>2486</v>
      </c>
      <c r="AA411" t="s">
        <v>2485</v>
      </c>
      <c r="AC411" t="s">
        <v>2484</v>
      </c>
      <c r="AE411" s="1" t="s">
        <v>956</v>
      </c>
      <c r="AF411" s="1"/>
      <c r="AG411" s="1" t="s">
        <v>957</v>
      </c>
      <c r="AH411" t="s">
        <v>2023</v>
      </c>
    </row>
    <row r="412" spans="1:34">
      <c r="A412" s="19" t="s">
        <v>137</v>
      </c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AH412" t="s">
        <v>2023</v>
      </c>
    </row>
    <row r="413" spans="1:34">
      <c r="A413" s="61" t="s">
        <v>2035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N413" s="3"/>
      <c r="O413" s="3"/>
      <c r="P413" s="3"/>
      <c r="Q413" s="3"/>
      <c r="R413" s="3"/>
      <c r="S413" s="3"/>
      <c r="T413" t="s">
        <v>1625</v>
      </c>
      <c r="U413" t="s">
        <v>826</v>
      </c>
      <c r="W413" s="61" t="s">
        <v>2035</v>
      </c>
      <c r="Z413" s="7" t="s">
        <v>2379</v>
      </c>
      <c r="AA413" s="4"/>
      <c r="AB413" s="4"/>
      <c r="AC413" s="4"/>
      <c r="AH413" t="s">
        <v>2023</v>
      </c>
    </row>
    <row r="414" spans="1:34">
      <c r="A414" s="6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T414" t="s">
        <v>2527</v>
      </c>
      <c r="U414" t="s">
        <v>2538</v>
      </c>
      <c r="V414" t="s">
        <v>1625</v>
      </c>
      <c r="W414" t="s">
        <v>2337</v>
      </c>
      <c r="Z414" s="4" t="s">
        <v>1625</v>
      </c>
      <c r="AA414" t="s">
        <v>2380</v>
      </c>
      <c r="AB414" t="s">
        <v>1625</v>
      </c>
      <c r="AC414" t="s">
        <v>2381</v>
      </c>
      <c r="AH414" t="s">
        <v>2023</v>
      </c>
    </row>
    <row r="415" spans="1:3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T415" t="s">
        <v>2527</v>
      </c>
      <c r="U415" s="59" t="s">
        <v>2343</v>
      </c>
      <c r="V415" t="s">
        <v>2527</v>
      </c>
      <c r="W415" t="s">
        <v>2338</v>
      </c>
      <c r="Z415" s="4" t="s">
        <v>2527</v>
      </c>
      <c r="AA415" s="2" t="s">
        <v>2383</v>
      </c>
      <c r="AB415" t="s">
        <v>2527</v>
      </c>
      <c r="AH415" t="s">
        <v>2023</v>
      </c>
    </row>
    <row r="416" spans="1:3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t="s">
        <v>2527</v>
      </c>
      <c r="U416" s="1" t="s">
        <v>2344</v>
      </c>
      <c r="V416" t="s">
        <v>2527</v>
      </c>
      <c r="W416" s="59" t="s">
        <v>2339</v>
      </c>
      <c r="Z416" s="4" t="s">
        <v>2527</v>
      </c>
      <c r="AA416" s="66" t="s">
        <v>2386</v>
      </c>
      <c r="AB416" t="s">
        <v>1625</v>
      </c>
      <c r="AC416" s="66" t="s">
        <v>2387</v>
      </c>
      <c r="AH416" t="s">
        <v>2023</v>
      </c>
    </row>
    <row r="417" spans="1:3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9"/>
      <c r="S417" s="69"/>
      <c r="Z417" s="4" t="s">
        <v>2527</v>
      </c>
      <c r="AA417" s="56" t="s">
        <v>314</v>
      </c>
      <c r="AB417" t="s">
        <v>2527</v>
      </c>
      <c r="AC417" t="s">
        <v>2389</v>
      </c>
      <c r="AH417" t="s">
        <v>2023</v>
      </c>
    </row>
    <row r="418" spans="1:3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t="s">
        <v>1625</v>
      </c>
      <c r="S418" s="31" t="s">
        <v>2350</v>
      </c>
      <c r="T418" t="s">
        <v>1625</v>
      </c>
      <c r="U418" s="26" t="s">
        <v>2351</v>
      </c>
      <c r="V418" t="s">
        <v>1625</v>
      </c>
      <c r="W418" t="s">
        <v>2340</v>
      </c>
      <c r="Z418" s="4" t="s">
        <v>2527</v>
      </c>
      <c r="AA418" t="s">
        <v>2390</v>
      </c>
      <c r="AB418" t="s">
        <v>2527</v>
      </c>
      <c r="AC418" s="56" t="s">
        <v>314</v>
      </c>
      <c r="AH418" t="s">
        <v>2023</v>
      </c>
    </row>
    <row r="419" spans="1:3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t="s">
        <v>2527</v>
      </c>
      <c r="S419" s="31" t="s">
        <v>2345</v>
      </c>
      <c r="T419" t="s">
        <v>2527</v>
      </c>
      <c r="U419" s="26" t="s">
        <v>2346</v>
      </c>
      <c r="V419" t="s">
        <v>2527</v>
      </c>
      <c r="W419" t="s">
        <v>2341</v>
      </c>
      <c r="Z419" s="4" t="s">
        <v>2527</v>
      </c>
      <c r="AA419" s="66" t="s">
        <v>2386</v>
      </c>
      <c r="AB419" t="s">
        <v>2527</v>
      </c>
      <c r="AC419" s="17"/>
      <c r="AH419" t="s">
        <v>2023</v>
      </c>
    </row>
    <row r="420" spans="1:3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t="s">
        <v>2527</v>
      </c>
      <c r="S420" s="31" t="s">
        <v>2347</v>
      </c>
      <c r="T420" t="s">
        <v>2527</v>
      </c>
      <c r="U420" s="47" t="s">
        <v>2348</v>
      </c>
      <c r="V420" t="s">
        <v>2527</v>
      </c>
      <c r="W420" s="59" t="s">
        <v>2342</v>
      </c>
      <c r="Z420" s="4" t="s">
        <v>2527</v>
      </c>
      <c r="AA420" t="s">
        <v>2391</v>
      </c>
      <c r="AB420" s="4" t="s">
        <v>1625</v>
      </c>
      <c r="AC420" t="s">
        <v>325</v>
      </c>
      <c r="AH420" t="s">
        <v>2023</v>
      </c>
    </row>
    <row r="421" spans="1:3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t="s">
        <v>2527</v>
      </c>
      <c r="S421" s="63" t="s">
        <v>2349</v>
      </c>
      <c r="U421" s="26"/>
      <c r="W421" s="2"/>
      <c r="Z421" s="4"/>
      <c r="AA421" s="4"/>
      <c r="AB421" s="4" t="s">
        <v>2527</v>
      </c>
      <c r="AC421" t="s">
        <v>326</v>
      </c>
      <c r="AH421" t="s">
        <v>2023</v>
      </c>
    </row>
    <row r="422" spans="1:3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t="s">
        <v>1625</v>
      </c>
      <c r="U422" t="s">
        <v>1482</v>
      </c>
      <c r="V422" t="s">
        <v>1625</v>
      </c>
      <c r="W422" s="21" t="s">
        <v>2352</v>
      </c>
      <c r="AB422" s="4" t="s">
        <v>2527</v>
      </c>
      <c r="AC422" s="56" t="s">
        <v>314</v>
      </c>
      <c r="AH422" t="s">
        <v>2023</v>
      </c>
    </row>
    <row r="423" spans="1:3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t="s">
        <v>2527</v>
      </c>
      <c r="U423" s="26" t="s">
        <v>2361</v>
      </c>
      <c r="V423" t="s">
        <v>2527</v>
      </c>
      <c r="W423" s="21" t="s">
        <v>2353</v>
      </c>
      <c r="AB423" s="4" t="s">
        <v>2527</v>
      </c>
      <c r="AC423" s="4"/>
      <c r="AH423" t="s">
        <v>2023</v>
      </c>
    </row>
    <row r="424" spans="1:3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T424" t="s">
        <v>2527</v>
      </c>
      <c r="U424" s="56" t="s">
        <v>2362</v>
      </c>
      <c r="V424" t="s">
        <v>2527</v>
      </c>
      <c r="W424" s="82" t="s">
        <v>2354</v>
      </c>
      <c r="AH424" t="s">
        <v>2023</v>
      </c>
    </row>
    <row r="425" spans="1:3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T425" t="s">
        <v>2527</v>
      </c>
      <c r="U425" s="26" t="s">
        <v>2363</v>
      </c>
      <c r="V425" t="s">
        <v>2527</v>
      </c>
      <c r="W425" s="27" t="s">
        <v>2355</v>
      </c>
      <c r="AH425" t="s">
        <v>2023</v>
      </c>
    </row>
    <row r="426" spans="1:3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W426" s="47"/>
      <c r="AH426" t="s">
        <v>2023</v>
      </c>
    </row>
    <row r="427" spans="1:3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T427" s="15" t="s">
        <v>2066</v>
      </c>
      <c r="U427" s="4"/>
      <c r="V427" s="76" t="s">
        <v>2356</v>
      </c>
      <c r="W427" s="76"/>
      <c r="AH427" t="s">
        <v>2023</v>
      </c>
    </row>
    <row r="428" spans="1:3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4" t="s">
        <v>1625</v>
      </c>
      <c r="U428" t="s">
        <v>605</v>
      </c>
      <c r="V428" s="4" t="s">
        <v>1625</v>
      </c>
      <c r="W428" s="21" t="s">
        <v>2357</v>
      </c>
      <c r="AH428" t="s">
        <v>2023</v>
      </c>
    </row>
    <row r="429" spans="1:3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4" t="s">
        <v>2527</v>
      </c>
      <c r="U429" t="s">
        <v>2067</v>
      </c>
      <c r="V429" s="4" t="s">
        <v>2527</v>
      </c>
      <c r="W429" s="21" t="s">
        <v>2358</v>
      </c>
      <c r="AH429" t="s">
        <v>2023</v>
      </c>
    </row>
    <row r="430" spans="1:3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4" t="s">
        <v>2527</v>
      </c>
      <c r="U430" s="83" t="s">
        <v>2068</v>
      </c>
      <c r="V430" s="4" t="s">
        <v>2527</v>
      </c>
      <c r="W430" s="56" t="s">
        <v>2359</v>
      </c>
      <c r="AH430" t="s">
        <v>2023</v>
      </c>
    </row>
    <row r="431" spans="1:3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4" t="s">
        <v>2527</v>
      </c>
      <c r="U431" s="27" t="s">
        <v>2069</v>
      </c>
      <c r="V431" s="4" t="s">
        <v>2527</v>
      </c>
      <c r="W431" s="22" t="s">
        <v>2360</v>
      </c>
      <c r="AH431" t="s">
        <v>2023</v>
      </c>
    </row>
    <row r="432" spans="1:3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4" t="s">
        <v>2527</v>
      </c>
      <c r="U432" s="56" t="s">
        <v>2070</v>
      </c>
      <c r="V432" s="4"/>
      <c r="W432" s="76"/>
      <c r="AH432" t="s">
        <v>2023</v>
      </c>
    </row>
    <row r="433" spans="1:3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H433" t="s">
        <v>2023</v>
      </c>
    </row>
    <row r="434" spans="1: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t="s">
        <v>1625</v>
      </c>
      <c r="S434" t="s">
        <v>1915</v>
      </c>
      <c r="T434" t="s">
        <v>1625</v>
      </c>
      <c r="U434" t="s">
        <v>897</v>
      </c>
      <c r="V434" t="s">
        <v>1625</v>
      </c>
      <c r="W434" s="21" t="s">
        <v>712</v>
      </c>
      <c r="AH434" t="s">
        <v>2023</v>
      </c>
    </row>
    <row r="435" spans="1:3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t="s">
        <v>2527</v>
      </c>
      <c r="S435" t="s">
        <v>1916</v>
      </c>
      <c r="T435" t="s">
        <v>2527</v>
      </c>
      <c r="U435" t="s">
        <v>1917</v>
      </c>
      <c r="V435" t="s">
        <v>2527</v>
      </c>
      <c r="W435" s="21" t="s">
        <v>2364</v>
      </c>
      <c r="AH435" t="s">
        <v>2023</v>
      </c>
    </row>
    <row r="436" spans="1:3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t="s">
        <v>2527</v>
      </c>
      <c r="S436" t="s">
        <v>1918</v>
      </c>
      <c r="T436" t="s">
        <v>2527</v>
      </c>
      <c r="U436" t="s">
        <v>1919</v>
      </c>
      <c r="V436" t="s">
        <v>2527</v>
      </c>
      <c r="W436" s="56" t="s">
        <v>2365</v>
      </c>
      <c r="AH436" t="s">
        <v>2023</v>
      </c>
    </row>
    <row r="437" spans="1:3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t="s">
        <v>2527</v>
      </c>
      <c r="S437" t="s">
        <v>1920</v>
      </c>
      <c r="T437" t="s">
        <v>2527</v>
      </c>
      <c r="U437" t="s">
        <v>1921</v>
      </c>
      <c r="V437" t="s">
        <v>2527</v>
      </c>
      <c r="W437" s="40" t="s">
        <v>2366</v>
      </c>
      <c r="AH437" t="s">
        <v>2023</v>
      </c>
    </row>
    <row r="438" spans="1:3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t="s">
        <v>2527</v>
      </c>
      <c r="S438" s="56" t="s">
        <v>1886</v>
      </c>
      <c r="AH438" t="s">
        <v>2023</v>
      </c>
    </row>
    <row r="439" spans="1:3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t="s">
        <v>1625</v>
      </c>
      <c r="W439" t="s">
        <v>2367</v>
      </c>
      <c r="AH439" t="s">
        <v>2023</v>
      </c>
    </row>
    <row r="440" spans="1:3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t="s">
        <v>1625</v>
      </c>
      <c r="S440" s="39" t="s">
        <v>1931</v>
      </c>
      <c r="T440" t="s">
        <v>1625</v>
      </c>
      <c r="U440" t="s">
        <v>1614</v>
      </c>
      <c r="V440" t="s">
        <v>2527</v>
      </c>
      <c r="W440" s="25" t="s">
        <v>2368</v>
      </c>
      <c r="AH440" t="s">
        <v>2023</v>
      </c>
    </row>
    <row r="441" spans="1:3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t="s">
        <v>2527</v>
      </c>
      <c r="S441" s="39" t="s">
        <v>1925</v>
      </c>
      <c r="T441" t="s">
        <v>2527</v>
      </c>
      <c r="U441" t="s">
        <v>1615</v>
      </c>
      <c r="V441" t="s">
        <v>2527</v>
      </c>
      <c r="W441" s="2" t="s">
        <v>2369</v>
      </c>
      <c r="AH441" t="s">
        <v>2023</v>
      </c>
    </row>
    <row r="442" spans="1:3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t="s">
        <v>2527</v>
      </c>
      <c r="S442" s="56" t="s">
        <v>1926</v>
      </c>
      <c r="T442" t="s">
        <v>2527</v>
      </c>
      <c r="U442" s="66" t="s">
        <v>1928</v>
      </c>
      <c r="V442" t="s">
        <v>2527</v>
      </c>
      <c r="W442" s="56" t="s">
        <v>2370</v>
      </c>
      <c r="AH442" t="s">
        <v>2023</v>
      </c>
    </row>
    <row r="443" spans="1:3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t="s">
        <v>2527</v>
      </c>
      <c r="S443" s="55" t="s">
        <v>1927</v>
      </c>
      <c r="T443" t="s">
        <v>2527</v>
      </c>
      <c r="U443" s="57" t="s">
        <v>333</v>
      </c>
      <c r="V443" t="s">
        <v>2478</v>
      </c>
      <c r="AH443" t="s">
        <v>2023</v>
      </c>
    </row>
    <row r="444" spans="1:3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t="s">
        <v>2527</v>
      </c>
      <c r="U444" s="70" t="s">
        <v>1929</v>
      </c>
      <c r="V444" t="s">
        <v>1625</v>
      </c>
      <c r="W444" s="2" t="s">
        <v>2371</v>
      </c>
      <c r="AH444" t="s">
        <v>2023</v>
      </c>
    </row>
    <row r="445" spans="1:3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t="s">
        <v>2527</v>
      </c>
      <c r="U445" t="s">
        <v>1930</v>
      </c>
      <c r="V445" t="s">
        <v>2527</v>
      </c>
      <c r="W445" s="2" t="s">
        <v>2372</v>
      </c>
      <c r="AH445" t="s">
        <v>2023</v>
      </c>
    </row>
    <row r="446" spans="1:3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t="s">
        <v>2478</v>
      </c>
      <c r="AH446" t="s">
        <v>2023</v>
      </c>
    </row>
    <row r="447" spans="1:3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t="s">
        <v>1625</v>
      </c>
      <c r="U447" s="21" t="s">
        <v>1254</v>
      </c>
      <c r="V447" t="s">
        <v>1625</v>
      </c>
      <c r="W447" t="s">
        <v>2373</v>
      </c>
      <c r="AH447" t="s">
        <v>2023</v>
      </c>
    </row>
    <row r="448" spans="1:3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t="s">
        <v>2527</v>
      </c>
      <c r="U448" s="21" t="s">
        <v>1932</v>
      </c>
      <c r="V448" t="s">
        <v>2527</v>
      </c>
      <c r="W448" s="1" t="s">
        <v>2374</v>
      </c>
      <c r="AH448" t="s">
        <v>2023</v>
      </c>
    </row>
    <row r="449" spans="1:3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t="s">
        <v>2527</v>
      </c>
      <c r="U449" s="21" t="s">
        <v>1933</v>
      </c>
      <c r="V449" t="s">
        <v>2527</v>
      </c>
      <c r="W449" s="27" t="s">
        <v>2375</v>
      </c>
      <c r="AH449" t="s">
        <v>2023</v>
      </c>
    </row>
    <row r="450" spans="1:3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t="s">
        <v>2527</v>
      </c>
      <c r="U450" s="56" t="s">
        <v>1934</v>
      </c>
      <c r="AH450" t="s">
        <v>2023</v>
      </c>
    </row>
    <row r="451" spans="1:3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t="s">
        <v>1625</v>
      </c>
      <c r="W451" t="s">
        <v>2376</v>
      </c>
      <c r="AH451" t="s">
        <v>2023</v>
      </c>
    </row>
    <row r="452" spans="1:3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t="s">
        <v>1625</v>
      </c>
      <c r="U452" t="s">
        <v>704</v>
      </c>
      <c r="V452" t="s">
        <v>2527</v>
      </c>
      <c r="W452" t="s">
        <v>2377</v>
      </c>
      <c r="AH452" t="s">
        <v>2023</v>
      </c>
    </row>
    <row r="453" spans="1:3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t="s">
        <v>2527</v>
      </c>
      <c r="U453" t="s">
        <v>1998</v>
      </c>
      <c r="V453" t="s">
        <v>2527</v>
      </c>
      <c r="W453" t="s">
        <v>2378</v>
      </c>
      <c r="AH453" t="s">
        <v>2023</v>
      </c>
    </row>
    <row r="454" spans="1:3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t="s">
        <v>2527</v>
      </c>
      <c r="U454" s="2" t="s">
        <v>1999</v>
      </c>
      <c r="V454" t="s">
        <v>2527</v>
      </c>
      <c r="W454" s="56" t="s">
        <v>2406</v>
      </c>
      <c r="AH454" t="s">
        <v>2023</v>
      </c>
    </row>
    <row r="455" spans="1:3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t="s">
        <v>2527</v>
      </c>
      <c r="U455" s="56" t="s">
        <v>2000</v>
      </c>
      <c r="AH455" t="s">
        <v>2023</v>
      </c>
    </row>
    <row r="456" spans="1:3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t="s">
        <v>2527</v>
      </c>
      <c r="U456" t="s">
        <v>2001</v>
      </c>
      <c r="V456" s="14" t="s">
        <v>2382</v>
      </c>
      <c r="W456" s="4"/>
      <c r="X456" s="4"/>
      <c r="Y456" s="4"/>
      <c r="AH456" t="s">
        <v>2023</v>
      </c>
    </row>
    <row r="457" spans="1:3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4" t="s">
        <v>1625</v>
      </c>
      <c r="W457" s="2" t="s">
        <v>2384</v>
      </c>
      <c r="X457" t="s">
        <v>1625</v>
      </c>
      <c r="Y457" s="2" t="s">
        <v>2385</v>
      </c>
      <c r="AH457" t="s">
        <v>2023</v>
      </c>
    </row>
    <row r="458" spans="1:3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4" t="s">
        <v>2527</v>
      </c>
      <c r="W458" s="21" t="s">
        <v>2388</v>
      </c>
      <c r="X458" t="s">
        <v>2527</v>
      </c>
      <c r="Y458" s="23" t="s">
        <v>447</v>
      </c>
      <c r="AH458" t="s">
        <v>2023</v>
      </c>
    </row>
    <row r="459" spans="1:3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4" t="s">
        <v>2527</v>
      </c>
      <c r="W459" s="2" t="s">
        <v>452</v>
      </c>
      <c r="X459" t="s">
        <v>2527</v>
      </c>
      <c r="Y459" s="2" t="s">
        <v>448</v>
      </c>
      <c r="AH459" t="s">
        <v>2023</v>
      </c>
    </row>
    <row r="460" spans="1:3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4" t="s">
        <v>2527</v>
      </c>
      <c r="W460" s="83" t="s">
        <v>543</v>
      </c>
      <c r="X460" t="s">
        <v>2527</v>
      </c>
      <c r="Y460" s="59" t="s">
        <v>450</v>
      </c>
      <c r="AH460" t="s">
        <v>2023</v>
      </c>
    </row>
    <row r="461" spans="1:3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4" t="s">
        <v>2527</v>
      </c>
      <c r="W461" s="21" t="s">
        <v>545</v>
      </c>
      <c r="X461" t="s">
        <v>2527</v>
      </c>
      <c r="Y461" s="23" t="s">
        <v>451</v>
      </c>
      <c r="AH461" t="s">
        <v>2023</v>
      </c>
    </row>
    <row r="462" spans="1:3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4" t="s">
        <v>2527</v>
      </c>
      <c r="W462" s="21" t="s">
        <v>2392</v>
      </c>
      <c r="X462" t="s">
        <v>2527</v>
      </c>
      <c r="AH462" t="s">
        <v>2023</v>
      </c>
    </row>
    <row r="463" spans="1:3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4" t="s">
        <v>2527</v>
      </c>
      <c r="W463" s="23"/>
      <c r="X463" t="s">
        <v>1625</v>
      </c>
      <c r="Y463" s="2" t="s">
        <v>2063</v>
      </c>
      <c r="AH463" t="s">
        <v>2023</v>
      </c>
    </row>
    <row r="464" spans="1:3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4" t="s">
        <v>2527</v>
      </c>
      <c r="W464" s="56" t="s">
        <v>2399</v>
      </c>
      <c r="X464" t="s">
        <v>2527</v>
      </c>
      <c r="Y464" s="2" t="s">
        <v>2059</v>
      </c>
      <c r="AH464" t="s">
        <v>2023</v>
      </c>
    </row>
    <row r="465" spans="1:3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4" t="s">
        <v>2527</v>
      </c>
      <c r="W465" s="21" t="s">
        <v>2060</v>
      </c>
      <c r="X465" t="s">
        <v>2527</v>
      </c>
      <c r="Y465" s="21" t="s">
        <v>2061</v>
      </c>
      <c r="AH465" t="s">
        <v>2023</v>
      </c>
    </row>
    <row r="466" spans="1:3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4" t="s">
        <v>2527</v>
      </c>
      <c r="W466" s="23" t="s">
        <v>451</v>
      </c>
      <c r="X466" t="s">
        <v>2527</v>
      </c>
      <c r="Y466" s="16" t="s">
        <v>546</v>
      </c>
      <c r="AH466" t="s">
        <v>2023</v>
      </c>
    </row>
    <row r="467" spans="1:3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4" t="s">
        <v>2527</v>
      </c>
      <c r="W467" s="21" t="s">
        <v>2402</v>
      </c>
      <c r="X467" t="s">
        <v>2527</v>
      </c>
      <c r="Y467" s="21" t="s">
        <v>2394</v>
      </c>
      <c r="AH467" t="s">
        <v>2023</v>
      </c>
    </row>
    <row r="468" spans="1:3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4" t="s">
        <v>2527</v>
      </c>
      <c r="X468" t="s">
        <v>2527</v>
      </c>
      <c r="Y468" s="12" t="s">
        <v>2396</v>
      </c>
      <c r="AH468" t="s">
        <v>2023</v>
      </c>
    </row>
    <row r="469" spans="1:3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4" t="s">
        <v>1625</v>
      </c>
      <c r="W469" t="s">
        <v>2376</v>
      </c>
      <c r="X469" t="s">
        <v>2527</v>
      </c>
      <c r="Y469" t="s">
        <v>2398</v>
      </c>
      <c r="AH469" t="s">
        <v>2023</v>
      </c>
    </row>
    <row r="470" spans="1:3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4" t="s">
        <v>2527</v>
      </c>
      <c r="W470" s="21" t="s">
        <v>2377</v>
      </c>
      <c r="X470" t="s">
        <v>2527</v>
      </c>
      <c r="Y470" s="59" t="s">
        <v>451</v>
      </c>
      <c r="AH470" t="s">
        <v>2023</v>
      </c>
    </row>
    <row r="471" spans="1:3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4" t="s">
        <v>2527</v>
      </c>
      <c r="W471" s="21" t="s">
        <v>2062</v>
      </c>
      <c r="Y471" s="23"/>
      <c r="AH471" t="s">
        <v>2023</v>
      </c>
    </row>
    <row r="472" spans="1:3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4" t="s">
        <v>2527</v>
      </c>
      <c r="W472" s="56" t="s">
        <v>2406</v>
      </c>
      <c r="Y472" s="23"/>
      <c r="AH472" t="s">
        <v>2023</v>
      </c>
    </row>
    <row r="473" spans="1:3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H473" t="s">
        <v>2023</v>
      </c>
    </row>
    <row r="474" spans="1:3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4"/>
      <c r="W474" s="15" t="s">
        <v>2064</v>
      </c>
      <c r="X474" s="4"/>
      <c r="Y474" s="4"/>
      <c r="Z474" s="4"/>
      <c r="AH474" t="s">
        <v>2023</v>
      </c>
    </row>
    <row r="475" spans="1:3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4" t="s">
        <v>1625</v>
      </c>
      <c r="W475" s="31" t="s">
        <v>2065</v>
      </c>
      <c r="X475" t="s">
        <v>1625</v>
      </c>
      <c r="Y475" s="26" t="s">
        <v>990</v>
      </c>
      <c r="Z475" s="4"/>
      <c r="AH475" t="s">
        <v>2023</v>
      </c>
    </row>
    <row r="476" spans="1:3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4" t="s">
        <v>2527</v>
      </c>
      <c r="W476" s="31" t="s">
        <v>517</v>
      </c>
      <c r="X476" t="s">
        <v>2527</v>
      </c>
      <c r="Y476" s="26" t="s">
        <v>513</v>
      </c>
      <c r="Z476" s="4"/>
      <c r="AH476" t="s">
        <v>2023</v>
      </c>
    </row>
    <row r="477" spans="1:3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4" t="s">
        <v>2527</v>
      </c>
      <c r="W477" s="26" t="s">
        <v>519</v>
      </c>
      <c r="X477" t="s">
        <v>2527</v>
      </c>
      <c r="Y477" s="16"/>
      <c r="Z477" s="4"/>
      <c r="AH477" t="s">
        <v>2023</v>
      </c>
    </row>
    <row r="478" spans="1:3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4" t="s">
        <v>2527</v>
      </c>
      <c r="W478" s="63" t="s">
        <v>520</v>
      </c>
      <c r="X478" t="s">
        <v>1625</v>
      </c>
      <c r="Y478" s="26" t="s">
        <v>514</v>
      </c>
      <c r="Z478" s="4"/>
      <c r="AH478" t="s">
        <v>2023</v>
      </c>
    </row>
    <row r="479" spans="1:3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4" t="s">
        <v>2527</v>
      </c>
      <c r="W479" s="70" t="s">
        <v>522</v>
      </c>
      <c r="X479" t="s">
        <v>2527</v>
      </c>
      <c r="Y479" s="26" t="s">
        <v>2492</v>
      </c>
      <c r="Z479" s="4"/>
      <c r="AH479" t="s">
        <v>2023</v>
      </c>
    </row>
    <row r="480" spans="1:3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4"/>
      <c r="W480" s="4"/>
      <c r="X480" s="4" t="s">
        <v>2527</v>
      </c>
      <c r="Y480" s="16"/>
      <c r="Z480" s="4"/>
      <c r="AH480" t="s">
        <v>2023</v>
      </c>
    </row>
    <row r="481" spans="1:3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X481" s="4" t="s">
        <v>1625</v>
      </c>
      <c r="Y481" s="26" t="s">
        <v>516</v>
      </c>
      <c r="Z481" s="4"/>
      <c r="AH481" t="s">
        <v>2023</v>
      </c>
    </row>
    <row r="482" spans="1:3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V482" s="84" t="s">
        <v>606</v>
      </c>
      <c r="W482" s="85"/>
      <c r="X482" s="4" t="s">
        <v>2527</v>
      </c>
      <c r="Y482" s="26" t="s">
        <v>518</v>
      </c>
      <c r="Z482" s="4"/>
      <c r="AH482" t="s">
        <v>2023</v>
      </c>
    </row>
    <row r="483" spans="1:3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V483" s="4" t="s">
        <v>1625</v>
      </c>
      <c r="W483" s="2" t="s">
        <v>609</v>
      </c>
      <c r="X483" s="4" t="s">
        <v>2527</v>
      </c>
      <c r="Z483" s="4"/>
      <c r="AH483" t="s">
        <v>2023</v>
      </c>
    </row>
    <row r="484" spans="1:3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V484" s="4" t="s">
        <v>2527</v>
      </c>
      <c r="W484" s="2" t="s">
        <v>607</v>
      </c>
      <c r="X484" s="4" t="s">
        <v>1625</v>
      </c>
      <c r="Y484" s="26" t="s">
        <v>521</v>
      </c>
      <c r="Z484" s="4"/>
      <c r="AH484" t="s">
        <v>2023</v>
      </c>
    </row>
    <row r="485" spans="1:3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V485" s="4" t="s">
        <v>2527</v>
      </c>
      <c r="W485" s="56" t="s">
        <v>608</v>
      </c>
      <c r="X485" s="4" t="s">
        <v>2527</v>
      </c>
      <c r="Y485" s="26" t="s">
        <v>523</v>
      </c>
      <c r="Z485" s="4"/>
      <c r="AH485" t="s">
        <v>2023</v>
      </c>
    </row>
    <row r="486" spans="1:3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W486" s="21"/>
      <c r="X486" s="4" t="s">
        <v>2527</v>
      </c>
      <c r="Y486" s="4"/>
      <c r="Z486" s="4"/>
      <c r="AH486" t="s">
        <v>2023</v>
      </c>
    </row>
    <row r="487" spans="1:3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V487" t="s">
        <v>1625</v>
      </c>
      <c r="W487" s="21" t="s">
        <v>400</v>
      </c>
    </row>
    <row r="488" spans="1:3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V488" t="s">
        <v>2527</v>
      </c>
      <c r="W488" s="21" t="s">
        <v>1912</v>
      </c>
    </row>
    <row r="489" spans="1:3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V489" t="s">
        <v>2527</v>
      </c>
      <c r="W489" s="40" t="s">
        <v>1913</v>
      </c>
    </row>
    <row r="490" spans="1:3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t="s">
        <v>2527</v>
      </c>
      <c r="W490" s="56" t="s">
        <v>1914</v>
      </c>
    </row>
    <row r="491" spans="1:3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W491" s="56"/>
    </row>
    <row r="492" spans="1:3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t="s">
        <v>1625</v>
      </c>
      <c r="W492" s="21" t="s">
        <v>189</v>
      </c>
    </row>
    <row r="493" spans="1:3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t="s">
        <v>2527</v>
      </c>
      <c r="W493" s="21" t="s">
        <v>1912</v>
      </c>
    </row>
    <row r="494" spans="1:3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t="s">
        <v>2527</v>
      </c>
      <c r="W494" s="21" t="s">
        <v>1922</v>
      </c>
    </row>
    <row r="495" spans="1:3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t="s">
        <v>2527</v>
      </c>
      <c r="W495" s="21" t="s">
        <v>1923</v>
      </c>
    </row>
    <row r="496" spans="1:3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t="s">
        <v>2527</v>
      </c>
      <c r="W496" s="56" t="s">
        <v>1924</v>
      </c>
    </row>
    <row r="497" spans="1:34">
      <c r="A497" s="19" t="s">
        <v>137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H497" t="s">
        <v>2023</v>
      </c>
    </row>
    <row r="498" spans="1:34">
      <c r="A498" s="61" t="s">
        <v>2036</v>
      </c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N498" s="3"/>
      <c r="O498" s="3"/>
      <c r="P498" s="3"/>
      <c r="Q498" s="3"/>
      <c r="R498" t="s">
        <v>1625</v>
      </c>
      <c r="S498" t="s">
        <v>505</v>
      </c>
      <c r="T498" t="s">
        <v>1625</v>
      </c>
      <c r="U498" s="17" t="s">
        <v>2537</v>
      </c>
      <c r="W498" s="61" t="s">
        <v>2036</v>
      </c>
      <c r="AH498" t="s">
        <v>2023</v>
      </c>
    </row>
    <row r="499" spans="1:3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t="s">
        <v>2527</v>
      </c>
      <c r="S499" s="26" t="s">
        <v>1965</v>
      </c>
      <c r="T499" t="s">
        <v>2527</v>
      </c>
      <c r="U499" s="86" t="s">
        <v>616</v>
      </c>
      <c r="V499" t="s">
        <v>1625</v>
      </c>
      <c r="W499" s="26" t="s">
        <v>610</v>
      </c>
      <c r="X499" t="s">
        <v>1625</v>
      </c>
      <c r="Y499" s="26" t="s">
        <v>830</v>
      </c>
      <c r="AH499" t="s">
        <v>2023</v>
      </c>
    </row>
    <row r="500" spans="1:3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t="s">
        <v>2527</v>
      </c>
      <c r="S500" s="27" t="s">
        <v>1966</v>
      </c>
      <c r="T500" t="s">
        <v>2527</v>
      </c>
      <c r="U500" s="16" t="s">
        <v>617</v>
      </c>
      <c r="V500" t="s">
        <v>2527</v>
      </c>
      <c r="W500" s="26" t="s">
        <v>985</v>
      </c>
      <c r="X500" t="s">
        <v>2527</v>
      </c>
      <c r="Y500" s="26" t="s">
        <v>986</v>
      </c>
      <c r="AH500" t="s">
        <v>2023</v>
      </c>
    </row>
    <row r="501" spans="1:3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t="s">
        <v>2527</v>
      </c>
      <c r="S501" s="26" t="s">
        <v>1967</v>
      </c>
      <c r="T501" t="s">
        <v>2527</v>
      </c>
      <c r="U501" s="55" t="s">
        <v>618</v>
      </c>
      <c r="V501" t="s">
        <v>2527</v>
      </c>
      <c r="X501" t="s">
        <v>2527</v>
      </c>
      <c r="Y501" s="26" t="s">
        <v>987</v>
      </c>
      <c r="AH501" t="s">
        <v>2023</v>
      </c>
    </row>
    <row r="502" spans="1:3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t="s">
        <v>2527</v>
      </c>
      <c r="S502" s="56" t="s">
        <v>1968</v>
      </c>
      <c r="T502" t="s">
        <v>2527</v>
      </c>
      <c r="U502" s="21" t="s">
        <v>619</v>
      </c>
      <c r="V502" t="s">
        <v>1625</v>
      </c>
      <c r="W502" s="26" t="s">
        <v>988</v>
      </c>
      <c r="X502" t="s">
        <v>2527</v>
      </c>
      <c r="AH502" t="s">
        <v>2023</v>
      </c>
    </row>
    <row r="503" spans="1:3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t="s">
        <v>2527</v>
      </c>
      <c r="U503" s="56" t="s">
        <v>620</v>
      </c>
      <c r="V503" t="s">
        <v>2527</v>
      </c>
      <c r="W503" s="26" t="s">
        <v>989</v>
      </c>
      <c r="X503" t="s">
        <v>1625</v>
      </c>
      <c r="Y503" s="26" t="s">
        <v>1587</v>
      </c>
      <c r="AH503" t="s">
        <v>2023</v>
      </c>
    </row>
    <row r="504" spans="1:3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14" t="s">
        <v>630</v>
      </c>
      <c r="S504" s="4"/>
      <c r="T504" s="4"/>
      <c r="U504" s="4"/>
      <c r="V504" t="s">
        <v>2527</v>
      </c>
      <c r="W504" s="56" t="s">
        <v>2521</v>
      </c>
      <c r="X504" t="s">
        <v>2527</v>
      </c>
      <c r="Y504" s="26" t="s">
        <v>2522</v>
      </c>
      <c r="AH504" t="s">
        <v>2023</v>
      </c>
    </row>
    <row r="505" spans="1:3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4" t="s">
        <v>1625</v>
      </c>
      <c r="S505" t="s">
        <v>631</v>
      </c>
      <c r="T505" t="s">
        <v>1625</v>
      </c>
      <c r="U505" t="s">
        <v>1722</v>
      </c>
      <c r="AH505" t="s">
        <v>2023</v>
      </c>
    </row>
    <row r="506" spans="1:3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4" t="s">
        <v>2527</v>
      </c>
      <c r="S506" t="s">
        <v>1731</v>
      </c>
      <c r="T506" t="s">
        <v>2527</v>
      </c>
      <c r="U506" s="56" t="s">
        <v>632</v>
      </c>
      <c r="V506" t="s">
        <v>1625</v>
      </c>
      <c r="W506" s="16" t="s">
        <v>611</v>
      </c>
      <c r="AH506" t="s">
        <v>2023</v>
      </c>
    </row>
    <row r="507" spans="1:3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4" t="s">
        <v>2527</v>
      </c>
      <c r="S507" t="s">
        <v>633</v>
      </c>
      <c r="T507" t="s">
        <v>2527</v>
      </c>
      <c r="V507" t="s">
        <v>2527</v>
      </c>
      <c r="W507" s="21" t="s">
        <v>612</v>
      </c>
      <c r="AH507" t="s">
        <v>2023</v>
      </c>
    </row>
    <row r="508" spans="1:3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4" t="s">
        <v>2527</v>
      </c>
      <c r="S508" s="56" t="s">
        <v>1736</v>
      </c>
      <c r="T508" t="s">
        <v>1625</v>
      </c>
      <c r="U508" t="s">
        <v>634</v>
      </c>
      <c r="V508" t="s">
        <v>2527</v>
      </c>
      <c r="W508" s="20" t="s">
        <v>613</v>
      </c>
      <c r="AH508" t="s">
        <v>2023</v>
      </c>
    </row>
    <row r="509" spans="1:3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4" t="s">
        <v>2527</v>
      </c>
      <c r="T509" t="s">
        <v>2527</v>
      </c>
      <c r="U509" s="56" t="s">
        <v>635</v>
      </c>
      <c r="V509" t="s">
        <v>2527</v>
      </c>
      <c r="W509" s="56" t="s">
        <v>614</v>
      </c>
      <c r="AH509" t="s">
        <v>2023</v>
      </c>
    </row>
    <row r="510" spans="1:3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4" t="s">
        <v>2527</v>
      </c>
      <c r="T510" t="s">
        <v>2527</v>
      </c>
      <c r="U510" s="16" t="s">
        <v>636</v>
      </c>
      <c r="V510" t="s">
        <v>2527</v>
      </c>
      <c r="W510" s="21" t="s">
        <v>615</v>
      </c>
      <c r="AH510" t="s">
        <v>2023</v>
      </c>
    </row>
    <row r="511" spans="1:3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4" t="s">
        <v>2527</v>
      </c>
      <c r="T511" t="s">
        <v>2527</v>
      </c>
      <c r="AH511" t="s">
        <v>2023</v>
      </c>
    </row>
    <row r="512" spans="1:3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4" t="s">
        <v>2527</v>
      </c>
      <c r="T512" t="s">
        <v>1625</v>
      </c>
      <c r="U512" t="s">
        <v>1726</v>
      </c>
      <c r="V512" t="s">
        <v>1625</v>
      </c>
      <c r="W512" s="2" t="s">
        <v>624</v>
      </c>
      <c r="X512" t="s">
        <v>1625</v>
      </c>
      <c r="Y512" t="s">
        <v>621</v>
      </c>
      <c r="AH512" t="s">
        <v>2023</v>
      </c>
    </row>
    <row r="513" spans="1:3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4" t="s">
        <v>2527</v>
      </c>
      <c r="T513" t="s">
        <v>2527</v>
      </c>
      <c r="U513" s="59" t="s">
        <v>639</v>
      </c>
      <c r="V513" t="s">
        <v>2527</v>
      </c>
      <c r="W513" t="s">
        <v>622</v>
      </c>
      <c r="X513" t="s">
        <v>2527</v>
      </c>
      <c r="Y513" t="s">
        <v>743</v>
      </c>
      <c r="AH513" t="s">
        <v>2023</v>
      </c>
    </row>
    <row r="514" spans="1:3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4" t="s">
        <v>2527</v>
      </c>
      <c r="T514" t="s">
        <v>2527</v>
      </c>
      <c r="V514" t="s">
        <v>2527</v>
      </c>
      <c r="W514" s="56" t="s">
        <v>623</v>
      </c>
      <c r="Y514" s="26"/>
      <c r="Z514" t="s">
        <v>1625</v>
      </c>
      <c r="AA514" s="26" t="s">
        <v>897</v>
      </c>
      <c r="AH514" t="s">
        <v>2023</v>
      </c>
    </row>
    <row r="515" spans="1:3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4" t="s">
        <v>2527</v>
      </c>
      <c r="T515" t="s">
        <v>1625</v>
      </c>
      <c r="U515" t="s">
        <v>640</v>
      </c>
      <c r="Z515" t="s">
        <v>2527</v>
      </c>
      <c r="AA515" s="26" t="s">
        <v>625</v>
      </c>
      <c r="AH515" t="s">
        <v>2023</v>
      </c>
    </row>
    <row r="516" spans="1:3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4" t="s">
        <v>2527</v>
      </c>
      <c r="T516" t="s">
        <v>2527</v>
      </c>
      <c r="U516" s="56" t="s">
        <v>641</v>
      </c>
      <c r="V516" s="15" t="s">
        <v>652</v>
      </c>
      <c r="W516" s="4"/>
      <c r="X516" t="s">
        <v>1625</v>
      </c>
      <c r="Y516" s="26" t="s">
        <v>2544</v>
      </c>
      <c r="Z516" t="s">
        <v>2527</v>
      </c>
      <c r="AA516" s="27" t="s">
        <v>626</v>
      </c>
      <c r="AH516" t="s">
        <v>2023</v>
      </c>
    </row>
    <row r="517" spans="1:3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4" t="s">
        <v>2527</v>
      </c>
      <c r="T517" t="s">
        <v>2527</v>
      </c>
      <c r="V517" s="4" t="s">
        <v>1625</v>
      </c>
      <c r="W517" s="21" t="s">
        <v>653</v>
      </c>
      <c r="X517" t="s">
        <v>2527</v>
      </c>
      <c r="AA517" s="27"/>
      <c r="AH517" t="s">
        <v>2023</v>
      </c>
    </row>
    <row r="518" spans="1:3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4" t="s">
        <v>2527</v>
      </c>
      <c r="T518" t="s">
        <v>1625</v>
      </c>
      <c r="U518" t="s">
        <v>642</v>
      </c>
      <c r="V518" s="4" t="s">
        <v>2527</v>
      </c>
      <c r="W518" s="21" t="s">
        <v>654</v>
      </c>
      <c r="X518" t="s">
        <v>1625</v>
      </c>
      <c r="Y518" s="26" t="s">
        <v>2543</v>
      </c>
      <c r="Z518" t="s">
        <v>1625</v>
      </c>
      <c r="AA518" s="26" t="s">
        <v>1601</v>
      </c>
      <c r="AH518" t="s">
        <v>2023</v>
      </c>
    </row>
    <row r="519" spans="1:3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4" t="s">
        <v>2527</v>
      </c>
      <c r="T519" t="s">
        <v>2527</v>
      </c>
      <c r="U519" s="56" t="s">
        <v>643</v>
      </c>
      <c r="V519" s="4" t="s">
        <v>2527</v>
      </c>
      <c r="W519" s="22" t="s">
        <v>655</v>
      </c>
      <c r="X519" t="s">
        <v>2527</v>
      </c>
      <c r="Y519" s="56" t="s">
        <v>627</v>
      </c>
      <c r="Z519" t="s">
        <v>2527</v>
      </c>
      <c r="AA519" s="26" t="s">
        <v>628</v>
      </c>
      <c r="AH519" t="s">
        <v>2023</v>
      </c>
    </row>
    <row r="520" spans="1:3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4" t="s">
        <v>2527</v>
      </c>
      <c r="V520" s="4" t="s">
        <v>2527</v>
      </c>
      <c r="W520" s="56" t="s">
        <v>656</v>
      </c>
      <c r="X520" t="s">
        <v>2527</v>
      </c>
      <c r="Y520" s="27" t="s">
        <v>629</v>
      </c>
      <c r="AH520" t="s">
        <v>2023</v>
      </c>
    </row>
    <row r="521" spans="1:3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4" t="s">
        <v>1625</v>
      </c>
      <c r="S521" t="s">
        <v>2020</v>
      </c>
      <c r="T521" t="s">
        <v>1625</v>
      </c>
      <c r="U521" s="2" t="s">
        <v>2535</v>
      </c>
      <c r="V521" s="4" t="s">
        <v>2527</v>
      </c>
      <c r="W521" s="26" t="s">
        <v>657</v>
      </c>
      <c r="AH521" t="s">
        <v>2023</v>
      </c>
    </row>
    <row r="522" spans="1:3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4" t="s">
        <v>2527</v>
      </c>
      <c r="S522" t="s">
        <v>637</v>
      </c>
      <c r="T522" t="s">
        <v>2527</v>
      </c>
      <c r="U522" s="56" t="s">
        <v>1776</v>
      </c>
      <c r="V522" s="4"/>
      <c r="W522" s="4"/>
      <c r="AH522" t="s">
        <v>2023</v>
      </c>
    </row>
    <row r="523" spans="1:3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4" t="s">
        <v>2527</v>
      </c>
      <c r="S523" t="s">
        <v>638</v>
      </c>
      <c r="T523" t="s">
        <v>2527</v>
      </c>
      <c r="U523" s="83" t="s">
        <v>648</v>
      </c>
      <c r="AH523" t="s">
        <v>2023</v>
      </c>
    </row>
    <row r="524" spans="1:3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4" t="s">
        <v>2527</v>
      </c>
      <c r="S524" s="56" t="s">
        <v>1736</v>
      </c>
      <c r="T524" t="s">
        <v>2527</v>
      </c>
      <c r="U524" s="2" t="s">
        <v>649</v>
      </c>
      <c r="V524" s="4" t="s">
        <v>1625</v>
      </c>
      <c r="W524" t="s">
        <v>658</v>
      </c>
      <c r="X524" t="s">
        <v>1625</v>
      </c>
      <c r="Y524" s="48" t="s">
        <v>659</v>
      </c>
      <c r="AH524" t="s">
        <v>2023</v>
      </c>
    </row>
    <row r="525" spans="1:3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4" t="s">
        <v>2527</v>
      </c>
      <c r="S525" t="s">
        <v>2021</v>
      </c>
      <c r="T525" t="s">
        <v>1625</v>
      </c>
      <c r="U525" s="23" t="s">
        <v>2019</v>
      </c>
      <c r="V525" s="4" t="s">
        <v>2527</v>
      </c>
      <c r="W525" t="s">
        <v>232</v>
      </c>
      <c r="X525" t="s">
        <v>2527</v>
      </c>
      <c r="Y525" t="s">
        <v>660</v>
      </c>
      <c r="AH525" t="s">
        <v>2023</v>
      </c>
    </row>
    <row r="526" spans="1:3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4"/>
      <c r="T526" t="s">
        <v>2527</v>
      </c>
      <c r="U526" s="56" t="s">
        <v>1782</v>
      </c>
      <c r="V526" s="4" t="s">
        <v>2527</v>
      </c>
      <c r="W526" t="s">
        <v>233</v>
      </c>
      <c r="X526" t="s">
        <v>2527</v>
      </c>
      <c r="Y526" s="20" t="s">
        <v>661</v>
      </c>
      <c r="AH526" t="s">
        <v>2023</v>
      </c>
    </row>
    <row r="527" spans="1:3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4"/>
      <c r="S527" s="4"/>
      <c r="T527" s="3"/>
      <c r="U527" s="4"/>
      <c r="V527" s="4" t="s">
        <v>2527</v>
      </c>
      <c r="W527" s="77" t="s">
        <v>662</v>
      </c>
      <c r="X527" t="s">
        <v>2527</v>
      </c>
      <c r="AH527" t="s">
        <v>2023</v>
      </c>
    </row>
    <row r="528" spans="1:3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T528" t="s">
        <v>1625</v>
      </c>
      <c r="U528" s="25" t="s">
        <v>644</v>
      </c>
      <c r="V528" s="4" t="s">
        <v>2527</v>
      </c>
      <c r="W528" t="s">
        <v>234</v>
      </c>
      <c r="X528" t="s">
        <v>1625</v>
      </c>
      <c r="Y528" t="s">
        <v>663</v>
      </c>
      <c r="AH528" t="s">
        <v>2023</v>
      </c>
    </row>
    <row r="529" spans="1:3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T529" t="s">
        <v>2527</v>
      </c>
      <c r="U529" s="25" t="s">
        <v>645</v>
      </c>
      <c r="V529" s="4" t="s">
        <v>2527</v>
      </c>
      <c r="W529" t="s">
        <v>664</v>
      </c>
      <c r="X529" t="s">
        <v>2527</v>
      </c>
      <c r="Y529" t="s">
        <v>489</v>
      </c>
      <c r="AH529" t="s">
        <v>2023</v>
      </c>
    </row>
    <row r="530" spans="1:3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T530" t="s">
        <v>2527</v>
      </c>
      <c r="U530" s="87" t="s">
        <v>646</v>
      </c>
      <c r="V530" s="4" t="s">
        <v>2527</v>
      </c>
      <c r="W530" s="56" t="s">
        <v>490</v>
      </c>
      <c r="X530" t="s">
        <v>2527</v>
      </c>
      <c r="AH530" t="s">
        <v>2023</v>
      </c>
    </row>
    <row r="531" spans="1:3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T531" t="s">
        <v>2527</v>
      </c>
      <c r="U531" s="63" t="s">
        <v>647</v>
      </c>
      <c r="V531" s="4" t="s">
        <v>2527</v>
      </c>
      <c r="W531" t="s">
        <v>238</v>
      </c>
      <c r="X531" t="s">
        <v>1625</v>
      </c>
      <c r="Y531" s="2" t="s">
        <v>491</v>
      </c>
      <c r="AH531" t="s">
        <v>2023</v>
      </c>
    </row>
    <row r="532" spans="1:3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t="s">
        <v>1625</v>
      </c>
      <c r="S532" t="s">
        <v>1969</v>
      </c>
      <c r="T532" s="3"/>
      <c r="U532" s="3"/>
      <c r="V532" s="4"/>
      <c r="X532" t="s">
        <v>2527</v>
      </c>
      <c r="Y532" t="s">
        <v>492</v>
      </c>
      <c r="AH532" t="s">
        <v>2023</v>
      </c>
    </row>
    <row r="533" spans="1:3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t="s">
        <v>2527</v>
      </c>
      <c r="S533" t="s">
        <v>1970</v>
      </c>
      <c r="T533" t="s">
        <v>1625</v>
      </c>
      <c r="U533" s="17" t="s">
        <v>2536</v>
      </c>
      <c r="V533" s="4"/>
      <c r="W533" s="4"/>
      <c r="X533" s="4" t="s">
        <v>2527</v>
      </c>
      <c r="Y533" s="22"/>
      <c r="AH533" t="s">
        <v>2023</v>
      </c>
    </row>
    <row r="534" spans="1: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t="s">
        <v>2527</v>
      </c>
      <c r="S534" s="56" t="s">
        <v>1971</v>
      </c>
      <c r="T534" t="s">
        <v>2527</v>
      </c>
      <c r="U534" s="17" t="s">
        <v>650</v>
      </c>
      <c r="X534" s="4" t="s">
        <v>1625</v>
      </c>
      <c r="Y534" t="s">
        <v>240</v>
      </c>
      <c r="AH534" t="s">
        <v>2023</v>
      </c>
    </row>
    <row r="535" spans="1:3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t="s">
        <v>2527</v>
      </c>
      <c r="S535" t="s">
        <v>1972</v>
      </c>
      <c r="T535" t="s">
        <v>2527</v>
      </c>
      <c r="U535" s="56" t="s">
        <v>651</v>
      </c>
      <c r="V535" t="s">
        <v>1625</v>
      </c>
      <c r="W535" s="26" t="s">
        <v>494</v>
      </c>
      <c r="X535" s="4" t="s">
        <v>2527</v>
      </c>
      <c r="Y535" t="s">
        <v>493</v>
      </c>
      <c r="AH535" t="s">
        <v>2023</v>
      </c>
    </row>
    <row r="536" spans="1:3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t="s">
        <v>2527</v>
      </c>
      <c r="S536" t="s">
        <v>1973</v>
      </c>
      <c r="T536" s="3"/>
      <c r="U536" s="3"/>
      <c r="V536" t="s">
        <v>2527</v>
      </c>
      <c r="W536" s="26" t="s">
        <v>2098</v>
      </c>
      <c r="X536" s="4" t="s">
        <v>2527</v>
      </c>
      <c r="AH536" t="s">
        <v>2023</v>
      </c>
    </row>
    <row r="537" spans="1:3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t="s">
        <v>2527</v>
      </c>
      <c r="S537" t="s">
        <v>1974</v>
      </c>
      <c r="T537" t="s">
        <v>1625</v>
      </c>
      <c r="U537" s="39" t="s">
        <v>2109</v>
      </c>
      <c r="V537" t="s">
        <v>2527</v>
      </c>
      <c r="X537" s="4" t="s">
        <v>1625</v>
      </c>
      <c r="Y537" t="s">
        <v>2096</v>
      </c>
      <c r="AH537" t="s">
        <v>2023</v>
      </c>
    </row>
    <row r="538" spans="1:3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t="s">
        <v>2527</v>
      </c>
      <c r="S538" t="s">
        <v>1975</v>
      </c>
      <c r="T538" t="s">
        <v>2527</v>
      </c>
      <c r="U538" s="26" t="s">
        <v>2097</v>
      </c>
      <c r="V538" t="s">
        <v>1625</v>
      </c>
      <c r="W538" s="26" t="s">
        <v>2101</v>
      </c>
      <c r="X538" s="4" t="s">
        <v>2527</v>
      </c>
      <c r="Y538" t="s">
        <v>243</v>
      </c>
      <c r="AH538" t="s">
        <v>2023</v>
      </c>
    </row>
    <row r="539" spans="1:3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t="s">
        <v>2527</v>
      </c>
      <c r="U539" s="47" t="s">
        <v>2099</v>
      </c>
      <c r="V539" t="s">
        <v>2527</v>
      </c>
      <c r="W539" s="39" t="s">
        <v>2103</v>
      </c>
      <c r="X539" s="4" t="s">
        <v>2527</v>
      </c>
      <c r="AH539" t="s">
        <v>2023</v>
      </c>
    </row>
    <row r="540" spans="1:3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t="s">
        <v>2527</v>
      </c>
      <c r="U540" s="26" t="s">
        <v>2100</v>
      </c>
      <c r="V540" t="s">
        <v>2527</v>
      </c>
      <c r="W540" s="56" t="s">
        <v>2102</v>
      </c>
      <c r="X540" s="4" t="s">
        <v>1625</v>
      </c>
      <c r="Y540" t="s">
        <v>247</v>
      </c>
      <c r="AH540" t="s">
        <v>2023</v>
      </c>
    </row>
    <row r="541" spans="1:3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U541" s="56" t="s">
        <v>2102</v>
      </c>
      <c r="V541" t="s">
        <v>2527</v>
      </c>
      <c r="W541" s="26" t="s">
        <v>2104</v>
      </c>
      <c r="X541" s="4" t="s">
        <v>2527</v>
      </c>
      <c r="Y541" t="s">
        <v>2108</v>
      </c>
      <c r="AH541" t="s">
        <v>2023</v>
      </c>
    </row>
    <row r="542" spans="1:3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V542" t="s">
        <v>2478</v>
      </c>
      <c r="X542" s="4"/>
      <c r="Y542" s="4"/>
      <c r="AH542" t="s">
        <v>2023</v>
      </c>
    </row>
    <row r="543" spans="1:3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t="s">
        <v>1625</v>
      </c>
      <c r="U543" s="21" t="s">
        <v>1940</v>
      </c>
      <c r="V543" t="s">
        <v>1625</v>
      </c>
      <c r="W543" s="48" t="s">
        <v>2105</v>
      </c>
      <c r="AH543" t="s">
        <v>2023</v>
      </c>
    </row>
    <row r="544" spans="1:3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t="s">
        <v>2527</v>
      </c>
      <c r="U544" s="21" t="s">
        <v>1517</v>
      </c>
      <c r="V544" t="s">
        <v>2527</v>
      </c>
      <c r="W544" s="48" t="s">
        <v>2106</v>
      </c>
      <c r="X544" t="s">
        <v>1625</v>
      </c>
      <c r="Y544" s="26" t="s">
        <v>1964</v>
      </c>
      <c r="Z544" t="s">
        <v>1625</v>
      </c>
      <c r="AA544" s="26" t="s">
        <v>1935</v>
      </c>
      <c r="AH544" t="s">
        <v>2023</v>
      </c>
    </row>
    <row r="545" spans="1:3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t="s">
        <v>2527</v>
      </c>
      <c r="U545" s="21" t="s">
        <v>1941</v>
      </c>
      <c r="V545" t="s">
        <v>2527</v>
      </c>
      <c r="W545" s="48" t="s">
        <v>2107</v>
      </c>
      <c r="X545" t="s">
        <v>2527</v>
      </c>
      <c r="Y545" s="26" t="s">
        <v>1936</v>
      </c>
      <c r="Z545" t="s">
        <v>2527</v>
      </c>
      <c r="AA545" s="26" t="s">
        <v>1937</v>
      </c>
      <c r="AH545" t="s">
        <v>2023</v>
      </c>
    </row>
    <row r="546" spans="1:3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t="s">
        <v>2527</v>
      </c>
      <c r="U546" s="56" t="s">
        <v>1688</v>
      </c>
      <c r="X546" t="s">
        <v>2527</v>
      </c>
      <c r="Y546" s="26" t="s">
        <v>1938</v>
      </c>
      <c r="AH546" t="s">
        <v>2023</v>
      </c>
    </row>
    <row r="547" spans="1:3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V547" t="s">
        <v>1625</v>
      </c>
      <c r="W547" s="21" t="s">
        <v>1955</v>
      </c>
      <c r="X547" t="s">
        <v>2527</v>
      </c>
      <c r="Y547" s="26" t="s">
        <v>1939</v>
      </c>
      <c r="AH547" t="s">
        <v>2023</v>
      </c>
    </row>
    <row r="548" spans="1:3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t="s">
        <v>1625</v>
      </c>
      <c r="S548" s="86" t="s">
        <v>1942</v>
      </c>
      <c r="T548" t="s">
        <v>1625</v>
      </c>
      <c r="U548" s="21" t="s">
        <v>1958</v>
      </c>
      <c r="V548" t="s">
        <v>2527</v>
      </c>
      <c r="W548" s="21" t="s">
        <v>1956</v>
      </c>
      <c r="X548" t="s">
        <v>2527</v>
      </c>
      <c r="Y548" s="56" t="s">
        <v>1866</v>
      </c>
      <c r="AH548" t="s">
        <v>2023</v>
      </c>
    </row>
    <row r="549" spans="1:3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t="s">
        <v>2527</v>
      </c>
      <c r="S549" s="23" t="s">
        <v>1943</v>
      </c>
      <c r="T549" t="s">
        <v>2527</v>
      </c>
      <c r="U549" s="21" t="s">
        <v>1948</v>
      </c>
      <c r="V549" t="s">
        <v>2527</v>
      </c>
      <c r="W549" s="21" t="s">
        <v>1957</v>
      </c>
      <c r="AH549" t="s">
        <v>2023</v>
      </c>
    </row>
    <row r="550" spans="1:3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t="s">
        <v>2527</v>
      </c>
      <c r="S550" s="25" t="s">
        <v>1944</v>
      </c>
      <c r="T550" t="s">
        <v>2527</v>
      </c>
      <c r="U550" s="40" t="s">
        <v>1949</v>
      </c>
      <c r="AH550" t="s">
        <v>2023</v>
      </c>
    </row>
    <row r="551" spans="1:3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t="s">
        <v>2527</v>
      </c>
      <c r="S551" s="2" t="s">
        <v>1945</v>
      </c>
      <c r="T551" t="s">
        <v>2527</v>
      </c>
      <c r="U551" s="21" t="s">
        <v>1950</v>
      </c>
      <c r="V551" s="15" t="s">
        <v>2356</v>
      </c>
      <c r="W551" s="4"/>
      <c r="AH551" t="s">
        <v>2023</v>
      </c>
    </row>
    <row r="552" spans="1:3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t="s">
        <v>2527</v>
      </c>
      <c r="S552" t="s">
        <v>1946</v>
      </c>
      <c r="T552" t="s">
        <v>2478</v>
      </c>
      <c r="V552" s="4" t="s">
        <v>1625</v>
      </c>
      <c r="W552" s="2" t="s">
        <v>2545</v>
      </c>
      <c r="AH552" t="s">
        <v>2023</v>
      </c>
    </row>
    <row r="553" spans="1:3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t="s">
        <v>2527</v>
      </c>
      <c r="S553" t="s">
        <v>1947</v>
      </c>
      <c r="T553" t="s">
        <v>1625</v>
      </c>
      <c r="U553" t="s">
        <v>564</v>
      </c>
      <c r="V553" s="4" t="s">
        <v>2527</v>
      </c>
      <c r="W553" t="s">
        <v>2110</v>
      </c>
      <c r="AH553" t="s">
        <v>2023</v>
      </c>
    </row>
    <row r="554" spans="1:3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t="s">
        <v>2527</v>
      </c>
      <c r="S554" s="56" t="s">
        <v>1890</v>
      </c>
      <c r="T554" t="s">
        <v>2527</v>
      </c>
      <c r="U554" s="86" t="s">
        <v>1951</v>
      </c>
      <c r="V554" s="4" t="s">
        <v>2527</v>
      </c>
      <c r="W554" s="2" t="s">
        <v>2111</v>
      </c>
      <c r="Z554" t="s">
        <v>1625</v>
      </c>
      <c r="AA554" s="31" t="s">
        <v>1246</v>
      </c>
      <c r="AH554" t="s">
        <v>2023</v>
      </c>
    </row>
    <row r="555" spans="1:3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t="s">
        <v>2527</v>
      </c>
      <c r="U555" s="1" t="s">
        <v>1952</v>
      </c>
      <c r="V555" s="4" t="s">
        <v>2527</v>
      </c>
      <c r="W555" s="2" t="s">
        <v>2112</v>
      </c>
      <c r="Z555" t="s">
        <v>2527</v>
      </c>
      <c r="AA555" s="26" t="s">
        <v>1976</v>
      </c>
      <c r="AH555" t="s">
        <v>2023</v>
      </c>
    </row>
    <row r="556" spans="1:3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t="s">
        <v>2478</v>
      </c>
      <c r="V556" s="4" t="s">
        <v>2527</v>
      </c>
      <c r="W556" t="s">
        <v>2113</v>
      </c>
      <c r="Z556" t="s">
        <v>2527</v>
      </c>
      <c r="AA556" s="50"/>
    </row>
    <row r="557" spans="1:3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t="s">
        <v>1625</v>
      </c>
      <c r="U557" t="s">
        <v>1953</v>
      </c>
      <c r="V557" s="4" t="s">
        <v>2527</v>
      </c>
      <c r="W557" s="59" t="s">
        <v>2114</v>
      </c>
      <c r="X557" t="s">
        <v>1625</v>
      </c>
      <c r="Y557" t="s">
        <v>1977</v>
      </c>
      <c r="Z557" t="s">
        <v>2527</v>
      </c>
      <c r="AA557" s="2"/>
    </row>
    <row r="558" spans="1:3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t="s">
        <v>2527</v>
      </c>
      <c r="U558" s="70" t="s">
        <v>2361</v>
      </c>
      <c r="V558" s="4" t="s">
        <v>2527</v>
      </c>
      <c r="W558" t="s">
        <v>2115</v>
      </c>
      <c r="X558" t="s">
        <v>2527</v>
      </c>
      <c r="Y558" s="23" t="s">
        <v>1978</v>
      </c>
      <c r="Z558" t="s">
        <v>2527</v>
      </c>
    </row>
    <row r="559" spans="1:3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t="s">
        <v>2527</v>
      </c>
      <c r="U559" s="31" t="s">
        <v>1954</v>
      </c>
      <c r="V559" s="4"/>
      <c r="W559" s="4"/>
      <c r="X559" t="s">
        <v>2527</v>
      </c>
      <c r="Y559" s="27" t="s">
        <v>1979</v>
      </c>
      <c r="Z559" t="s">
        <v>2527</v>
      </c>
    </row>
    <row r="560" spans="1:3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X560" t="s">
        <v>2527</v>
      </c>
      <c r="Y560" t="s">
        <v>1980</v>
      </c>
      <c r="Z560" t="s">
        <v>1625</v>
      </c>
      <c r="AA560" s="26" t="s">
        <v>1981</v>
      </c>
    </row>
    <row r="561" spans="1:2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t="s">
        <v>1625</v>
      </c>
      <c r="U561" s="21" t="s">
        <v>1955</v>
      </c>
      <c r="V561" t="s">
        <v>1625</v>
      </c>
      <c r="W561" t="s">
        <v>189</v>
      </c>
      <c r="X561" t="s">
        <v>2527</v>
      </c>
      <c r="Y561" s="56" t="s">
        <v>1982</v>
      </c>
      <c r="Z561" t="s">
        <v>2527</v>
      </c>
      <c r="AA561" s="26" t="s">
        <v>1983</v>
      </c>
    </row>
    <row r="562" spans="1:2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t="s">
        <v>2527</v>
      </c>
      <c r="U562" s="21" t="s">
        <v>1956</v>
      </c>
      <c r="V562" t="s">
        <v>2527</v>
      </c>
      <c r="W562" t="s">
        <v>716</v>
      </c>
    </row>
    <row r="563" spans="1:2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t="s">
        <v>2527</v>
      </c>
      <c r="U563" s="21" t="s">
        <v>1957</v>
      </c>
      <c r="V563" t="s">
        <v>2527</v>
      </c>
      <c r="W563" t="s">
        <v>1959</v>
      </c>
    </row>
    <row r="564" spans="1:2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V564" t="s">
        <v>2527</v>
      </c>
      <c r="W564" s="56" t="s">
        <v>1960</v>
      </c>
      <c r="X564" t="s">
        <v>1625</v>
      </c>
      <c r="Y564" s="26" t="s">
        <v>2577</v>
      </c>
      <c r="Z564" t="s">
        <v>1625</v>
      </c>
      <c r="AA564" s="26" t="s">
        <v>1981</v>
      </c>
    </row>
    <row r="565" spans="1:2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t="s">
        <v>1625</v>
      </c>
      <c r="U565" t="s">
        <v>1961</v>
      </c>
      <c r="W565" s="56"/>
      <c r="X565" t="s">
        <v>2527</v>
      </c>
      <c r="Y565" s="56" t="s">
        <v>2572</v>
      </c>
      <c r="Z565" t="s">
        <v>2527</v>
      </c>
      <c r="AA565" s="26" t="s">
        <v>2573</v>
      </c>
    </row>
    <row r="566" spans="1:2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t="s">
        <v>2527</v>
      </c>
      <c r="U566" t="s">
        <v>738</v>
      </c>
      <c r="W566" s="56"/>
      <c r="X566" t="s">
        <v>2527</v>
      </c>
      <c r="Y566" s="47" t="s">
        <v>2574</v>
      </c>
      <c r="Z566" t="s">
        <v>2527</v>
      </c>
    </row>
    <row r="567" spans="1:2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t="s">
        <v>2527</v>
      </c>
      <c r="U567" t="s">
        <v>1962</v>
      </c>
      <c r="W567" s="56"/>
      <c r="X567" t="s">
        <v>2527</v>
      </c>
      <c r="Y567" s="26" t="s">
        <v>2575</v>
      </c>
      <c r="Z567" t="s">
        <v>1625</v>
      </c>
      <c r="AA567" s="26" t="s">
        <v>984</v>
      </c>
    </row>
    <row r="568" spans="1:2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t="s">
        <v>2527</v>
      </c>
      <c r="U568" s="26" t="s">
        <v>1963</v>
      </c>
      <c r="W568" s="56"/>
      <c r="Z568" t="s">
        <v>2527</v>
      </c>
      <c r="AA568" s="26" t="s">
        <v>2576</v>
      </c>
    </row>
    <row r="569" spans="1:2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t="s">
        <v>2527</v>
      </c>
      <c r="U569" s="56" t="s">
        <v>1890</v>
      </c>
      <c r="W569" s="56"/>
    </row>
    <row r="570" spans="1:2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U570" s="56"/>
      <c r="W570" s="56"/>
    </row>
    <row r="571" spans="1:2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t="s">
        <v>1625</v>
      </c>
      <c r="U571" s="55" t="s">
        <v>1246</v>
      </c>
      <c r="W571" s="56"/>
    </row>
    <row r="572" spans="1:2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t="s">
        <v>2527</v>
      </c>
      <c r="U572" s="55" t="s">
        <v>2002</v>
      </c>
      <c r="W572" s="56"/>
    </row>
    <row r="573" spans="1:2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t="s">
        <v>2527</v>
      </c>
      <c r="U573" s="56" t="s">
        <v>2003</v>
      </c>
      <c r="W573" s="56"/>
    </row>
    <row r="574" spans="1:2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U574" s="56"/>
      <c r="W574" s="56"/>
    </row>
    <row r="575" spans="1:2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t="s">
        <v>1625</v>
      </c>
      <c r="S575" s="17" t="s">
        <v>1626</v>
      </c>
      <c r="T575" t="s">
        <v>1625</v>
      </c>
      <c r="U575" s="16" t="s">
        <v>403</v>
      </c>
      <c r="W575" s="56"/>
    </row>
    <row r="576" spans="1:2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t="s">
        <v>2527</v>
      </c>
      <c r="S576" s="86" t="s">
        <v>1627</v>
      </c>
      <c r="T576" t="s">
        <v>2527</v>
      </c>
      <c r="U576" s="17" t="s">
        <v>1628</v>
      </c>
      <c r="W576" s="56"/>
    </row>
    <row r="577" spans="1:3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t="s">
        <v>2527</v>
      </c>
      <c r="S577" s="18" t="s">
        <v>1454</v>
      </c>
      <c r="T577" t="s">
        <v>2527</v>
      </c>
      <c r="U577" s="18" t="s">
        <v>1461</v>
      </c>
      <c r="W577" s="56"/>
    </row>
    <row r="578" spans="1:3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t="s">
        <v>2527</v>
      </c>
      <c r="S578" s="63" t="s">
        <v>1629</v>
      </c>
      <c r="U578" s="17"/>
      <c r="W578" s="56"/>
    </row>
    <row r="579" spans="1:3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U579" s="56"/>
      <c r="W579" s="56"/>
    </row>
    <row r="580" spans="1:34">
      <c r="C580" s="2" t="s">
        <v>2509</v>
      </c>
      <c r="E580" s="2" t="s">
        <v>941</v>
      </c>
      <c r="G580" s="2" t="s">
        <v>942</v>
      </c>
      <c r="I580" s="2" t="s">
        <v>2302</v>
      </c>
      <c r="K580" s="2" t="s">
        <v>2303</v>
      </c>
      <c r="M580" s="2" t="s">
        <v>2304</v>
      </c>
      <c r="O580" s="2" t="s">
        <v>2305</v>
      </c>
      <c r="Q580" s="2" t="s">
        <v>2306</v>
      </c>
      <c r="S580" s="2" t="s">
        <v>2307</v>
      </c>
      <c r="U580" s="2" t="s">
        <v>2308</v>
      </c>
      <c r="W580" s="2" t="s">
        <v>2309</v>
      </c>
      <c r="Y580" s="2" t="s">
        <v>2310</v>
      </c>
      <c r="AA580" s="2" t="s">
        <v>2311</v>
      </c>
      <c r="AB580" s="2"/>
      <c r="AC580" s="2" t="s">
        <v>2517</v>
      </c>
      <c r="AE580" s="2" t="s">
        <v>2518</v>
      </c>
      <c r="AG580" s="2" t="s">
        <v>2510</v>
      </c>
      <c r="AH580" t="s">
        <v>2023</v>
      </c>
    </row>
    <row r="581" spans="1:34">
      <c r="C581" t="s">
        <v>2511</v>
      </c>
      <c r="E581" t="s">
        <v>943</v>
      </c>
      <c r="G581" t="s">
        <v>944</v>
      </c>
      <c r="I581" t="s">
        <v>945</v>
      </c>
      <c r="K581" t="s">
        <v>946</v>
      </c>
      <c r="M581" t="s">
        <v>947</v>
      </c>
      <c r="O581" t="s">
        <v>996</v>
      </c>
      <c r="Q581" t="s">
        <v>997</v>
      </c>
      <c r="S581" t="s">
        <v>998</v>
      </c>
      <c r="U581" t="s">
        <v>999</v>
      </c>
      <c r="W581" t="s">
        <v>2487</v>
      </c>
      <c r="Y581" t="s">
        <v>2486</v>
      </c>
      <c r="AA581" t="s">
        <v>2485</v>
      </c>
      <c r="AC581" t="s">
        <v>2484</v>
      </c>
      <c r="AE581" s="1" t="s">
        <v>956</v>
      </c>
      <c r="AF581" s="1"/>
      <c r="AG581" s="1" t="s">
        <v>957</v>
      </c>
      <c r="AH581" t="s">
        <v>2023</v>
      </c>
    </row>
    <row r="582" spans="1:34">
      <c r="A582" s="16" t="s">
        <v>137</v>
      </c>
      <c r="AH582" t="s">
        <v>2023</v>
      </c>
    </row>
    <row r="623" spans="21:21">
      <c r="U623" s="2"/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46" fitToHeight="3" orientation="landscape" horizontalDpi="300" verticalDpi="300" r:id="rId1"/>
  <headerFooter alignWithMargins="0">
    <oddHeader>&amp;A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68"/>
  <sheetViews>
    <sheetView showGridLines="0" zoomScale="60" workbookViewId="0">
      <selection activeCell="A5" sqref="A5"/>
    </sheetView>
  </sheetViews>
  <sheetFormatPr defaultRowHeight="12.75"/>
  <cols>
    <col min="1" max="1" width="16.28515625" customWidth="1"/>
    <col min="2" max="2" width="3" customWidth="1"/>
    <col min="3" max="3" width="22.42578125" customWidth="1"/>
    <col min="4" max="4" width="3" customWidth="1"/>
    <col min="5" max="5" width="21.42578125" customWidth="1"/>
    <col min="6" max="6" width="2.7109375" customWidth="1"/>
    <col min="7" max="7" width="23.42578125" customWidth="1"/>
    <col min="8" max="8" width="2.7109375" customWidth="1"/>
    <col min="9" max="9" width="25.28515625" customWidth="1"/>
    <col min="10" max="10" width="2.7109375" customWidth="1"/>
    <col min="11" max="11" width="27.7109375" customWidth="1"/>
    <col min="12" max="12" width="2.7109375" customWidth="1"/>
    <col min="13" max="13" width="31.140625" customWidth="1"/>
    <col min="14" max="14" width="2.7109375" customWidth="1"/>
    <col min="15" max="15" width="27.7109375" customWidth="1"/>
    <col min="16" max="16" width="2.7109375" customWidth="1"/>
    <col min="17" max="17" width="32.7109375" customWidth="1"/>
    <col min="18" max="18" width="2.7109375" customWidth="1"/>
    <col min="19" max="19" width="34.5703125" customWidth="1"/>
    <col min="20" max="20" width="2.7109375" customWidth="1"/>
    <col min="21" max="21" width="38.5703125" customWidth="1"/>
    <col min="22" max="22" width="2.7109375" customWidth="1"/>
    <col min="23" max="23" width="36.7109375" customWidth="1"/>
    <col min="24" max="24" width="1.7109375" customWidth="1"/>
    <col min="25" max="25" width="34.85546875" customWidth="1"/>
    <col min="26" max="26" width="2.7109375" customWidth="1"/>
    <col min="27" max="27" width="36.140625" customWidth="1"/>
    <col min="28" max="28" width="2.7109375" customWidth="1"/>
    <col min="29" max="29" width="40" customWidth="1"/>
    <col min="30" max="30" width="2.28515625" customWidth="1"/>
    <col min="31" max="31" width="26.28515625" customWidth="1"/>
    <col min="32" max="32" width="3" customWidth="1"/>
    <col min="33" max="33" width="32.28515625" customWidth="1"/>
    <col min="34" max="34" width="3" customWidth="1"/>
  </cols>
  <sheetData>
    <row r="1" spans="1:34">
      <c r="A1" s="62" t="s">
        <v>675</v>
      </c>
    </row>
    <row r="2" spans="1:34">
      <c r="C2" s="2" t="s">
        <v>2509</v>
      </c>
      <c r="E2" s="2" t="s">
        <v>941</v>
      </c>
      <c r="G2" s="2" t="s">
        <v>942</v>
      </c>
      <c r="I2" s="2" t="s">
        <v>2302</v>
      </c>
      <c r="K2" s="2" t="s">
        <v>2303</v>
      </c>
      <c r="M2" s="2" t="s">
        <v>2304</v>
      </c>
      <c r="O2" s="2" t="s">
        <v>2305</v>
      </c>
      <c r="Q2" s="2" t="s">
        <v>2306</v>
      </c>
      <c r="S2" s="2" t="s">
        <v>2307</v>
      </c>
      <c r="U2" s="2" t="s">
        <v>2308</v>
      </c>
      <c r="W2" s="2" t="s">
        <v>2309</v>
      </c>
      <c r="Y2" s="2" t="s">
        <v>2310</v>
      </c>
      <c r="AA2" s="2" t="s">
        <v>2311</v>
      </c>
      <c r="AB2" s="2"/>
      <c r="AC2" s="2" t="s">
        <v>2517</v>
      </c>
      <c r="AE2" s="2" t="s">
        <v>2518</v>
      </c>
      <c r="AG2" s="2" t="s">
        <v>2510</v>
      </c>
      <c r="AH2" t="s">
        <v>2023</v>
      </c>
    </row>
    <row r="3" spans="1:34">
      <c r="C3" t="s">
        <v>2511</v>
      </c>
      <c r="E3" t="s">
        <v>943</v>
      </c>
      <c r="G3" t="s">
        <v>944</v>
      </c>
      <c r="I3" t="s">
        <v>945</v>
      </c>
      <c r="K3" t="s">
        <v>946</v>
      </c>
      <c r="M3" t="s">
        <v>947</v>
      </c>
      <c r="O3" t="s">
        <v>996</v>
      </c>
      <c r="Q3" t="s">
        <v>997</v>
      </c>
      <c r="S3" t="s">
        <v>998</v>
      </c>
      <c r="U3" t="s">
        <v>999</v>
      </c>
      <c r="W3" t="s">
        <v>2487</v>
      </c>
      <c r="Y3" t="s">
        <v>2486</v>
      </c>
      <c r="AA3" t="s">
        <v>2485</v>
      </c>
      <c r="AC3" t="s">
        <v>2484</v>
      </c>
      <c r="AE3" s="1" t="s">
        <v>956</v>
      </c>
      <c r="AF3" s="1"/>
      <c r="AG3" s="1" t="s">
        <v>957</v>
      </c>
      <c r="AH3" t="s">
        <v>2023</v>
      </c>
    </row>
    <row r="4" spans="1:34">
      <c r="A4" s="29" t="s">
        <v>2133</v>
      </c>
      <c r="O4" s="29" t="s">
        <v>2133</v>
      </c>
      <c r="AD4" s="65" t="s">
        <v>1488</v>
      </c>
      <c r="AE4" s="9"/>
      <c r="AF4" s="9"/>
      <c r="AH4" t="s">
        <v>2023</v>
      </c>
    </row>
    <row r="5" spans="1:34">
      <c r="AD5" s="9" t="s">
        <v>1625</v>
      </c>
      <c r="AE5" s="88" t="s">
        <v>2037</v>
      </c>
      <c r="AF5" s="9"/>
      <c r="AH5" t="s">
        <v>2023</v>
      </c>
    </row>
    <row r="6" spans="1:34">
      <c r="AD6" s="9" t="s">
        <v>2527</v>
      </c>
      <c r="AE6" s="64" t="s">
        <v>2038</v>
      </c>
      <c r="AF6" s="9"/>
      <c r="AH6" t="s">
        <v>2023</v>
      </c>
    </row>
    <row r="7" spans="1:34">
      <c r="AD7" s="9" t="s">
        <v>2527</v>
      </c>
      <c r="AE7" t="s">
        <v>2039</v>
      </c>
      <c r="AF7" s="9"/>
      <c r="AH7" t="s">
        <v>2023</v>
      </c>
    </row>
    <row r="8" spans="1:34">
      <c r="AD8" s="9" t="s">
        <v>2527</v>
      </c>
      <c r="AE8" s="56" t="s">
        <v>2040</v>
      </c>
      <c r="AF8" s="9"/>
      <c r="AH8" t="s">
        <v>2023</v>
      </c>
    </row>
    <row r="9" spans="1:34">
      <c r="AD9" s="9" t="s">
        <v>2527</v>
      </c>
      <c r="AE9" s="89" t="s">
        <v>2041</v>
      </c>
      <c r="AF9" s="9"/>
      <c r="AH9" t="s">
        <v>2023</v>
      </c>
    </row>
    <row r="10" spans="1:34">
      <c r="AD10" s="9" t="s">
        <v>2527</v>
      </c>
      <c r="AE10" s="64" t="s">
        <v>2042</v>
      </c>
      <c r="AF10" s="9"/>
      <c r="AH10" t="s">
        <v>2023</v>
      </c>
    </row>
    <row r="11" spans="1:34">
      <c r="AD11" s="9"/>
      <c r="AE11" s="9"/>
      <c r="AF11" s="9"/>
      <c r="AH11" t="s">
        <v>2023</v>
      </c>
    </row>
    <row r="12" spans="1:34">
      <c r="A12" s="19" t="s">
        <v>2132</v>
      </c>
      <c r="AH12" t="s">
        <v>2023</v>
      </c>
    </row>
    <row r="13" spans="1:34">
      <c r="A13" s="29" t="s">
        <v>2134</v>
      </c>
      <c r="O13" s="29" t="s">
        <v>2134</v>
      </c>
      <c r="T13" s="4"/>
      <c r="U13" s="15" t="s">
        <v>2043</v>
      </c>
      <c r="V13" s="4"/>
      <c r="W13" s="4"/>
      <c r="X13" s="4"/>
      <c r="Z13" s="4"/>
      <c r="AA13" s="4"/>
      <c r="AB13" s="4"/>
      <c r="AC13" s="65" t="s">
        <v>2205</v>
      </c>
      <c r="AD13" s="4"/>
      <c r="AH13" t="s">
        <v>2023</v>
      </c>
    </row>
    <row r="14" spans="1:34">
      <c r="T14" s="9" t="s">
        <v>1625</v>
      </c>
      <c r="U14" s="6" t="s">
        <v>2044</v>
      </c>
      <c r="V14" s="8" t="s">
        <v>1625</v>
      </c>
      <c r="W14" s="6" t="s">
        <v>2045</v>
      </c>
      <c r="X14" s="4"/>
      <c r="AB14" s="4" t="s">
        <v>1625</v>
      </c>
      <c r="AC14" s="33" t="s">
        <v>2596</v>
      </c>
      <c r="AD14" s="4" t="s">
        <v>1625</v>
      </c>
      <c r="AH14" t="s">
        <v>2023</v>
      </c>
    </row>
    <row r="15" spans="1:34">
      <c r="T15" s="4" t="s">
        <v>2527</v>
      </c>
      <c r="U15" s="6" t="s">
        <v>2046</v>
      </c>
      <c r="V15" s="6" t="s">
        <v>2527</v>
      </c>
      <c r="W15" s="90" t="s">
        <v>2047</v>
      </c>
      <c r="X15" s="4"/>
      <c r="AB15" s="4" t="s">
        <v>2527</v>
      </c>
      <c r="AC15" t="s">
        <v>783</v>
      </c>
      <c r="AD15" s="4" t="s">
        <v>2527</v>
      </c>
      <c r="AH15" t="s">
        <v>2023</v>
      </c>
    </row>
    <row r="16" spans="1:34">
      <c r="T16" s="4" t="s">
        <v>2527</v>
      </c>
      <c r="U16" s="6" t="s">
        <v>2048</v>
      </c>
      <c r="V16" s="6" t="s">
        <v>2527</v>
      </c>
      <c r="W16" s="8"/>
      <c r="X16" s="4"/>
      <c r="AB16" s="4" t="s">
        <v>2527</v>
      </c>
      <c r="AC16" s="11" t="s">
        <v>427</v>
      </c>
      <c r="AD16" s="4" t="s">
        <v>2527</v>
      </c>
      <c r="AH16" t="s">
        <v>2023</v>
      </c>
    </row>
    <row r="17" spans="20:34">
      <c r="T17" s="4" t="s">
        <v>2527</v>
      </c>
      <c r="U17" s="90" t="s">
        <v>2049</v>
      </c>
      <c r="V17" s="8" t="s">
        <v>1625</v>
      </c>
      <c r="W17" s="6" t="s">
        <v>2050</v>
      </c>
      <c r="X17" s="8" t="s">
        <v>1625</v>
      </c>
      <c r="AB17" s="4" t="s">
        <v>2527</v>
      </c>
      <c r="AC17" s="73" t="s">
        <v>784</v>
      </c>
      <c r="AD17" s="4" t="s">
        <v>2527</v>
      </c>
      <c r="AH17" t="s">
        <v>2023</v>
      </c>
    </row>
    <row r="18" spans="20:34">
      <c r="T18" s="4" t="s">
        <v>2527</v>
      </c>
      <c r="V18" s="4" t="s">
        <v>2527</v>
      </c>
      <c r="W18" s="91" t="s">
        <v>2051</v>
      </c>
      <c r="X18" s="4"/>
      <c r="AB18" s="4" t="s">
        <v>2527</v>
      </c>
      <c r="AC18" s="55" t="s">
        <v>787</v>
      </c>
      <c r="AD18" s="4" t="s">
        <v>1625</v>
      </c>
      <c r="AH18" t="s">
        <v>2023</v>
      </c>
    </row>
    <row r="19" spans="20:34">
      <c r="T19" s="4" t="s">
        <v>2527</v>
      </c>
      <c r="U19" s="4"/>
      <c r="V19" s="4" t="s">
        <v>2527</v>
      </c>
      <c r="W19" s="100" t="s">
        <v>2053</v>
      </c>
      <c r="X19" s="4"/>
      <c r="AA19" t="s">
        <v>785</v>
      </c>
      <c r="AB19" s="4" t="s">
        <v>2527</v>
      </c>
      <c r="AC19" s="55" t="s">
        <v>789</v>
      </c>
      <c r="AD19" s="4" t="s">
        <v>2527</v>
      </c>
      <c r="AH19" t="s">
        <v>2023</v>
      </c>
    </row>
    <row r="20" spans="20:34">
      <c r="T20" s="6" t="s">
        <v>2527</v>
      </c>
      <c r="U20" s="6"/>
      <c r="V20" s="4" t="s">
        <v>2527</v>
      </c>
      <c r="W20" s="6"/>
      <c r="X20" s="4"/>
      <c r="AA20" t="s">
        <v>786</v>
      </c>
      <c r="AB20" s="4" t="s">
        <v>2527</v>
      </c>
      <c r="AD20" s="4" t="s">
        <v>2527</v>
      </c>
      <c r="AH20" t="s">
        <v>2023</v>
      </c>
    </row>
    <row r="21" spans="20:34">
      <c r="T21" s="6" t="s">
        <v>2527</v>
      </c>
      <c r="U21" s="6"/>
      <c r="V21" s="9" t="s">
        <v>1625</v>
      </c>
      <c r="W21" s="6" t="s">
        <v>2054</v>
      </c>
      <c r="X21" s="4"/>
      <c r="AA21" t="s">
        <v>788</v>
      </c>
      <c r="AB21" s="4" t="s">
        <v>2527</v>
      </c>
      <c r="AD21" s="4"/>
      <c r="AH21" t="s">
        <v>2023</v>
      </c>
    </row>
    <row r="22" spans="20:34">
      <c r="T22" s="6" t="s">
        <v>2527</v>
      </c>
      <c r="U22" s="6"/>
      <c r="V22" s="4" t="s">
        <v>2527</v>
      </c>
      <c r="W22" s="73" t="s">
        <v>2055</v>
      </c>
      <c r="X22" s="4"/>
      <c r="Z22" s="4"/>
      <c r="AA22" s="4"/>
      <c r="AB22" s="4" t="s">
        <v>2527</v>
      </c>
      <c r="AD22" s="4" t="s">
        <v>1625</v>
      </c>
      <c r="AH22" t="s">
        <v>2023</v>
      </c>
    </row>
    <row r="23" spans="20:34">
      <c r="T23" s="6" t="s">
        <v>2527</v>
      </c>
      <c r="U23" s="6"/>
      <c r="V23" s="4" t="s">
        <v>2527</v>
      </c>
      <c r="W23" s="6"/>
      <c r="X23" s="4"/>
      <c r="Z23" s="4" t="s">
        <v>1625</v>
      </c>
      <c r="AA23" s="6" t="s">
        <v>790</v>
      </c>
      <c r="AB23" s="6" t="s">
        <v>1625</v>
      </c>
      <c r="AC23" s="93" t="s">
        <v>2597</v>
      </c>
      <c r="AD23" s="4" t="s">
        <v>2527</v>
      </c>
      <c r="AH23" t="s">
        <v>2023</v>
      </c>
    </row>
    <row r="24" spans="20:34">
      <c r="T24" s="6" t="s">
        <v>2527</v>
      </c>
      <c r="U24" s="6"/>
      <c r="V24" s="9" t="s">
        <v>1625</v>
      </c>
      <c r="W24" s="6" t="s">
        <v>2056</v>
      </c>
      <c r="X24" s="9" t="s">
        <v>1625</v>
      </c>
      <c r="Z24" s="4" t="s">
        <v>2527</v>
      </c>
      <c r="AA24" s="6" t="s">
        <v>791</v>
      </c>
      <c r="AB24" s="6" t="s">
        <v>2527</v>
      </c>
      <c r="AC24" s="6" t="s">
        <v>792</v>
      </c>
      <c r="AD24" s="4" t="s">
        <v>2527</v>
      </c>
      <c r="AH24" t="s">
        <v>2023</v>
      </c>
    </row>
    <row r="25" spans="20:34">
      <c r="T25" s="6" t="s">
        <v>2527</v>
      </c>
      <c r="U25" s="6"/>
      <c r="V25" s="4" t="s">
        <v>2527</v>
      </c>
      <c r="W25" s="6" t="s">
        <v>1755</v>
      </c>
      <c r="X25" s="4"/>
      <c r="Z25" s="4" t="s">
        <v>2527</v>
      </c>
      <c r="AA25" s="6" t="s">
        <v>793</v>
      </c>
      <c r="AB25" t="s">
        <v>2527</v>
      </c>
      <c r="AC25" s="73" t="s">
        <v>784</v>
      </c>
      <c r="AD25" s="4" t="s">
        <v>1625</v>
      </c>
      <c r="AH25" t="s">
        <v>2023</v>
      </c>
    </row>
    <row r="26" spans="20:34">
      <c r="T26" s="6" t="s">
        <v>2527</v>
      </c>
      <c r="U26" s="6"/>
      <c r="V26" s="4" t="s">
        <v>2527</v>
      </c>
      <c r="W26" s="73" t="s">
        <v>1756</v>
      </c>
      <c r="X26" s="4"/>
      <c r="Z26" s="4" t="s">
        <v>2527</v>
      </c>
      <c r="AA26" s="6" t="s">
        <v>2249</v>
      </c>
      <c r="AB26" s="6" t="s">
        <v>2527</v>
      </c>
      <c r="AC26" t="s">
        <v>2253</v>
      </c>
      <c r="AD26" s="4" t="s">
        <v>2527</v>
      </c>
      <c r="AH26" t="s">
        <v>2023</v>
      </c>
    </row>
    <row r="27" spans="20:34">
      <c r="T27" s="6" t="s">
        <v>2527</v>
      </c>
      <c r="U27" s="6"/>
      <c r="V27" s="4" t="s">
        <v>2527</v>
      </c>
      <c r="W27" s="4"/>
      <c r="X27" s="4"/>
      <c r="Z27" s="4" t="s">
        <v>2527</v>
      </c>
      <c r="AA27" s="93" t="s">
        <v>2250</v>
      </c>
      <c r="AB27" t="s">
        <v>2527</v>
      </c>
      <c r="AC27" t="s">
        <v>2254</v>
      </c>
      <c r="AD27" s="4"/>
      <c r="AH27" t="s">
        <v>2023</v>
      </c>
    </row>
    <row r="28" spans="20:34">
      <c r="T28" s="6" t="s">
        <v>2527</v>
      </c>
      <c r="U28" s="6"/>
      <c r="Z28" s="4" t="s">
        <v>2527</v>
      </c>
      <c r="AA28" s="73" t="s">
        <v>784</v>
      </c>
      <c r="AB28" t="s">
        <v>2527</v>
      </c>
      <c r="AD28" s="4"/>
      <c r="AH28" t="s">
        <v>2023</v>
      </c>
    </row>
    <row r="29" spans="20:34">
      <c r="T29" s="9" t="s">
        <v>1625</v>
      </c>
      <c r="U29" s="6" t="s">
        <v>2057</v>
      </c>
      <c r="V29" s="8" t="s">
        <v>1625</v>
      </c>
      <c r="W29" s="8" t="s">
        <v>2058</v>
      </c>
      <c r="Z29" s="4" t="s">
        <v>2527</v>
      </c>
      <c r="AB29" s="4" t="s">
        <v>2527</v>
      </c>
      <c r="AC29" s="4"/>
      <c r="AH29" t="s">
        <v>2023</v>
      </c>
    </row>
    <row r="30" spans="20:34">
      <c r="T30" s="4" t="s">
        <v>2527</v>
      </c>
      <c r="U30" s="6" t="s">
        <v>766</v>
      </c>
      <c r="V30" t="s">
        <v>2527</v>
      </c>
      <c r="W30" s="6" t="s">
        <v>767</v>
      </c>
      <c r="Z30" s="4"/>
      <c r="AA30" s="65" t="s">
        <v>2251</v>
      </c>
      <c r="AB30" s="4" t="s">
        <v>2527</v>
      </c>
      <c r="AH30" t="s">
        <v>2023</v>
      </c>
    </row>
    <row r="31" spans="20:34">
      <c r="T31" s="4" t="s">
        <v>2527</v>
      </c>
      <c r="U31" s="92" t="s">
        <v>2052</v>
      </c>
      <c r="V31" t="s">
        <v>2527</v>
      </c>
      <c r="W31" s="73" t="s">
        <v>1759</v>
      </c>
      <c r="Z31" s="4" t="s">
        <v>1625</v>
      </c>
      <c r="AA31" s="6" t="s">
        <v>1058</v>
      </c>
      <c r="AB31" s="4" t="s">
        <v>2527</v>
      </c>
      <c r="AC31" s="33"/>
      <c r="AH31" t="s">
        <v>2023</v>
      </c>
    </row>
    <row r="32" spans="20:34">
      <c r="T32" s="4" t="s">
        <v>2527</v>
      </c>
      <c r="U32" s="52" t="s">
        <v>768</v>
      </c>
      <c r="V32" t="s">
        <v>2527</v>
      </c>
      <c r="W32" s="6"/>
      <c r="Z32" s="4" t="s">
        <v>2527</v>
      </c>
      <c r="AA32" s="6" t="s">
        <v>2252</v>
      </c>
      <c r="AB32" s="4" t="s">
        <v>2527</v>
      </c>
      <c r="AH32" t="s">
        <v>2023</v>
      </c>
    </row>
    <row r="33" spans="20:34">
      <c r="T33" s="4" t="s">
        <v>2527</v>
      </c>
      <c r="U33" s="52" t="s">
        <v>769</v>
      </c>
      <c r="V33" s="8" t="s">
        <v>1625</v>
      </c>
      <c r="W33" s="6" t="s">
        <v>771</v>
      </c>
      <c r="Z33" s="4" t="s">
        <v>2527</v>
      </c>
      <c r="AA33" s="90" t="s">
        <v>1060</v>
      </c>
      <c r="AB33" s="4" t="s">
        <v>2527</v>
      </c>
      <c r="AH33" t="s">
        <v>2023</v>
      </c>
    </row>
    <row r="34" spans="20:34">
      <c r="T34" s="4" t="s">
        <v>2527</v>
      </c>
      <c r="U34" s="52" t="s">
        <v>770</v>
      </c>
      <c r="V34" t="s">
        <v>2527</v>
      </c>
      <c r="W34" s="6" t="s">
        <v>773</v>
      </c>
      <c r="Z34" s="4" t="s">
        <v>2527</v>
      </c>
      <c r="AA34" s="6" t="s">
        <v>2255</v>
      </c>
      <c r="AB34" s="4"/>
      <c r="AH34" t="s">
        <v>2023</v>
      </c>
    </row>
    <row r="35" spans="20:34">
      <c r="T35" s="4" t="s">
        <v>2527</v>
      </c>
      <c r="U35" s="6" t="s">
        <v>772</v>
      </c>
      <c r="V35" s="4" t="s">
        <v>2527</v>
      </c>
      <c r="W35" s="73" t="s">
        <v>1759</v>
      </c>
      <c r="Z35" s="4"/>
      <c r="AA35" s="4"/>
      <c r="AB35" s="4"/>
      <c r="AH35" t="s">
        <v>2023</v>
      </c>
    </row>
    <row r="36" spans="20:34">
      <c r="T36" s="4" t="s">
        <v>2527</v>
      </c>
      <c r="U36" s="52" t="s">
        <v>774</v>
      </c>
      <c r="V36" s="4" t="s">
        <v>2527</v>
      </c>
      <c r="W36" s="6"/>
      <c r="AH36" t="s">
        <v>2023</v>
      </c>
    </row>
    <row r="37" spans="20:34">
      <c r="T37" s="4" t="s">
        <v>2527</v>
      </c>
      <c r="U37" s="73" t="s">
        <v>1766</v>
      </c>
      <c r="V37" s="9" t="s">
        <v>1625</v>
      </c>
      <c r="W37" s="8" t="s">
        <v>775</v>
      </c>
      <c r="AH37" t="s">
        <v>2023</v>
      </c>
    </row>
    <row r="38" spans="20:34">
      <c r="T38" s="4"/>
      <c r="U38" s="4"/>
      <c r="V38" s="4" t="s">
        <v>2527</v>
      </c>
      <c r="W38" s="6" t="s">
        <v>776</v>
      </c>
      <c r="AH38" t="s">
        <v>2023</v>
      </c>
    </row>
    <row r="39" spans="20:34">
      <c r="T39" s="6"/>
      <c r="U39" s="6"/>
      <c r="V39" s="4" t="s">
        <v>2527</v>
      </c>
      <c r="W39" s="33" t="s">
        <v>2157</v>
      </c>
      <c r="AH39" t="s">
        <v>2023</v>
      </c>
    </row>
    <row r="40" spans="20:34">
      <c r="T40" s="15" t="s">
        <v>2043</v>
      </c>
      <c r="U40" s="4"/>
      <c r="V40" s="4" t="s">
        <v>2527</v>
      </c>
      <c r="W40" s="66" t="s">
        <v>2386</v>
      </c>
      <c r="AH40" t="s">
        <v>2023</v>
      </c>
    </row>
    <row r="41" spans="20:34">
      <c r="T41" s="2" t="s">
        <v>1625</v>
      </c>
      <c r="U41" s="6" t="s">
        <v>781</v>
      </c>
      <c r="V41" s="4" t="s">
        <v>2527</v>
      </c>
      <c r="W41" s="73" t="s">
        <v>1759</v>
      </c>
      <c r="AH41" t="s">
        <v>2023</v>
      </c>
    </row>
    <row r="42" spans="20:34">
      <c r="T42" s="6" t="s">
        <v>2527</v>
      </c>
      <c r="U42" s="6" t="s">
        <v>1844</v>
      </c>
      <c r="V42" s="4" t="s">
        <v>2527</v>
      </c>
      <c r="W42" s="48"/>
      <c r="AH42" t="s">
        <v>2023</v>
      </c>
    </row>
    <row r="43" spans="20:34">
      <c r="T43" s="6" t="s">
        <v>2527</v>
      </c>
      <c r="U43" s="73" t="s">
        <v>2409</v>
      </c>
      <c r="V43" s="4" t="s">
        <v>2527</v>
      </c>
      <c r="W43" s="93" t="s">
        <v>777</v>
      </c>
      <c r="AH43" t="s">
        <v>2023</v>
      </c>
    </row>
    <row r="44" spans="20:34">
      <c r="T44" s="4"/>
      <c r="U44" s="4"/>
      <c r="V44" s="4" t="s">
        <v>2527</v>
      </c>
      <c r="W44" s="6" t="s">
        <v>778</v>
      </c>
      <c r="AH44" t="s">
        <v>2023</v>
      </c>
    </row>
    <row r="45" spans="20:34">
      <c r="V45" s="4" t="s">
        <v>2527</v>
      </c>
      <c r="W45" s="73" t="s">
        <v>1759</v>
      </c>
      <c r="AH45" t="s">
        <v>2023</v>
      </c>
    </row>
    <row r="46" spans="20:34">
      <c r="V46" s="4" t="s">
        <v>2527</v>
      </c>
      <c r="AH46" t="s">
        <v>2023</v>
      </c>
    </row>
    <row r="47" spans="20:34">
      <c r="V47" s="9" t="s">
        <v>1625</v>
      </c>
      <c r="W47" s="6" t="s">
        <v>779</v>
      </c>
      <c r="AA47" s="2"/>
      <c r="AH47" t="s">
        <v>2023</v>
      </c>
    </row>
    <row r="48" spans="20:34">
      <c r="V48" s="4" t="s">
        <v>2527</v>
      </c>
      <c r="W48" s="6" t="s">
        <v>780</v>
      </c>
      <c r="AH48" t="s">
        <v>2023</v>
      </c>
    </row>
    <row r="49" spans="1:34">
      <c r="V49" s="4" t="s">
        <v>2527</v>
      </c>
      <c r="W49" s="73" t="s">
        <v>1759</v>
      </c>
      <c r="AH49" t="s">
        <v>2023</v>
      </c>
    </row>
    <row r="50" spans="1:34">
      <c r="V50" s="4"/>
      <c r="W50" s="4"/>
      <c r="X50" s="4"/>
      <c r="AH50" t="s">
        <v>2023</v>
      </c>
    </row>
    <row r="51" spans="1:34">
      <c r="AH51" t="s">
        <v>2023</v>
      </c>
    </row>
    <row r="52" spans="1:34">
      <c r="T52" s="6"/>
      <c r="V52" s="15" t="s">
        <v>2043</v>
      </c>
      <c r="W52" s="4"/>
      <c r="AH52" t="s">
        <v>2023</v>
      </c>
    </row>
    <row r="53" spans="1:34">
      <c r="V53" s="9" t="s">
        <v>1625</v>
      </c>
      <c r="W53" s="21" t="s">
        <v>327</v>
      </c>
      <c r="AH53" t="s">
        <v>2023</v>
      </c>
    </row>
    <row r="54" spans="1:34">
      <c r="V54" s="4" t="s">
        <v>2527</v>
      </c>
      <c r="W54" s="23" t="s">
        <v>1839</v>
      </c>
      <c r="AH54" t="s">
        <v>2023</v>
      </c>
    </row>
    <row r="55" spans="1:34">
      <c r="V55" s="4" t="s">
        <v>2527</v>
      </c>
      <c r="W55" s="56" t="s">
        <v>2408</v>
      </c>
      <c r="AH55" t="s">
        <v>2023</v>
      </c>
    </row>
    <row r="56" spans="1:34">
      <c r="V56" s="4" t="s">
        <v>2527</v>
      </c>
      <c r="W56" s="4"/>
      <c r="AH56" t="s">
        <v>2023</v>
      </c>
    </row>
    <row r="57" spans="1:34">
      <c r="V57" s="4" t="s">
        <v>2527</v>
      </c>
      <c r="W57" s="21" t="s">
        <v>782</v>
      </c>
      <c r="AH57" t="s">
        <v>2023</v>
      </c>
    </row>
    <row r="58" spans="1:34">
      <c r="A58" s="19" t="s">
        <v>2132</v>
      </c>
      <c r="AH58" t="s">
        <v>2023</v>
      </c>
    </row>
    <row r="59" spans="1:34">
      <c r="A59" s="29" t="s">
        <v>2135</v>
      </c>
      <c r="C59" s="21" t="s">
        <v>2265</v>
      </c>
      <c r="O59" s="29" t="s">
        <v>2135</v>
      </c>
      <c r="S59" s="21" t="s">
        <v>2265</v>
      </c>
      <c r="Z59" s="15" t="s">
        <v>2256</v>
      </c>
      <c r="AA59" s="4"/>
      <c r="AB59" s="4" t="s">
        <v>1625</v>
      </c>
      <c r="AC59" t="s">
        <v>468</v>
      </c>
      <c r="AE59" s="21" t="s">
        <v>2265</v>
      </c>
      <c r="AH59" t="s">
        <v>2023</v>
      </c>
    </row>
    <row r="60" spans="1:34">
      <c r="A60" s="19"/>
      <c r="Z60" s="4" t="s">
        <v>1625</v>
      </c>
      <c r="AA60" t="s">
        <v>467</v>
      </c>
      <c r="AB60" s="4" t="s">
        <v>2527</v>
      </c>
      <c r="AC60" t="s">
        <v>469</v>
      </c>
      <c r="AH60" t="s">
        <v>2023</v>
      </c>
    </row>
    <row r="61" spans="1:34">
      <c r="A61" s="19"/>
      <c r="Z61" s="4" t="s">
        <v>2527</v>
      </c>
      <c r="AA61" t="s">
        <v>1310</v>
      </c>
      <c r="AB61" s="4" t="s">
        <v>2527</v>
      </c>
      <c r="AC61" t="s">
        <v>470</v>
      </c>
      <c r="AH61" t="s">
        <v>2023</v>
      </c>
    </row>
    <row r="62" spans="1:34">
      <c r="A62" s="19"/>
      <c r="Z62" s="4" t="s">
        <v>2527</v>
      </c>
      <c r="AA62" t="s">
        <v>1311</v>
      </c>
      <c r="AB62" s="4" t="s">
        <v>2527</v>
      </c>
      <c r="AC62" s="4"/>
      <c r="AD62" s="4"/>
      <c r="AH62" t="s">
        <v>2023</v>
      </c>
    </row>
    <row r="63" spans="1:34">
      <c r="A63" s="19"/>
      <c r="Z63" s="4" t="s">
        <v>2527</v>
      </c>
      <c r="AA63" s="12" t="s">
        <v>1312</v>
      </c>
      <c r="AB63" t="s">
        <v>1625</v>
      </c>
      <c r="AC63" t="s">
        <v>471</v>
      </c>
      <c r="AD63" s="4"/>
      <c r="AH63" t="s">
        <v>2023</v>
      </c>
    </row>
    <row r="64" spans="1:34">
      <c r="A64" s="19"/>
      <c r="Z64" s="4" t="s">
        <v>2527</v>
      </c>
      <c r="AA64" t="s">
        <v>1313</v>
      </c>
      <c r="AB64" t="s">
        <v>2527</v>
      </c>
      <c r="AC64" t="s">
        <v>472</v>
      </c>
      <c r="AD64" s="4"/>
      <c r="AH64" t="s">
        <v>2023</v>
      </c>
    </row>
    <row r="65" spans="1:34">
      <c r="A65" s="19"/>
      <c r="Z65" s="4" t="s">
        <v>2527</v>
      </c>
      <c r="AA65" t="s">
        <v>1314</v>
      </c>
      <c r="AB65" t="s">
        <v>2527</v>
      </c>
      <c r="AC65" t="s">
        <v>473</v>
      </c>
      <c r="AD65" s="4"/>
      <c r="AH65" t="s">
        <v>2023</v>
      </c>
    </row>
    <row r="66" spans="1:34">
      <c r="A66" s="19"/>
      <c r="Z66" s="4" t="s">
        <v>2527</v>
      </c>
      <c r="AA66" s="56" t="s">
        <v>1315</v>
      </c>
      <c r="AB66" t="s">
        <v>2527</v>
      </c>
      <c r="AD66" s="4"/>
      <c r="AH66" t="s">
        <v>2023</v>
      </c>
    </row>
    <row r="67" spans="1:34">
      <c r="A67" s="19"/>
      <c r="Z67" s="4" t="s">
        <v>2527</v>
      </c>
      <c r="AA67" s="56" t="s">
        <v>1816</v>
      </c>
      <c r="AB67" t="s">
        <v>1625</v>
      </c>
      <c r="AC67" t="s">
        <v>2340</v>
      </c>
      <c r="AD67" s="4"/>
      <c r="AH67" t="s">
        <v>2023</v>
      </c>
    </row>
    <row r="68" spans="1:34">
      <c r="A68" s="19"/>
      <c r="Z68" s="4"/>
      <c r="AA68" s="4"/>
      <c r="AB68" t="s">
        <v>2527</v>
      </c>
      <c r="AC68" t="s">
        <v>474</v>
      </c>
      <c r="AD68" s="4"/>
      <c r="AH68" t="s">
        <v>2023</v>
      </c>
    </row>
    <row r="69" spans="1:34">
      <c r="A69" s="19"/>
      <c r="AB69" s="4" t="s">
        <v>2527</v>
      </c>
      <c r="AC69" t="s">
        <v>475</v>
      </c>
      <c r="AD69" s="4"/>
      <c r="AH69" t="s">
        <v>2023</v>
      </c>
    </row>
    <row r="70" spans="1:34">
      <c r="A70" s="19"/>
      <c r="AB70" s="4" t="s">
        <v>2527</v>
      </c>
      <c r="AC70" s="4"/>
      <c r="AD70" s="4"/>
      <c r="AH70" t="s">
        <v>2023</v>
      </c>
    </row>
    <row r="71" spans="1:34">
      <c r="A71" s="19"/>
      <c r="AB71" t="s">
        <v>1625</v>
      </c>
      <c r="AC71" t="s">
        <v>476</v>
      </c>
      <c r="AH71" t="s">
        <v>2023</v>
      </c>
    </row>
    <row r="72" spans="1:34">
      <c r="A72" s="19"/>
      <c r="AB72" t="s">
        <v>2527</v>
      </c>
      <c r="AC72" t="s">
        <v>477</v>
      </c>
      <c r="AH72" t="s">
        <v>2023</v>
      </c>
    </row>
    <row r="73" spans="1:34">
      <c r="A73" s="19"/>
      <c r="AB73" t="s">
        <v>2527</v>
      </c>
      <c r="AC73" s="12" t="s">
        <v>1984</v>
      </c>
      <c r="AH73" t="s">
        <v>2023</v>
      </c>
    </row>
    <row r="74" spans="1:34">
      <c r="A74" s="19"/>
      <c r="AH74" t="s">
        <v>2023</v>
      </c>
    </row>
    <row r="75" spans="1:34">
      <c r="T75" s="15" t="s">
        <v>2257</v>
      </c>
      <c r="U75" s="4"/>
      <c r="V75" s="4"/>
      <c r="AB75" t="s">
        <v>1625</v>
      </c>
      <c r="AC75" s="37" t="s">
        <v>1988</v>
      </c>
      <c r="AD75" t="s">
        <v>1625</v>
      </c>
      <c r="AE75" s="2" t="s">
        <v>1653</v>
      </c>
      <c r="AH75" t="s">
        <v>2023</v>
      </c>
    </row>
    <row r="76" spans="1:34">
      <c r="T76" s="4" t="s">
        <v>1625</v>
      </c>
      <c r="U76" t="s">
        <v>1346</v>
      </c>
      <c r="V76" s="4"/>
      <c r="AB76" t="s">
        <v>2527</v>
      </c>
      <c r="AC76" t="s">
        <v>1401</v>
      </c>
      <c r="AD76" s="6" t="s">
        <v>2527</v>
      </c>
      <c r="AE76" t="s">
        <v>1654</v>
      </c>
      <c r="AH76" t="s">
        <v>2023</v>
      </c>
    </row>
    <row r="77" spans="1:34">
      <c r="T77" s="4" t="s">
        <v>2527</v>
      </c>
      <c r="U77" t="s">
        <v>2258</v>
      </c>
      <c r="V77" s="4"/>
      <c r="AB77" t="s">
        <v>2527</v>
      </c>
      <c r="AC77" t="s">
        <v>1403</v>
      </c>
      <c r="AD77" s="6" t="s">
        <v>2527</v>
      </c>
      <c r="AH77" t="s">
        <v>2023</v>
      </c>
    </row>
    <row r="78" spans="1:34">
      <c r="T78" s="4" t="s">
        <v>2527</v>
      </c>
      <c r="U78" t="s">
        <v>2259</v>
      </c>
      <c r="V78" s="4"/>
      <c r="AB78" t="s">
        <v>2527</v>
      </c>
      <c r="AC78" s="11" t="s">
        <v>1402</v>
      </c>
      <c r="AD78" t="s">
        <v>1625</v>
      </c>
      <c r="AE78" s="2" t="s">
        <v>94</v>
      </c>
      <c r="AH78" t="s">
        <v>2023</v>
      </c>
    </row>
    <row r="79" spans="1:34">
      <c r="T79" s="15"/>
      <c r="U79" s="56" t="s">
        <v>2260</v>
      </c>
      <c r="V79" s="4"/>
      <c r="AB79" t="s">
        <v>2527</v>
      </c>
      <c r="AC79" s="56" t="s">
        <v>1985</v>
      </c>
      <c r="AD79" t="s">
        <v>2527</v>
      </c>
      <c r="AE79" t="s">
        <v>95</v>
      </c>
      <c r="AH79" t="s">
        <v>2023</v>
      </c>
    </row>
    <row r="80" spans="1:34">
      <c r="T80" s="15"/>
      <c r="U80" s="4"/>
      <c r="V80" s="15"/>
      <c r="AB80" t="s">
        <v>2527</v>
      </c>
      <c r="AC80" s="26" t="s">
        <v>1986</v>
      </c>
      <c r="AD80" s="6"/>
      <c r="AH80" t="s">
        <v>2023</v>
      </c>
    </row>
    <row r="81" spans="20:34">
      <c r="AB81" t="s">
        <v>2527</v>
      </c>
      <c r="AC81" s="26" t="s">
        <v>1987</v>
      </c>
      <c r="AD81" s="6"/>
      <c r="AH81" t="s">
        <v>2023</v>
      </c>
    </row>
    <row r="82" spans="20:34">
      <c r="T82" s="15" t="s">
        <v>2261</v>
      </c>
      <c r="U82" s="4"/>
      <c r="V82" s="15"/>
      <c r="W82" s="4"/>
      <c r="AB82" t="s">
        <v>2527</v>
      </c>
      <c r="AH82" t="s">
        <v>2023</v>
      </c>
    </row>
    <row r="83" spans="20:34">
      <c r="T83" s="4" t="s">
        <v>1625</v>
      </c>
      <c r="U83" t="s">
        <v>2264</v>
      </c>
      <c r="V83" t="s">
        <v>1625</v>
      </c>
      <c r="W83" t="s">
        <v>1330</v>
      </c>
      <c r="AB83" t="s">
        <v>1625</v>
      </c>
      <c r="AC83" t="s">
        <v>457</v>
      </c>
      <c r="AH83" t="s">
        <v>2023</v>
      </c>
    </row>
    <row r="84" spans="20:34">
      <c r="T84" s="4" t="s">
        <v>2527</v>
      </c>
      <c r="U84" t="s">
        <v>1316</v>
      </c>
      <c r="V84" t="s">
        <v>2527</v>
      </c>
      <c r="W84" t="s">
        <v>1331</v>
      </c>
      <c r="AB84" t="s">
        <v>2527</v>
      </c>
      <c r="AC84" t="s">
        <v>458</v>
      </c>
      <c r="AH84" t="s">
        <v>2023</v>
      </c>
    </row>
    <row r="85" spans="20:34">
      <c r="T85" s="4" t="s">
        <v>2527</v>
      </c>
      <c r="U85" t="s">
        <v>1318</v>
      </c>
      <c r="V85" t="s">
        <v>2527</v>
      </c>
      <c r="W85" t="s">
        <v>1332</v>
      </c>
      <c r="AB85" t="s">
        <v>2527</v>
      </c>
      <c r="AC85" s="56" t="s">
        <v>455</v>
      </c>
      <c r="AH85" t="s">
        <v>2023</v>
      </c>
    </row>
    <row r="86" spans="20:34">
      <c r="T86" s="4" t="s">
        <v>2527</v>
      </c>
      <c r="U86" t="s">
        <v>1319</v>
      </c>
      <c r="V86" t="s">
        <v>2527</v>
      </c>
      <c r="W86" s="56" t="s">
        <v>2407</v>
      </c>
      <c r="Z86" t="s">
        <v>1625</v>
      </c>
      <c r="AA86" t="s">
        <v>456</v>
      </c>
      <c r="AB86" t="s">
        <v>2527</v>
      </c>
      <c r="AH86" t="s">
        <v>2023</v>
      </c>
    </row>
    <row r="87" spans="20:34">
      <c r="T87" s="4" t="s">
        <v>2527</v>
      </c>
      <c r="U87" t="s">
        <v>1321</v>
      </c>
      <c r="V87" t="s">
        <v>2527</v>
      </c>
      <c r="W87" s="2" t="s">
        <v>2263</v>
      </c>
      <c r="Z87" t="s">
        <v>2527</v>
      </c>
      <c r="AA87" t="s">
        <v>1989</v>
      </c>
      <c r="AB87" t="s">
        <v>1625</v>
      </c>
      <c r="AC87" s="2" t="s">
        <v>459</v>
      </c>
      <c r="AH87" t="s">
        <v>2023</v>
      </c>
    </row>
    <row r="88" spans="20:34">
      <c r="T88" s="4"/>
      <c r="U88" s="56" t="s">
        <v>2262</v>
      </c>
      <c r="V88" t="s">
        <v>2527</v>
      </c>
      <c r="W88" t="s">
        <v>1333</v>
      </c>
      <c r="Z88" t="s">
        <v>2527</v>
      </c>
      <c r="AA88" t="s">
        <v>1990</v>
      </c>
      <c r="AB88" t="s">
        <v>2527</v>
      </c>
      <c r="AC88" t="s">
        <v>460</v>
      </c>
      <c r="AH88" t="s">
        <v>2023</v>
      </c>
    </row>
    <row r="89" spans="20:34">
      <c r="U89" s="4"/>
      <c r="V89" s="4" t="s">
        <v>2527</v>
      </c>
      <c r="Z89" t="s">
        <v>2527</v>
      </c>
      <c r="AA89" t="s">
        <v>1991</v>
      </c>
      <c r="AB89" t="s">
        <v>2527</v>
      </c>
      <c r="AC89" s="56" t="s">
        <v>455</v>
      </c>
      <c r="AH89" t="s">
        <v>2023</v>
      </c>
    </row>
    <row r="90" spans="20:34">
      <c r="V90" s="4" t="s">
        <v>1625</v>
      </c>
      <c r="W90" t="s">
        <v>1334</v>
      </c>
      <c r="Z90" t="s">
        <v>2527</v>
      </c>
      <c r="AA90" t="s">
        <v>454</v>
      </c>
      <c r="AH90" t="s">
        <v>2023</v>
      </c>
    </row>
    <row r="91" spans="20:34">
      <c r="V91" s="4" t="s">
        <v>2527</v>
      </c>
      <c r="W91" t="s">
        <v>1335</v>
      </c>
      <c r="Z91" t="s">
        <v>2527</v>
      </c>
      <c r="AA91" s="56" t="s">
        <v>455</v>
      </c>
      <c r="AH91" t="s">
        <v>2023</v>
      </c>
    </row>
    <row r="92" spans="20:34">
      <c r="V92" s="4" t="s">
        <v>2527</v>
      </c>
      <c r="W92" s="2" t="s">
        <v>1336</v>
      </c>
      <c r="AH92" t="s">
        <v>2023</v>
      </c>
    </row>
    <row r="93" spans="20:34">
      <c r="V93" s="4" t="s">
        <v>2527</v>
      </c>
      <c r="W93" t="s">
        <v>1337</v>
      </c>
      <c r="Z93" t="s">
        <v>1625</v>
      </c>
      <c r="AA93" t="s">
        <v>466</v>
      </c>
      <c r="AB93" t="s">
        <v>1625</v>
      </c>
      <c r="AC93" s="2" t="s">
        <v>1468</v>
      </c>
      <c r="AH93" t="s">
        <v>2023</v>
      </c>
    </row>
    <row r="94" spans="20:34">
      <c r="V94" s="4" t="s">
        <v>2527</v>
      </c>
      <c r="W94" s="56" t="s">
        <v>2262</v>
      </c>
      <c r="Z94" t="s">
        <v>2527</v>
      </c>
      <c r="AA94" t="s">
        <v>461</v>
      </c>
      <c r="AB94" t="s">
        <v>2527</v>
      </c>
      <c r="AC94" t="s">
        <v>1620</v>
      </c>
      <c r="AH94" t="s">
        <v>2023</v>
      </c>
    </row>
    <row r="95" spans="20:34">
      <c r="V95" s="4" t="s">
        <v>2527</v>
      </c>
      <c r="Z95" t="s">
        <v>2527</v>
      </c>
      <c r="AA95" t="s">
        <v>462</v>
      </c>
      <c r="AB95" t="s">
        <v>2527</v>
      </c>
      <c r="AC95" s="56" t="s">
        <v>455</v>
      </c>
      <c r="AH95" t="s">
        <v>2023</v>
      </c>
    </row>
    <row r="96" spans="20:34">
      <c r="V96" s="4" t="s">
        <v>1625</v>
      </c>
      <c r="W96" t="s">
        <v>1338</v>
      </c>
      <c r="Z96" t="s">
        <v>2527</v>
      </c>
      <c r="AA96" t="s">
        <v>1408</v>
      </c>
      <c r="AB96" t="s">
        <v>2527</v>
      </c>
      <c r="AH96" t="s">
        <v>2023</v>
      </c>
    </row>
    <row r="97" spans="1:34">
      <c r="V97" s="4" t="s">
        <v>2527</v>
      </c>
      <c r="W97" t="s">
        <v>1339</v>
      </c>
      <c r="Z97" t="s">
        <v>2527</v>
      </c>
      <c r="AA97" t="s">
        <v>1409</v>
      </c>
      <c r="AB97" t="s">
        <v>1625</v>
      </c>
      <c r="AC97" t="s">
        <v>189</v>
      </c>
      <c r="AH97" t="s">
        <v>2023</v>
      </c>
    </row>
    <row r="98" spans="1:34">
      <c r="V98" s="4" t="s">
        <v>2527</v>
      </c>
      <c r="Z98" t="s">
        <v>2527</v>
      </c>
      <c r="AA98" t="s">
        <v>1410</v>
      </c>
      <c r="AB98" t="s">
        <v>2527</v>
      </c>
      <c r="AC98" t="s">
        <v>1651</v>
      </c>
      <c r="AH98" t="s">
        <v>2023</v>
      </c>
    </row>
    <row r="99" spans="1:34">
      <c r="V99" s="4" t="s">
        <v>1625</v>
      </c>
      <c r="W99" t="s">
        <v>2528</v>
      </c>
      <c r="Z99" t="s">
        <v>2527</v>
      </c>
      <c r="AA99" s="11" t="s">
        <v>427</v>
      </c>
      <c r="AB99" t="s">
        <v>2527</v>
      </c>
      <c r="AC99" t="s">
        <v>464</v>
      </c>
      <c r="AH99" t="s">
        <v>2023</v>
      </c>
    </row>
    <row r="100" spans="1:34">
      <c r="V100" s="4" t="s">
        <v>2527</v>
      </c>
      <c r="W100" t="s">
        <v>1340</v>
      </c>
      <c r="Z100" t="s">
        <v>2527</v>
      </c>
      <c r="AA100" t="s">
        <v>463</v>
      </c>
      <c r="AB100" t="s">
        <v>2527</v>
      </c>
      <c r="AC100" t="s">
        <v>465</v>
      </c>
      <c r="AH100" t="s">
        <v>2023</v>
      </c>
    </row>
    <row r="101" spans="1:34">
      <c r="V101" s="4"/>
      <c r="W101" s="65"/>
      <c r="Z101" t="s">
        <v>2527</v>
      </c>
      <c r="AA101" s="56" t="s">
        <v>455</v>
      </c>
      <c r="AB101" t="s">
        <v>2527</v>
      </c>
      <c r="AC101" s="56" t="s">
        <v>455</v>
      </c>
      <c r="AH101" t="s">
        <v>2023</v>
      </c>
    </row>
    <row r="102" spans="1:34">
      <c r="A102" s="21" t="s">
        <v>2132</v>
      </c>
      <c r="AH102" t="s">
        <v>2023</v>
      </c>
    </row>
    <row r="103" spans="1:34">
      <c r="C103" s="21" t="s">
        <v>2266</v>
      </c>
      <c r="O103" s="29" t="s">
        <v>2135</v>
      </c>
      <c r="S103" s="21" t="s">
        <v>2266</v>
      </c>
      <c r="Z103" s="4"/>
      <c r="AA103" s="15" t="s">
        <v>2267</v>
      </c>
      <c r="AB103" s="4"/>
      <c r="AH103" t="s">
        <v>2023</v>
      </c>
    </row>
    <row r="104" spans="1:34">
      <c r="Z104" s="4" t="s">
        <v>1625</v>
      </c>
      <c r="AA104" t="s">
        <v>1346</v>
      </c>
      <c r="AB104" s="4"/>
      <c r="AH104" t="s">
        <v>2023</v>
      </c>
    </row>
    <row r="105" spans="1:34">
      <c r="Z105" s="4" t="s">
        <v>2527</v>
      </c>
      <c r="AA105" t="s">
        <v>1350</v>
      </c>
      <c r="AB105" s="4"/>
      <c r="AH105" t="s">
        <v>2023</v>
      </c>
    </row>
    <row r="106" spans="1:34">
      <c r="Z106" s="4" t="s">
        <v>2527</v>
      </c>
      <c r="AA106" s="48" t="s">
        <v>2268</v>
      </c>
      <c r="AB106" s="4"/>
      <c r="AH106" t="s">
        <v>2023</v>
      </c>
    </row>
    <row r="107" spans="1:34">
      <c r="Z107" s="4" t="s">
        <v>2527</v>
      </c>
      <c r="AA107" s="56" t="s">
        <v>2269</v>
      </c>
      <c r="AB107" s="4"/>
      <c r="AH107" t="s">
        <v>2023</v>
      </c>
    </row>
    <row r="108" spans="1:34">
      <c r="Z108" s="4" t="s">
        <v>2527</v>
      </c>
      <c r="AA108" t="s">
        <v>1352</v>
      </c>
      <c r="AB108" s="4"/>
      <c r="AH108" t="s">
        <v>2023</v>
      </c>
    </row>
    <row r="109" spans="1:34">
      <c r="Z109" s="4" t="s">
        <v>2527</v>
      </c>
      <c r="AA109" s="11" t="s">
        <v>1353</v>
      </c>
      <c r="AB109" s="4"/>
      <c r="AH109" t="s">
        <v>2023</v>
      </c>
    </row>
    <row r="110" spans="1:34">
      <c r="Z110" s="4" t="s">
        <v>2527</v>
      </c>
      <c r="AB110" s="4" t="s">
        <v>1625</v>
      </c>
      <c r="AC110" t="s">
        <v>1355</v>
      </c>
      <c r="AH110" t="s">
        <v>2023</v>
      </c>
    </row>
    <row r="111" spans="1:34">
      <c r="C111" s="21" t="s">
        <v>2279</v>
      </c>
      <c r="S111" s="21" t="s">
        <v>2279</v>
      </c>
      <c r="Z111" s="4" t="s">
        <v>1625</v>
      </c>
      <c r="AA111" t="s">
        <v>2278</v>
      </c>
      <c r="AB111" s="4" t="s">
        <v>2527</v>
      </c>
      <c r="AC111" t="s">
        <v>2270</v>
      </c>
      <c r="AH111" t="s">
        <v>2023</v>
      </c>
    </row>
    <row r="112" spans="1:34">
      <c r="Z112" s="4" t="s">
        <v>2527</v>
      </c>
      <c r="AA112" t="s">
        <v>2271</v>
      </c>
      <c r="AB112" s="4" t="s">
        <v>2527</v>
      </c>
      <c r="AC112" t="s">
        <v>2272</v>
      </c>
      <c r="AH112" t="s">
        <v>2023</v>
      </c>
    </row>
    <row r="113" spans="1:34">
      <c r="Z113" s="4" t="s">
        <v>2527</v>
      </c>
      <c r="AA113" t="s">
        <v>2273</v>
      </c>
      <c r="AB113" s="4" t="s">
        <v>2527</v>
      </c>
      <c r="AH113" t="s">
        <v>2023</v>
      </c>
    </row>
    <row r="114" spans="1:34">
      <c r="Z114" s="4" t="s">
        <v>2527</v>
      </c>
      <c r="AA114" t="s">
        <v>1360</v>
      </c>
      <c r="AB114" s="4" t="s">
        <v>1625</v>
      </c>
      <c r="AC114" t="s">
        <v>1362</v>
      </c>
      <c r="AH114" t="s">
        <v>2023</v>
      </c>
    </row>
    <row r="115" spans="1:34">
      <c r="Z115" s="4" t="s">
        <v>2527</v>
      </c>
      <c r="AA115" s="11" t="s">
        <v>1361</v>
      </c>
      <c r="AB115" s="4" t="s">
        <v>2527</v>
      </c>
      <c r="AC115" t="s">
        <v>2274</v>
      </c>
      <c r="AH115" t="s">
        <v>2023</v>
      </c>
    </row>
    <row r="116" spans="1:34">
      <c r="Z116" s="4" t="s">
        <v>2527</v>
      </c>
      <c r="AA116" s="56" t="s">
        <v>2275</v>
      </c>
      <c r="AB116" s="4" t="s">
        <v>2527</v>
      </c>
      <c r="AC116" t="s">
        <v>2276</v>
      </c>
      <c r="AH116" t="s">
        <v>2023</v>
      </c>
    </row>
    <row r="117" spans="1:34">
      <c r="Z117" s="4" t="s">
        <v>2527</v>
      </c>
      <c r="AA117" t="s">
        <v>2277</v>
      </c>
      <c r="AB117" s="4"/>
      <c r="AH117" t="s">
        <v>2023</v>
      </c>
    </row>
    <row r="118" spans="1:34">
      <c r="Z118" s="4"/>
      <c r="AA118" s="15"/>
      <c r="AB118" s="4"/>
      <c r="AH118" t="s">
        <v>2023</v>
      </c>
    </row>
    <row r="119" spans="1:34">
      <c r="A119" s="21" t="s">
        <v>2132</v>
      </c>
      <c r="AH119" t="s">
        <v>2023</v>
      </c>
    </row>
    <row r="120" spans="1:34">
      <c r="C120" s="21" t="s">
        <v>2282</v>
      </c>
      <c r="O120" s="29" t="s">
        <v>2135</v>
      </c>
      <c r="S120" s="21" t="s">
        <v>2282</v>
      </c>
      <c r="V120" t="s">
        <v>1625</v>
      </c>
      <c r="W120" s="39" t="s">
        <v>564</v>
      </c>
      <c r="AH120" t="s">
        <v>2023</v>
      </c>
    </row>
    <row r="121" spans="1:34">
      <c r="V121" t="s">
        <v>2527</v>
      </c>
      <c r="W121" s="39" t="s">
        <v>2280</v>
      </c>
      <c r="AH121" t="s">
        <v>2023</v>
      </c>
    </row>
    <row r="122" spans="1:34">
      <c r="V122" t="s">
        <v>2527</v>
      </c>
      <c r="W122" s="63" t="s">
        <v>2281</v>
      </c>
      <c r="AH122" t="s">
        <v>2023</v>
      </c>
    </row>
    <row r="123" spans="1:34">
      <c r="A123" s="21" t="s">
        <v>2132</v>
      </c>
      <c r="AH123" t="s">
        <v>2023</v>
      </c>
    </row>
    <row r="124" spans="1:34">
      <c r="C124" s="21" t="s">
        <v>2291</v>
      </c>
      <c r="O124" s="29" t="s">
        <v>2135</v>
      </c>
      <c r="S124" s="21" t="s">
        <v>2291</v>
      </c>
      <c r="V124" s="4"/>
      <c r="W124" s="4"/>
      <c r="X124" s="4"/>
      <c r="AH124" t="s">
        <v>2023</v>
      </c>
    </row>
    <row r="125" spans="1:34">
      <c r="V125" s="4" t="s">
        <v>1625</v>
      </c>
      <c r="W125" s="2" t="s">
        <v>1527</v>
      </c>
      <c r="X125" s="4" t="s">
        <v>1625</v>
      </c>
      <c r="AH125" t="s">
        <v>2023</v>
      </c>
    </row>
    <row r="126" spans="1:34">
      <c r="V126" s="4" t="s">
        <v>2527</v>
      </c>
      <c r="W126" t="s">
        <v>2283</v>
      </c>
      <c r="X126" s="4" t="s">
        <v>2527</v>
      </c>
      <c r="AH126" t="s">
        <v>2023</v>
      </c>
    </row>
    <row r="127" spans="1:34">
      <c r="V127" s="4" t="s">
        <v>2527</v>
      </c>
      <c r="W127" t="s">
        <v>2284</v>
      </c>
      <c r="X127" s="4" t="s">
        <v>2527</v>
      </c>
      <c r="AH127" t="s">
        <v>2023</v>
      </c>
    </row>
    <row r="128" spans="1:34">
      <c r="V128" s="4" t="s">
        <v>2527</v>
      </c>
      <c r="W128" t="s">
        <v>2285</v>
      </c>
      <c r="X128" s="4" t="s">
        <v>1625</v>
      </c>
      <c r="AH128" t="s">
        <v>2023</v>
      </c>
    </row>
    <row r="129" spans="1:34">
      <c r="V129" s="4" t="s">
        <v>2527</v>
      </c>
      <c r="W129" s="56" t="s">
        <v>2286</v>
      </c>
      <c r="X129" s="4" t="s">
        <v>2527</v>
      </c>
      <c r="AH129" t="s">
        <v>2023</v>
      </c>
    </row>
    <row r="130" spans="1:34">
      <c r="V130" s="4" t="s">
        <v>2527</v>
      </c>
      <c r="W130" t="s">
        <v>2287</v>
      </c>
      <c r="X130" s="4"/>
      <c r="AH130" t="s">
        <v>2023</v>
      </c>
    </row>
    <row r="131" spans="1:34">
      <c r="V131" s="4"/>
      <c r="W131" s="15" t="s">
        <v>2288</v>
      </c>
      <c r="X131" s="4"/>
      <c r="AH131" t="s">
        <v>2023</v>
      </c>
    </row>
    <row r="132" spans="1:34">
      <c r="AH132" t="s">
        <v>2023</v>
      </c>
    </row>
    <row r="133" spans="1:34">
      <c r="V133" t="s">
        <v>1625</v>
      </c>
      <c r="W133" s="39" t="s">
        <v>1016</v>
      </c>
      <c r="AH133" t="s">
        <v>2023</v>
      </c>
    </row>
    <row r="134" spans="1:34">
      <c r="V134" t="s">
        <v>2527</v>
      </c>
      <c r="W134" s="39" t="s">
        <v>2289</v>
      </c>
      <c r="AH134" t="s">
        <v>2023</v>
      </c>
    </row>
    <row r="135" spans="1:34">
      <c r="V135" t="s">
        <v>2527</v>
      </c>
      <c r="W135" s="63" t="s">
        <v>2290</v>
      </c>
      <c r="AH135" t="s">
        <v>2023</v>
      </c>
    </row>
    <row r="136" spans="1:34">
      <c r="C136" t="s">
        <v>2511</v>
      </c>
      <c r="E136" t="s">
        <v>943</v>
      </c>
      <c r="G136" t="s">
        <v>944</v>
      </c>
      <c r="I136" t="s">
        <v>945</v>
      </c>
      <c r="K136" t="s">
        <v>946</v>
      </c>
      <c r="M136" t="s">
        <v>947</v>
      </c>
      <c r="O136" t="s">
        <v>996</v>
      </c>
      <c r="Q136" t="s">
        <v>997</v>
      </c>
      <c r="S136" t="s">
        <v>998</v>
      </c>
      <c r="U136" t="s">
        <v>999</v>
      </c>
      <c r="W136" t="s">
        <v>2487</v>
      </c>
      <c r="Y136" t="s">
        <v>2486</v>
      </c>
      <c r="AA136" t="s">
        <v>2485</v>
      </c>
      <c r="AC136" t="s">
        <v>2484</v>
      </c>
      <c r="AE136" s="1" t="s">
        <v>956</v>
      </c>
      <c r="AF136" s="1"/>
      <c r="AG136" s="1" t="s">
        <v>957</v>
      </c>
      <c r="AH136" t="s">
        <v>2023</v>
      </c>
    </row>
    <row r="137" spans="1:34">
      <c r="A137" s="19" t="s">
        <v>2132</v>
      </c>
      <c r="AH137" t="s">
        <v>2023</v>
      </c>
    </row>
    <row r="138" spans="1:34">
      <c r="A138" s="29" t="s">
        <v>2136</v>
      </c>
      <c r="O138" s="29" t="s">
        <v>2136</v>
      </c>
      <c r="AB138" s="4" t="s">
        <v>1625</v>
      </c>
      <c r="AC138" s="21" t="s">
        <v>347</v>
      </c>
      <c r="AH138" t="s">
        <v>2023</v>
      </c>
    </row>
    <row r="139" spans="1:34">
      <c r="X139" s="14" t="s">
        <v>2292</v>
      </c>
      <c r="Y139" s="4"/>
      <c r="Z139" s="14"/>
      <c r="AA139" s="4"/>
      <c r="AB139" s="4" t="s">
        <v>2527</v>
      </c>
      <c r="AC139" s="21" t="s">
        <v>348</v>
      </c>
      <c r="AH139" t="s">
        <v>2023</v>
      </c>
    </row>
    <row r="140" spans="1:34">
      <c r="X140" s="4" t="s">
        <v>1625</v>
      </c>
      <c r="Y140" s="23" t="s">
        <v>2594</v>
      </c>
      <c r="Z140" t="s">
        <v>1625</v>
      </c>
      <c r="AA140" s="23" t="s">
        <v>2595</v>
      </c>
      <c r="AB140" s="4" t="s">
        <v>2527</v>
      </c>
      <c r="AC140" s="56" t="s">
        <v>1706</v>
      </c>
      <c r="AH140" t="s">
        <v>2023</v>
      </c>
    </row>
    <row r="141" spans="1:34">
      <c r="X141" s="4" t="s">
        <v>2527</v>
      </c>
      <c r="Y141" s="21" t="s">
        <v>2293</v>
      </c>
      <c r="Z141" t="s">
        <v>2527</v>
      </c>
      <c r="AA141" s="21" t="s">
        <v>2294</v>
      </c>
      <c r="AB141" s="4" t="s">
        <v>2527</v>
      </c>
      <c r="AC141" s="21" t="s">
        <v>2295</v>
      </c>
      <c r="AH141" t="s">
        <v>2023</v>
      </c>
    </row>
    <row r="142" spans="1:34">
      <c r="X142" s="4" t="s">
        <v>2527</v>
      </c>
      <c r="Y142" s="21" t="s">
        <v>2296</v>
      </c>
      <c r="Z142" t="s">
        <v>2527</v>
      </c>
      <c r="AA142" s="21" t="s">
        <v>1520</v>
      </c>
      <c r="AB142" s="4"/>
      <c r="AH142" t="s">
        <v>2023</v>
      </c>
    </row>
    <row r="143" spans="1:34">
      <c r="X143" s="4" t="s">
        <v>2527</v>
      </c>
      <c r="Y143" s="21" t="s">
        <v>1521</v>
      </c>
      <c r="Z143" t="s">
        <v>2527</v>
      </c>
      <c r="AA143" s="56" t="s">
        <v>1522</v>
      </c>
      <c r="AB143" s="4"/>
      <c r="AC143" s="21"/>
      <c r="AH143" t="s">
        <v>2023</v>
      </c>
    </row>
    <row r="144" spans="1:34">
      <c r="X144" s="4" t="s">
        <v>2527</v>
      </c>
      <c r="Y144" s="56" t="s">
        <v>1523</v>
      </c>
      <c r="Z144" t="s">
        <v>2527</v>
      </c>
      <c r="AA144" s="21" t="s">
        <v>1524</v>
      </c>
      <c r="AB144" s="4"/>
      <c r="AC144" s="21"/>
      <c r="AH144" t="s">
        <v>2023</v>
      </c>
    </row>
    <row r="145" spans="1:34">
      <c r="X145" s="4"/>
      <c r="Y145" s="4"/>
      <c r="Z145" s="4"/>
      <c r="AA145" s="4"/>
      <c r="AB145" s="4"/>
      <c r="AH145" t="s">
        <v>2023</v>
      </c>
    </row>
    <row r="146" spans="1:34">
      <c r="AC146" s="21"/>
      <c r="AH146" t="s">
        <v>2023</v>
      </c>
    </row>
    <row r="147" spans="1:34">
      <c r="X147" t="s">
        <v>1625</v>
      </c>
      <c r="Y147" s="48" t="s">
        <v>1525</v>
      </c>
      <c r="AC147" s="21"/>
      <c r="AH147" t="s">
        <v>2023</v>
      </c>
    </row>
    <row r="148" spans="1:34">
      <c r="X148" t="s">
        <v>2527</v>
      </c>
      <c r="Y148" s="48" t="s">
        <v>1599</v>
      </c>
      <c r="AA148" s="48"/>
      <c r="AC148" s="21"/>
      <c r="AH148" t="s">
        <v>2023</v>
      </c>
    </row>
    <row r="149" spans="1:34">
      <c r="X149" t="s">
        <v>2527</v>
      </c>
      <c r="Y149" s="56" t="s">
        <v>1526</v>
      </c>
      <c r="AA149" s="48"/>
      <c r="AH149" t="s">
        <v>2023</v>
      </c>
    </row>
    <row r="150" spans="1:34">
      <c r="A150" s="19" t="s">
        <v>2132</v>
      </c>
      <c r="AH150" t="s">
        <v>2023</v>
      </c>
    </row>
    <row r="151" spans="1:34">
      <c r="A151" s="29" t="s">
        <v>2137</v>
      </c>
      <c r="O151" s="29" t="s">
        <v>2137</v>
      </c>
      <c r="R151" t="s">
        <v>1625</v>
      </c>
      <c r="S151" s="39" t="s">
        <v>2417</v>
      </c>
      <c r="T151" t="s">
        <v>1625</v>
      </c>
      <c r="U151" s="16" t="s">
        <v>830</v>
      </c>
      <c r="X151" s="7" t="s">
        <v>1528</v>
      </c>
      <c r="Y151" s="4"/>
      <c r="Z151" s="4"/>
      <c r="AB151" t="s">
        <v>1625</v>
      </c>
      <c r="AC151" s="37" t="s">
        <v>1552</v>
      </c>
      <c r="AH151" t="s">
        <v>2023</v>
      </c>
    </row>
    <row r="152" spans="1:34">
      <c r="R152" t="s">
        <v>2527</v>
      </c>
      <c r="S152" s="39" t="s">
        <v>2418</v>
      </c>
      <c r="T152" t="s">
        <v>2527</v>
      </c>
      <c r="U152" s="16" t="s">
        <v>2468</v>
      </c>
      <c r="X152" s="4" t="s">
        <v>1625</v>
      </c>
      <c r="Y152" s="38" t="s">
        <v>1529</v>
      </c>
      <c r="Z152" s="4"/>
      <c r="AB152" t="s">
        <v>2527</v>
      </c>
      <c r="AC152" s="49" t="s">
        <v>1553</v>
      </c>
      <c r="AH152" t="s">
        <v>2023</v>
      </c>
    </row>
    <row r="153" spans="1:34">
      <c r="R153" t="s">
        <v>2527</v>
      </c>
      <c r="S153" s="56" t="s">
        <v>2419</v>
      </c>
      <c r="T153" t="s">
        <v>2527</v>
      </c>
      <c r="U153" s="16" t="s">
        <v>391</v>
      </c>
      <c r="X153" s="4" t="s">
        <v>2527</v>
      </c>
      <c r="Y153" s="23" t="s">
        <v>1530</v>
      </c>
      <c r="Z153" s="4"/>
      <c r="AB153" t="s">
        <v>2527</v>
      </c>
      <c r="AC153" t="s">
        <v>1554</v>
      </c>
      <c r="AH153" t="s">
        <v>2023</v>
      </c>
    </row>
    <row r="154" spans="1:34">
      <c r="T154" t="s">
        <v>2527</v>
      </c>
      <c r="U154" s="16" t="s">
        <v>1531</v>
      </c>
      <c r="X154" s="4" t="s">
        <v>2527</v>
      </c>
      <c r="Y154" s="94" t="s">
        <v>2559</v>
      </c>
      <c r="Z154" s="4"/>
      <c r="AB154" t="s">
        <v>2527</v>
      </c>
      <c r="AC154" s="56" t="s">
        <v>1555</v>
      </c>
      <c r="AH154" t="s">
        <v>2023</v>
      </c>
    </row>
    <row r="155" spans="1:34">
      <c r="T155" t="s">
        <v>2527</v>
      </c>
      <c r="U155" s="56" t="s">
        <v>1533</v>
      </c>
      <c r="X155" s="4" t="s">
        <v>2527</v>
      </c>
      <c r="Y155" s="56" t="s">
        <v>1532</v>
      </c>
      <c r="Z155" s="4"/>
      <c r="AH155" t="s">
        <v>2023</v>
      </c>
    </row>
    <row r="156" spans="1:34">
      <c r="R156" s="7" t="s">
        <v>2420</v>
      </c>
      <c r="S156" s="4"/>
      <c r="T156" s="4"/>
      <c r="U156" s="4"/>
      <c r="V156" s="4"/>
      <c r="X156" s="4" t="s">
        <v>2527</v>
      </c>
      <c r="Y156" s="21" t="s">
        <v>1534</v>
      </c>
      <c r="Z156" s="4"/>
      <c r="AB156" t="s">
        <v>1625</v>
      </c>
      <c r="AC156" s="37" t="s">
        <v>1556</v>
      </c>
      <c r="AH156" t="s">
        <v>2023</v>
      </c>
    </row>
    <row r="157" spans="1:34">
      <c r="R157" s="4" t="s">
        <v>1625</v>
      </c>
      <c r="S157" s="39" t="s">
        <v>2421</v>
      </c>
      <c r="T157" t="s">
        <v>1625</v>
      </c>
      <c r="U157" s="31" t="s">
        <v>2422</v>
      </c>
      <c r="V157" s="4"/>
      <c r="X157" s="4" t="s">
        <v>2527</v>
      </c>
      <c r="Y157" s="21" t="s">
        <v>1535</v>
      </c>
      <c r="Z157" s="4"/>
      <c r="AB157" t="s">
        <v>2527</v>
      </c>
      <c r="AC157" s="70" t="s">
        <v>973</v>
      </c>
      <c r="AH157" t="s">
        <v>2023</v>
      </c>
    </row>
    <row r="158" spans="1:34">
      <c r="R158" s="4" t="s">
        <v>2527</v>
      </c>
      <c r="S158" s="31" t="s">
        <v>2423</v>
      </c>
      <c r="T158" t="s">
        <v>2527</v>
      </c>
      <c r="U158" s="31" t="s">
        <v>2424</v>
      </c>
      <c r="V158" s="4"/>
      <c r="X158" s="4" t="s">
        <v>2527</v>
      </c>
      <c r="Y158" t="s">
        <v>1536</v>
      </c>
      <c r="Z158" s="4"/>
      <c r="AB158" t="s">
        <v>2527</v>
      </c>
      <c r="AC158" s="27" t="s">
        <v>938</v>
      </c>
      <c r="AH158" t="s">
        <v>2023</v>
      </c>
    </row>
    <row r="159" spans="1:34">
      <c r="R159" s="4" t="s">
        <v>2527</v>
      </c>
      <c r="S159" s="39" t="s">
        <v>2425</v>
      </c>
      <c r="T159" t="s">
        <v>2527</v>
      </c>
      <c r="U159" s="19"/>
      <c r="V159" s="4"/>
      <c r="X159" s="4"/>
      <c r="Y159" s="4"/>
      <c r="Z159" s="4"/>
      <c r="AB159" t="s">
        <v>2527</v>
      </c>
      <c r="AC159" s="56" t="s">
        <v>1717</v>
      </c>
      <c r="AH159" t="s">
        <v>2023</v>
      </c>
    </row>
    <row r="160" spans="1:34">
      <c r="R160" s="4" t="s">
        <v>2527</v>
      </c>
      <c r="S160" s="50" t="s">
        <v>2426</v>
      </c>
      <c r="T160" t="s">
        <v>1625</v>
      </c>
      <c r="U160" s="31" t="s">
        <v>2427</v>
      </c>
      <c r="V160" s="4"/>
      <c r="AH160" t="s">
        <v>2023</v>
      </c>
    </row>
    <row r="161" spans="18:34">
      <c r="R161" s="4" t="s">
        <v>2527</v>
      </c>
      <c r="S161" s="49" t="s">
        <v>2428</v>
      </c>
      <c r="T161" t="s">
        <v>2527</v>
      </c>
      <c r="U161" s="26" t="s">
        <v>2429</v>
      </c>
      <c r="V161" s="4"/>
      <c r="AB161" t="s">
        <v>1625</v>
      </c>
      <c r="AC161" t="s">
        <v>1572</v>
      </c>
      <c r="AD161" t="s">
        <v>1625</v>
      </c>
      <c r="AE161" t="s">
        <v>1557</v>
      </c>
      <c r="AH161" t="s">
        <v>2023</v>
      </c>
    </row>
    <row r="162" spans="18:34">
      <c r="R162" s="4" t="s">
        <v>2527</v>
      </c>
      <c r="S162" s="48" t="s">
        <v>2430</v>
      </c>
      <c r="T162" s="4"/>
      <c r="U162" s="4"/>
      <c r="V162" s="4"/>
      <c r="X162" t="s">
        <v>1625</v>
      </c>
      <c r="Y162" s="17" t="s">
        <v>665</v>
      </c>
      <c r="AB162" t="s">
        <v>2527</v>
      </c>
      <c r="AC162" s="2" t="s">
        <v>1559</v>
      </c>
      <c r="AD162" t="s">
        <v>2527</v>
      </c>
      <c r="AE162" s="2" t="s">
        <v>1558</v>
      </c>
      <c r="AH162" t="s">
        <v>2023</v>
      </c>
    </row>
    <row r="163" spans="18:34">
      <c r="R163" s="4" t="s">
        <v>2527</v>
      </c>
      <c r="S163" s="48" t="s">
        <v>2431</v>
      </c>
      <c r="T163" t="s">
        <v>1625</v>
      </c>
      <c r="U163" s="13" t="s">
        <v>670</v>
      </c>
      <c r="X163" t="s">
        <v>2527</v>
      </c>
      <c r="Y163" s="18" t="s">
        <v>666</v>
      </c>
      <c r="AB163" t="s">
        <v>2527</v>
      </c>
      <c r="AC163" t="s">
        <v>1561</v>
      </c>
      <c r="AD163" t="s">
        <v>2527</v>
      </c>
      <c r="AE163" t="s">
        <v>1560</v>
      </c>
      <c r="AH163" t="s">
        <v>2023</v>
      </c>
    </row>
    <row r="164" spans="18:34">
      <c r="R164" s="4" t="s">
        <v>2527</v>
      </c>
      <c r="S164" s="56" t="s">
        <v>2432</v>
      </c>
      <c r="T164" t="s">
        <v>2527</v>
      </c>
      <c r="U164" t="s">
        <v>671</v>
      </c>
      <c r="X164" t="s">
        <v>2527</v>
      </c>
      <c r="Y164" s="71" t="s">
        <v>667</v>
      </c>
      <c r="AB164" t="s">
        <v>2527</v>
      </c>
      <c r="AC164" t="s">
        <v>1562</v>
      </c>
      <c r="AD164" t="s">
        <v>2527</v>
      </c>
      <c r="AH164" t="s">
        <v>2023</v>
      </c>
    </row>
    <row r="165" spans="18:34">
      <c r="R165" s="4" t="s">
        <v>2527</v>
      </c>
      <c r="S165" s="48" t="s">
        <v>2433</v>
      </c>
      <c r="T165" t="s">
        <v>2527</v>
      </c>
      <c r="U165" t="s">
        <v>672</v>
      </c>
      <c r="X165" t="s">
        <v>2527</v>
      </c>
      <c r="Y165" s="63" t="s">
        <v>668</v>
      </c>
      <c r="AB165" t="s">
        <v>2527</v>
      </c>
      <c r="AC165" s="56" t="s">
        <v>1716</v>
      </c>
      <c r="AD165" t="s">
        <v>1625</v>
      </c>
      <c r="AE165" s="33" t="s">
        <v>1563</v>
      </c>
      <c r="AH165" t="s">
        <v>2023</v>
      </c>
    </row>
    <row r="166" spans="18:34">
      <c r="R166" s="4"/>
      <c r="S166" s="4"/>
      <c r="T166" t="s">
        <v>2527</v>
      </c>
      <c r="U166" t="s">
        <v>673</v>
      </c>
      <c r="X166" t="s">
        <v>2527</v>
      </c>
      <c r="Y166" s="18" t="s">
        <v>669</v>
      </c>
      <c r="AD166" t="s">
        <v>2527</v>
      </c>
      <c r="AE166" s="2" t="s">
        <v>1564</v>
      </c>
      <c r="AH166" t="s">
        <v>2023</v>
      </c>
    </row>
    <row r="167" spans="18:34">
      <c r="T167" t="s">
        <v>2527</v>
      </c>
      <c r="U167" s="56" t="s">
        <v>674</v>
      </c>
      <c r="AD167" t="s">
        <v>2527</v>
      </c>
    </row>
    <row r="168" spans="18:34">
      <c r="R168" s="4"/>
      <c r="S168" s="4"/>
      <c r="T168" s="4"/>
      <c r="U168" s="4"/>
      <c r="V168" s="4"/>
      <c r="AD168" t="s">
        <v>1625</v>
      </c>
      <c r="AE168" t="s">
        <v>1565</v>
      </c>
      <c r="AH168" t="s">
        <v>2023</v>
      </c>
    </row>
    <row r="169" spans="18:34">
      <c r="R169" s="4" t="s">
        <v>1625</v>
      </c>
      <c r="S169" s="17" t="s">
        <v>1537</v>
      </c>
      <c r="T169" t="s">
        <v>1625</v>
      </c>
      <c r="U169" t="s">
        <v>268</v>
      </c>
      <c r="V169" s="4"/>
      <c r="AC169" s="2"/>
      <c r="AD169" t="s">
        <v>2527</v>
      </c>
      <c r="AE169" s="2" t="s">
        <v>1566</v>
      </c>
      <c r="AH169" t="s">
        <v>2023</v>
      </c>
    </row>
    <row r="170" spans="18:34">
      <c r="R170" s="4" t="s">
        <v>2527</v>
      </c>
      <c r="S170" s="16" t="s">
        <v>1538</v>
      </c>
      <c r="T170" t="s">
        <v>2527</v>
      </c>
      <c r="U170" s="41" t="s">
        <v>1544</v>
      </c>
      <c r="V170" s="4"/>
      <c r="AH170" t="s">
        <v>2023</v>
      </c>
    </row>
    <row r="171" spans="18:34">
      <c r="R171" s="4" t="s">
        <v>2527</v>
      </c>
      <c r="S171" t="s">
        <v>1539</v>
      </c>
      <c r="T171" t="s">
        <v>2527</v>
      </c>
      <c r="U171" s="39"/>
      <c r="V171" s="4"/>
      <c r="AE171" s="2"/>
    </row>
    <row r="172" spans="18:34">
      <c r="R172" s="4" t="s">
        <v>2527</v>
      </c>
      <c r="S172" s="2" t="s">
        <v>1540</v>
      </c>
      <c r="T172" t="s">
        <v>1625</v>
      </c>
      <c r="U172" s="86" t="s">
        <v>1545</v>
      </c>
      <c r="V172" s="4"/>
      <c r="AE172" s="2"/>
    </row>
    <row r="173" spans="18:34">
      <c r="R173" s="4" t="s">
        <v>2527</v>
      </c>
      <c r="S173" s="16" t="s">
        <v>1541</v>
      </c>
      <c r="T173" t="s">
        <v>2527</v>
      </c>
      <c r="U173" s="96" t="s">
        <v>1546</v>
      </c>
      <c r="V173" s="4"/>
      <c r="AE173" s="2"/>
    </row>
    <row r="174" spans="18:34">
      <c r="R174" s="4" t="s">
        <v>2527</v>
      </c>
      <c r="S174" s="56" t="s">
        <v>1542</v>
      </c>
      <c r="T174" t="s">
        <v>2527</v>
      </c>
      <c r="U174" s="2" t="s">
        <v>1547</v>
      </c>
      <c r="V174" s="95"/>
      <c r="AE174" s="2"/>
    </row>
    <row r="175" spans="18:34">
      <c r="R175" s="4" t="s">
        <v>2527</v>
      </c>
      <c r="S175" s="2" t="s">
        <v>1543</v>
      </c>
      <c r="T175" s="4" t="s">
        <v>2527</v>
      </c>
      <c r="U175" s="86" t="s">
        <v>1548</v>
      </c>
      <c r="V175" s="4"/>
      <c r="AE175" s="2"/>
    </row>
    <row r="176" spans="18:34">
      <c r="R176" s="4" t="s">
        <v>2527</v>
      </c>
      <c r="S176" s="4"/>
      <c r="T176" s="4" t="s">
        <v>2527</v>
      </c>
      <c r="V176" s="4"/>
      <c r="AE176" s="2"/>
    </row>
    <row r="177" spans="1:34">
      <c r="T177" s="4" t="s">
        <v>1625</v>
      </c>
      <c r="U177" s="2" t="s">
        <v>1549</v>
      </c>
      <c r="V177" s="4"/>
      <c r="AE177" s="2"/>
    </row>
    <row r="178" spans="1:34">
      <c r="T178" s="4" t="s">
        <v>2527</v>
      </c>
      <c r="U178" s="2" t="s">
        <v>1550</v>
      </c>
      <c r="V178" s="4"/>
      <c r="AE178" s="2"/>
    </row>
    <row r="179" spans="1:34">
      <c r="T179" s="4" t="s">
        <v>2527</v>
      </c>
      <c r="V179" s="4"/>
      <c r="AE179" s="2"/>
    </row>
    <row r="180" spans="1:34">
      <c r="T180" s="4" t="s">
        <v>1625</v>
      </c>
      <c r="U180" s="17" t="s">
        <v>1551</v>
      </c>
      <c r="V180" s="4"/>
      <c r="AE180" s="2"/>
    </row>
    <row r="181" spans="1:34">
      <c r="T181" s="4" t="s">
        <v>2527</v>
      </c>
      <c r="U181" s="1" t="s">
        <v>2434</v>
      </c>
      <c r="V181" s="4"/>
      <c r="AE181" s="2"/>
    </row>
    <row r="182" spans="1:34">
      <c r="T182" s="4" t="s">
        <v>2527</v>
      </c>
      <c r="U182" s="2" t="s">
        <v>2435</v>
      </c>
      <c r="V182" s="4"/>
      <c r="AE182" s="2"/>
    </row>
    <row r="183" spans="1:34">
      <c r="T183" s="4"/>
      <c r="U183" s="4"/>
      <c r="V183" s="4"/>
      <c r="AE183" s="2"/>
    </row>
    <row r="184" spans="1:34">
      <c r="A184" s="19" t="s">
        <v>2132</v>
      </c>
      <c r="AH184" t="s">
        <v>2023</v>
      </c>
    </row>
    <row r="185" spans="1:34">
      <c r="A185" s="29" t="s">
        <v>2138</v>
      </c>
      <c r="O185" s="29" t="s">
        <v>2138</v>
      </c>
      <c r="AB185" s="4" t="s">
        <v>2465</v>
      </c>
      <c r="AC185" s="15" t="s">
        <v>932</v>
      </c>
      <c r="AD185" s="4"/>
      <c r="AE185" s="4"/>
      <c r="AH185" t="s">
        <v>2023</v>
      </c>
    </row>
    <row r="186" spans="1:34">
      <c r="AB186" s="4" t="s">
        <v>1625</v>
      </c>
      <c r="AC186" t="s">
        <v>1572</v>
      </c>
      <c r="AD186" s="6" t="s">
        <v>1625</v>
      </c>
      <c r="AE186" t="s">
        <v>1557</v>
      </c>
      <c r="AH186" t="s">
        <v>2023</v>
      </c>
    </row>
    <row r="187" spans="1:34">
      <c r="AB187" s="4" t="s">
        <v>2527</v>
      </c>
      <c r="AC187" s="6" t="s">
        <v>1567</v>
      </c>
      <c r="AD187" s="6" t="s">
        <v>2527</v>
      </c>
      <c r="AE187" s="2" t="s">
        <v>1558</v>
      </c>
      <c r="AH187" t="s">
        <v>2023</v>
      </c>
    </row>
    <row r="188" spans="1:34">
      <c r="AB188" s="4" t="s">
        <v>2527</v>
      </c>
      <c r="AC188" s="6" t="s">
        <v>1568</v>
      </c>
      <c r="AD188" s="6" t="s">
        <v>2527</v>
      </c>
      <c r="AE188" t="s">
        <v>1560</v>
      </c>
      <c r="AH188" t="s">
        <v>2023</v>
      </c>
    </row>
    <row r="189" spans="1:34">
      <c r="AB189" s="4" t="s">
        <v>2527</v>
      </c>
      <c r="AC189" s="56" t="s">
        <v>1716</v>
      </c>
      <c r="AD189" s="6" t="s">
        <v>2527</v>
      </c>
      <c r="AH189" t="s">
        <v>2023</v>
      </c>
    </row>
    <row r="190" spans="1:34">
      <c r="AB190" s="4" t="s">
        <v>2527</v>
      </c>
      <c r="AC190" s="8" t="s">
        <v>1569</v>
      </c>
      <c r="AD190" s="6" t="s">
        <v>1625</v>
      </c>
      <c r="AE190" s="33" t="s">
        <v>1570</v>
      </c>
      <c r="AH190" t="s">
        <v>2023</v>
      </c>
    </row>
    <row r="191" spans="1:34">
      <c r="AB191" s="4" t="s">
        <v>2527</v>
      </c>
      <c r="AC191" s="6" t="s">
        <v>1571</v>
      </c>
      <c r="AD191" s="4" t="s">
        <v>2527</v>
      </c>
      <c r="AE191" s="2" t="s">
        <v>1564</v>
      </c>
      <c r="AH191" t="s">
        <v>2023</v>
      </c>
    </row>
    <row r="192" spans="1:34">
      <c r="AB192" s="4"/>
      <c r="AC192" s="4"/>
      <c r="AD192" s="4" t="s">
        <v>2527</v>
      </c>
      <c r="AH192" t="s">
        <v>2023</v>
      </c>
    </row>
    <row r="193" spans="1:34">
      <c r="AB193" s="6"/>
      <c r="AC193" s="97"/>
      <c r="AD193" s="4" t="s">
        <v>1625</v>
      </c>
      <c r="AE193" t="s">
        <v>1565</v>
      </c>
      <c r="AH193" t="s">
        <v>2023</v>
      </c>
    </row>
    <row r="194" spans="1:34">
      <c r="AB194" s="6"/>
      <c r="AC194" s="6"/>
      <c r="AD194" s="4" t="s">
        <v>2527</v>
      </c>
      <c r="AE194" s="2" t="s">
        <v>1566</v>
      </c>
      <c r="AH194" t="s">
        <v>2023</v>
      </c>
    </row>
    <row r="195" spans="1:34">
      <c r="AB195" s="6"/>
      <c r="AC195" s="16"/>
      <c r="AD195" s="4"/>
      <c r="AE195" s="4"/>
      <c r="AH195" t="s">
        <v>2023</v>
      </c>
    </row>
    <row r="196" spans="1:34">
      <c r="A196" s="19" t="s">
        <v>2132</v>
      </c>
      <c r="AH196" t="s">
        <v>2023</v>
      </c>
    </row>
    <row r="197" spans="1:34">
      <c r="A197" s="29" t="s">
        <v>2139</v>
      </c>
      <c r="O197" s="29" t="s">
        <v>2139</v>
      </c>
      <c r="R197" t="s">
        <v>1625</v>
      </c>
      <c r="S197" s="21" t="s">
        <v>1715</v>
      </c>
      <c r="T197" s="14" t="s">
        <v>2071</v>
      </c>
      <c r="U197" s="4"/>
      <c r="V197" t="s">
        <v>1625</v>
      </c>
      <c r="W197" t="s">
        <v>826</v>
      </c>
      <c r="Z197" s="4"/>
      <c r="AA197" s="15" t="s">
        <v>24</v>
      </c>
      <c r="AB197" s="4"/>
      <c r="AC197" s="4"/>
      <c r="AD197" s="4"/>
      <c r="AH197" t="s">
        <v>2023</v>
      </c>
    </row>
    <row r="198" spans="1:34">
      <c r="R198" t="s">
        <v>2527</v>
      </c>
      <c r="S198" s="21" t="s">
        <v>1710</v>
      </c>
      <c r="T198" s="4" t="s">
        <v>1625</v>
      </c>
      <c r="U198" t="s">
        <v>23</v>
      </c>
      <c r="V198" t="s">
        <v>2527</v>
      </c>
      <c r="W198" s="59" t="s">
        <v>2081</v>
      </c>
      <c r="Z198" s="85" t="s">
        <v>1625</v>
      </c>
      <c r="AA198" s="75" t="s">
        <v>31</v>
      </c>
      <c r="AB198" t="s">
        <v>1625</v>
      </c>
      <c r="AC198" s="75" t="s">
        <v>360</v>
      </c>
      <c r="AD198" s="4"/>
      <c r="AH198" t="s">
        <v>2023</v>
      </c>
    </row>
    <row r="199" spans="1:34">
      <c r="R199" t="s">
        <v>2527</v>
      </c>
      <c r="S199" s="21" t="s">
        <v>1711</v>
      </c>
      <c r="T199" s="4" t="s">
        <v>2527</v>
      </c>
      <c r="U199" s="2" t="s">
        <v>2151</v>
      </c>
      <c r="V199" t="s">
        <v>2527</v>
      </c>
      <c r="W199" s="22" t="s">
        <v>2082</v>
      </c>
      <c r="Z199" s="85" t="s">
        <v>2527</v>
      </c>
      <c r="AA199" s="75" t="s">
        <v>25</v>
      </c>
      <c r="AB199" s="75" t="s">
        <v>2527</v>
      </c>
      <c r="AC199" s="98" t="s">
        <v>26</v>
      </c>
      <c r="AD199" s="4"/>
      <c r="AH199" t="s">
        <v>2023</v>
      </c>
    </row>
    <row r="200" spans="1:34">
      <c r="R200" t="s">
        <v>2527</v>
      </c>
      <c r="S200" s="21" t="s">
        <v>1712</v>
      </c>
      <c r="T200" s="4" t="s">
        <v>2527</v>
      </c>
      <c r="U200" t="s">
        <v>2072</v>
      </c>
      <c r="Z200" s="85" t="s">
        <v>2527</v>
      </c>
      <c r="AA200" s="75" t="s">
        <v>27</v>
      </c>
      <c r="AB200" s="75" t="s">
        <v>2527</v>
      </c>
      <c r="AC200" s="75" t="s">
        <v>28</v>
      </c>
      <c r="AD200" s="4"/>
      <c r="AH200" t="s">
        <v>2023</v>
      </c>
    </row>
    <row r="201" spans="1:34">
      <c r="R201" t="s">
        <v>2527</v>
      </c>
      <c r="S201" s="56" t="s">
        <v>1713</v>
      </c>
      <c r="T201" s="4" t="s">
        <v>2527</v>
      </c>
      <c r="U201" t="s">
        <v>2073</v>
      </c>
      <c r="W201" s="2"/>
      <c r="Z201" s="85" t="s">
        <v>2527</v>
      </c>
      <c r="AA201" s="99" t="s">
        <v>2513</v>
      </c>
      <c r="AB201" s="75" t="s">
        <v>2527</v>
      </c>
      <c r="AC201" s="75" t="s">
        <v>29</v>
      </c>
      <c r="AD201" s="4"/>
      <c r="AH201" t="s">
        <v>2023</v>
      </c>
    </row>
    <row r="202" spans="1:34">
      <c r="S202" s="21"/>
      <c r="T202" s="4" t="s">
        <v>2527</v>
      </c>
      <c r="U202" s="56" t="s">
        <v>2152</v>
      </c>
      <c r="Z202" s="85" t="s">
        <v>2527</v>
      </c>
      <c r="AA202" s="99" t="s">
        <v>30</v>
      </c>
      <c r="AB202" s="75"/>
      <c r="AC202" s="75"/>
      <c r="AD202" s="4"/>
      <c r="AH202" t="s">
        <v>2023</v>
      </c>
    </row>
    <row r="203" spans="1:34">
      <c r="S203" s="21"/>
      <c r="T203" s="4"/>
      <c r="W203" s="2"/>
      <c r="Z203" s="4"/>
      <c r="AA203" s="4"/>
      <c r="AB203" s="4"/>
      <c r="AC203" s="4"/>
      <c r="AD203" s="4"/>
      <c r="AH203" t="s">
        <v>2023</v>
      </c>
    </row>
    <row r="204" spans="1:34">
      <c r="S204" s="39"/>
      <c r="T204" t="s">
        <v>1625</v>
      </c>
      <c r="U204" t="s">
        <v>2080</v>
      </c>
      <c r="W204" s="2"/>
      <c r="AH204" t="s">
        <v>2023</v>
      </c>
    </row>
    <row r="205" spans="1:34">
      <c r="S205" s="39"/>
      <c r="T205" t="s">
        <v>2527</v>
      </c>
      <c r="U205" t="s">
        <v>2074</v>
      </c>
      <c r="AH205" t="s">
        <v>2023</v>
      </c>
    </row>
    <row r="206" spans="1:34">
      <c r="T206" t="s">
        <v>2527</v>
      </c>
      <c r="U206" s="56" t="s">
        <v>1714</v>
      </c>
      <c r="W206" s="59"/>
      <c r="AH206" t="s">
        <v>2023</v>
      </c>
    </row>
    <row r="207" spans="1:34">
      <c r="T207" t="s">
        <v>2527</v>
      </c>
      <c r="U207" t="s">
        <v>2075</v>
      </c>
      <c r="AH207" t="s">
        <v>2023</v>
      </c>
    </row>
    <row r="208" spans="1:34">
      <c r="S208" s="56"/>
      <c r="T208" t="s">
        <v>2527</v>
      </c>
      <c r="U208" t="s">
        <v>2076</v>
      </c>
      <c r="AH208" t="s">
        <v>2023</v>
      </c>
    </row>
    <row r="209" spans="1:34">
      <c r="S209" s="56"/>
      <c r="T209" t="s">
        <v>2527</v>
      </c>
      <c r="U209" s="17" t="s">
        <v>2077</v>
      </c>
      <c r="AH209" t="s">
        <v>2023</v>
      </c>
    </row>
    <row r="210" spans="1:34">
      <c r="S210" s="56"/>
      <c r="T210" t="s">
        <v>2478</v>
      </c>
      <c r="AH210" t="s">
        <v>2023</v>
      </c>
    </row>
    <row r="211" spans="1:34">
      <c r="S211" s="56"/>
      <c r="T211" t="s">
        <v>1625</v>
      </c>
      <c r="U211" s="2" t="s">
        <v>2078</v>
      </c>
      <c r="AH211" t="s">
        <v>2023</v>
      </c>
    </row>
    <row r="212" spans="1:34">
      <c r="S212" s="56"/>
      <c r="T212" t="s">
        <v>2527</v>
      </c>
      <c r="U212" t="s">
        <v>2079</v>
      </c>
      <c r="AH212" t="s">
        <v>2023</v>
      </c>
    </row>
    <row r="213" spans="1:34">
      <c r="S213" s="56"/>
      <c r="T213" t="s">
        <v>2527</v>
      </c>
      <c r="U213" s="56" t="s">
        <v>1714</v>
      </c>
      <c r="AH213" t="s">
        <v>2023</v>
      </c>
    </row>
    <row r="214" spans="1:34">
      <c r="S214" s="56"/>
      <c r="V214" t="s">
        <v>1625</v>
      </c>
      <c r="W214" s="2" t="s">
        <v>2545</v>
      </c>
      <c r="AH214" t="s">
        <v>2023</v>
      </c>
    </row>
    <row r="215" spans="1:34">
      <c r="S215" s="56"/>
      <c r="T215" t="s">
        <v>1625</v>
      </c>
      <c r="U215" s="17" t="s">
        <v>574</v>
      </c>
      <c r="V215" t="s">
        <v>2527</v>
      </c>
      <c r="W215" t="s">
        <v>2110</v>
      </c>
      <c r="AH215" t="s">
        <v>2023</v>
      </c>
    </row>
    <row r="216" spans="1:34">
      <c r="S216" s="56"/>
      <c r="T216" t="s">
        <v>2527</v>
      </c>
      <c r="U216" s="16" t="s">
        <v>2083</v>
      </c>
      <c r="V216" t="s">
        <v>2527</v>
      </c>
      <c r="W216" s="2" t="s">
        <v>2111</v>
      </c>
      <c r="AH216" t="s">
        <v>2023</v>
      </c>
    </row>
    <row r="217" spans="1:34">
      <c r="S217" s="56"/>
      <c r="T217" t="s">
        <v>2527</v>
      </c>
      <c r="U217" s="16" t="s">
        <v>2084</v>
      </c>
      <c r="V217" t="s">
        <v>2527</v>
      </c>
      <c r="W217" s="2" t="s">
        <v>22</v>
      </c>
      <c r="AH217" t="s">
        <v>2023</v>
      </c>
    </row>
    <row r="218" spans="1:34">
      <c r="S218" s="56"/>
      <c r="T218" t="s">
        <v>2527</v>
      </c>
      <c r="U218" s="39" t="s">
        <v>2085</v>
      </c>
      <c r="V218" t="s">
        <v>2527</v>
      </c>
      <c r="W218" t="s">
        <v>2113</v>
      </c>
      <c r="AH218" t="s">
        <v>2023</v>
      </c>
    </row>
    <row r="219" spans="1:34">
      <c r="T219" t="s">
        <v>2527</v>
      </c>
      <c r="U219" s="16" t="s">
        <v>2086</v>
      </c>
      <c r="V219" t="s">
        <v>2527</v>
      </c>
      <c r="W219" s="59" t="s">
        <v>1121</v>
      </c>
      <c r="AH219" t="s">
        <v>2023</v>
      </c>
    </row>
    <row r="220" spans="1:34">
      <c r="T220" t="s">
        <v>2527</v>
      </c>
      <c r="U220" s="56" t="s">
        <v>2087</v>
      </c>
      <c r="V220" t="s">
        <v>2527</v>
      </c>
      <c r="W220" t="s">
        <v>2115</v>
      </c>
      <c r="AH220" t="s">
        <v>2023</v>
      </c>
    </row>
    <row r="221" spans="1:34">
      <c r="T221" t="s">
        <v>2527</v>
      </c>
      <c r="U221" s="56" t="s">
        <v>2088</v>
      </c>
      <c r="AH221" t="s">
        <v>2023</v>
      </c>
    </row>
    <row r="222" spans="1:34">
      <c r="A222" s="19" t="s">
        <v>2132</v>
      </c>
      <c r="U222" s="56"/>
      <c r="AH222" t="s">
        <v>2023</v>
      </c>
    </row>
    <row r="223" spans="1:34">
      <c r="A223" s="61" t="s">
        <v>2140</v>
      </c>
      <c r="C223" s="21" t="s">
        <v>88</v>
      </c>
      <c r="O223" s="61" t="s">
        <v>2140</v>
      </c>
      <c r="Q223" s="21" t="s">
        <v>88</v>
      </c>
      <c r="Y223" s="61" t="s">
        <v>2140</v>
      </c>
      <c r="AA223" s="21" t="s">
        <v>88</v>
      </c>
      <c r="AD223" s="6" t="s">
        <v>1625</v>
      </c>
      <c r="AE223" t="s">
        <v>1198</v>
      </c>
      <c r="AH223" t="s">
        <v>2023</v>
      </c>
    </row>
    <row r="224" spans="1:34">
      <c r="AD224" t="s">
        <v>2527</v>
      </c>
      <c r="AE224" t="s">
        <v>1199</v>
      </c>
      <c r="AH224" t="s">
        <v>2023</v>
      </c>
    </row>
    <row r="225" spans="1:34">
      <c r="A225" s="61"/>
      <c r="C225" s="21"/>
      <c r="O225" s="61"/>
      <c r="Q225" s="21"/>
      <c r="Z225" s="6"/>
      <c r="AA225" s="6"/>
      <c r="AB225" s="6" t="s">
        <v>1625</v>
      </c>
      <c r="AC225" s="8" t="s">
        <v>1793</v>
      </c>
      <c r="AD225" t="s">
        <v>2527</v>
      </c>
      <c r="AH225" t="s">
        <v>2023</v>
      </c>
    </row>
    <row r="226" spans="1:34">
      <c r="A226" s="61"/>
      <c r="C226" s="21"/>
      <c r="O226" s="61"/>
      <c r="Q226" s="21"/>
      <c r="Z226" s="6"/>
      <c r="AA226" s="6"/>
      <c r="AB226" s="6" t="s">
        <v>2527</v>
      </c>
      <c r="AC226" s="8" t="s">
        <v>32</v>
      </c>
      <c r="AD226" s="6" t="s">
        <v>1625</v>
      </c>
      <c r="AE226" t="s">
        <v>1200</v>
      </c>
      <c r="AH226" t="s">
        <v>2023</v>
      </c>
    </row>
    <row r="227" spans="1:34">
      <c r="A227" s="61"/>
      <c r="C227" s="21"/>
      <c r="O227" s="61"/>
      <c r="Q227" s="21"/>
      <c r="Z227" s="6"/>
      <c r="AA227" s="6"/>
      <c r="AB227" s="6" t="s">
        <v>2527</v>
      </c>
      <c r="AC227" s="56" t="s">
        <v>1165</v>
      </c>
      <c r="AD227" t="s">
        <v>2527</v>
      </c>
      <c r="AE227" t="s">
        <v>1201</v>
      </c>
      <c r="AH227" t="s">
        <v>2023</v>
      </c>
    </row>
    <row r="228" spans="1:34">
      <c r="A228" s="61"/>
      <c r="C228" s="21"/>
      <c r="O228" s="61"/>
      <c r="Q228" s="21"/>
      <c r="Z228" s="6"/>
      <c r="AA228" s="6"/>
      <c r="AB228" s="6" t="s">
        <v>2527</v>
      </c>
      <c r="AC228" s="6"/>
      <c r="AH228" t="s">
        <v>2023</v>
      </c>
    </row>
    <row r="229" spans="1:34">
      <c r="Z229" s="6"/>
      <c r="AA229" s="6"/>
      <c r="AB229" s="6" t="s">
        <v>1625</v>
      </c>
      <c r="AC229" s="6" t="s">
        <v>38</v>
      </c>
      <c r="AD229" s="6" t="s">
        <v>1625</v>
      </c>
      <c r="AE229" t="s">
        <v>1202</v>
      </c>
      <c r="AH229" t="s">
        <v>2023</v>
      </c>
    </row>
    <row r="230" spans="1:34">
      <c r="Z230" s="6"/>
      <c r="AA230" s="6"/>
      <c r="AB230" s="6" t="s">
        <v>2527</v>
      </c>
      <c r="AC230" s="6" t="s">
        <v>33</v>
      </c>
      <c r="AD230" t="s">
        <v>2527</v>
      </c>
      <c r="AE230" t="s">
        <v>1203</v>
      </c>
      <c r="AH230" t="s">
        <v>2023</v>
      </c>
    </row>
    <row r="231" spans="1:34">
      <c r="Z231" s="6"/>
      <c r="AA231" s="6"/>
      <c r="AB231" s="6" t="s">
        <v>2527</v>
      </c>
      <c r="AC231" s="56" t="s">
        <v>1165</v>
      </c>
      <c r="AH231" t="s">
        <v>2023</v>
      </c>
    </row>
    <row r="232" spans="1:34">
      <c r="Z232" s="6"/>
      <c r="AA232" s="6"/>
      <c r="AB232" s="6" t="s">
        <v>2527</v>
      </c>
      <c r="AC232" s="56" t="s">
        <v>1185</v>
      </c>
      <c r="AH232" t="s">
        <v>2023</v>
      </c>
    </row>
    <row r="233" spans="1:34">
      <c r="AB233" s="6" t="s">
        <v>2527</v>
      </c>
      <c r="AC233" s="6" t="s">
        <v>35</v>
      </c>
      <c r="AH233" t="s">
        <v>2023</v>
      </c>
    </row>
    <row r="234" spans="1:34">
      <c r="Z234" t="s">
        <v>1625</v>
      </c>
      <c r="AA234" s="6" t="s">
        <v>34</v>
      </c>
      <c r="AB234" s="6" t="s">
        <v>2527</v>
      </c>
      <c r="AC234" s="6"/>
      <c r="AH234" t="s">
        <v>2023</v>
      </c>
    </row>
    <row r="235" spans="1:34">
      <c r="Z235" s="6" t="s">
        <v>2527</v>
      </c>
      <c r="AA235" s="52" t="s">
        <v>1168</v>
      </c>
      <c r="AB235" s="6" t="s">
        <v>1625</v>
      </c>
      <c r="AC235" s="6" t="s">
        <v>48</v>
      </c>
      <c r="AD235" s="6" t="s">
        <v>1625</v>
      </c>
      <c r="AE235" t="s">
        <v>2450</v>
      </c>
      <c r="AH235" t="s">
        <v>2023</v>
      </c>
    </row>
    <row r="236" spans="1:34">
      <c r="Z236" s="6" t="s">
        <v>2527</v>
      </c>
      <c r="AA236" s="6" t="s">
        <v>824</v>
      </c>
      <c r="AB236" s="6" t="s">
        <v>2527</v>
      </c>
      <c r="AC236" s="8" t="s">
        <v>1186</v>
      </c>
      <c r="AD236" t="s">
        <v>2527</v>
      </c>
      <c r="AE236" t="s">
        <v>1718</v>
      </c>
      <c r="AH236" t="s">
        <v>2023</v>
      </c>
    </row>
    <row r="237" spans="1:34">
      <c r="Z237" s="6" t="s">
        <v>2527</v>
      </c>
      <c r="AA237" s="6" t="s">
        <v>36</v>
      </c>
      <c r="AB237" s="6" t="s">
        <v>2527</v>
      </c>
      <c r="AC237" s="100" t="s">
        <v>1187</v>
      </c>
      <c r="AD237" t="s">
        <v>2527</v>
      </c>
      <c r="AE237" s="42" t="s">
        <v>1204</v>
      </c>
      <c r="AH237" t="s">
        <v>2023</v>
      </c>
    </row>
    <row r="238" spans="1:34">
      <c r="Z238" s="6" t="s">
        <v>2527</v>
      </c>
      <c r="AA238" s="6"/>
      <c r="AB238" s="6" t="s">
        <v>2527</v>
      </c>
      <c r="AC238" s="73" t="s">
        <v>1188</v>
      </c>
      <c r="AD238" t="s">
        <v>2527</v>
      </c>
      <c r="AE238" s="73" t="s">
        <v>1188</v>
      </c>
      <c r="AH238" t="s">
        <v>2023</v>
      </c>
    </row>
    <row r="239" spans="1:34">
      <c r="Z239" t="s">
        <v>1625</v>
      </c>
      <c r="AA239" s="6" t="s">
        <v>1245</v>
      </c>
      <c r="AB239" s="6" t="s">
        <v>2527</v>
      </c>
      <c r="AC239" s="6"/>
      <c r="AH239" t="s">
        <v>2023</v>
      </c>
    </row>
    <row r="240" spans="1:34">
      <c r="Z240" s="6" t="s">
        <v>2527</v>
      </c>
      <c r="AA240" s="6" t="s">
        <v>37</v>
      </c>
      <c r="AB240" s="6" t="s">
        <v>1625</v>
      </c>
      <c r="AC240" s="8" t="s">
        <v>1792</v>
      </c>
      <c r="AD240" s="6" t="s">
        <v>1625</v>
      </c>
      <c r="AE240" t="s">
        <v>1848</v>
      </c>
      <c r="AH240" t="s">
        <v>2023</v>
      </c>
    </row>
    <row r="241" spans="26:34">
      <c r="Z241" s="6" t="s">
        <v>2527</v>
      </c>
      <c r="AA241" s="56" t="s">
        <v>1165</v>
      </c>
      <c r="AB241" s="6" t="s">
        <v>2527</v>
      </c>
      <c r="AC241" s="6" t="s">
        <v>1189</v>
      </c>
      <c r="AD241" t="s">
        <v>2527</v>
      </c>
      <c r="AE241" t="s">
        <v>1205</v>
      </c>
      <c r="AH241" t="s">
        <v>2023</v>
      </c>
    </row>
    <row r="242" spans="26:34">
      <c r="Z242" s="6" t="s">
        <v>2527</v>
      </c>
      <c r="AA242" s="56" t="s">
        <v>1166</v>
      </c>
      <c r="AB242" s="6" t="s">
        <v>2527</v>
      </c>
      <c r="AC242" s="73" t="s">
        <v>1171</v>
      </c>
      <c r="AH242" t="s">
        <v>2023</v>
      </c>
    </row>
    <row r="243" spans="26:34">
      <c r="Z243" s="6" t="s">
        <v>2527</v>
      </c>
      <c r="AA243" s="8"/>
      <c r="AB243" s="6" t="s">
        <v>2527</v>
      </c>
      <c r="AD243" s="6" t="s">
        <v>1625</v>
      </c>
      <c r="AE243" t="s">
        <v>1206</v>
      </c>
      <c r="AH243" t="s">
        <v>2023</v>
      </c>
    </row>
    <row r="244" spans="26:34">
      <c r="Z244" t="s">
        <v>1625</v>
      </c>
      <c r="AA244" s="6" t="s">
        <v>1169</v>
      </c>
      <c r="AB244" s="6" t="s">
        <v>1625</v>
      </c>
      <c r="AC244" s="8" t="s">
        <v>1233</v>
      </c>
      <c r="AD244" t="s">
        <v>2527</v>
      </c>
      <c r="AE244" t="s">
        <v>1207</v>
      </c>
      <c r="AH244" t="s">
        <v>2023</v>
      </c>
    </row>
    <row r="245" spans="26:34">
      <c r="Z245" s="6" t="s">
        <v>2527</v>
      </c>
      <c r="AA245" s="6" t="s">
        <v>40</v>
      </c>
      <c r="AB245" s="6" t="s">
        <v>2527</v>
      </c>
      <c r="AC245" s="6" t="s">
        <v>39</v>
      </c>
      <c r="AD245" t="s">
        <v>2527</v>
      </c>
      <c r="AH245" t="s">
        <v>2023</v>
      </c>
    </row>
    <row r="246" spans="26:34">
      <c r="Z246" s="6" t="s">
        <v>2527</v>
      </c>
      <c r="AA246" s="6" t="s">
        <v>41</v>
      </c>
      <c r="AB246" s="6" t="s">
        <v>2527</v>
      </c>
      <c r="AC246" s="73" t="s">
        <v>1171</v>
      </c>
      <c r="AD246" s="6" t="s">
        <v>1625</v>
      </c>
      <c r="AE246" t="s">
        <v>350</v>
      </c>
      <c r="AH246" t="s">
        <v>2023</v>
      </c>
    </row>
    <row r="247" spans="26:34">
      <c r="Z247" s="6" t="s">
        <v>2527</v>
      </c>
      <c r="AA247" s="56" t="s">
        <v>1165</v>
      </c>
      <c r="AB247" s="6" t="s">
        <v>2527</v>
      </c>
      <c r="AC247" s="6"/>
      <c r="AD247" t="s">
        <v>2527</v>
      </c>
      <c r="AE247" t="s">
        <v>1208</v>
      </c>
      <c r="AH247" t="s">
        <v>2023</v>
      </c>
    </row>
    <row r="248" spans="26:34">
      <c r="Z248" s="6" t="s">
        <v>2527</v>
      </c>
      <c r="AA248" s="56" t="s">
        <v>1285</v>
      </c>
      <c r="AB248" s="6" t="s">
        <v>1625</v>
      </c>
      <c r="AC248" s="6" t="s">
        <v>42</v>
      </c>
      <c r="AH248" t="s">
        <v>2023</v>
      </c>
    </row>
    <row r="249" spans="26:34">
      <c r="Z249" s="6" t="s">
        <v>2527</v>
      </c>
      <c r="AA249" s="6" t="s">
        <v>1170</v>
      </c>
      <c r="AB249" s="6" t="s">
        <v>2527</v>
      </c>
      <c r="AC249" s="6" t="s">
        <v>1190</v>
      </c>
      <c r="AD249" s="6" t="s">
        <v>1625</v>
      </c>
      <c r="AE249" t="s">
        <v>1200</v>
      </c>
      <c r="AH249" t="s">
        <v>2023</v>
      </c>
    </row>
    <row r="250" spans="26:34">
      <c r="Z250" s="6" t="s">
        <v>2527</v>
      </c>
      <c r="AA250" s="8" t="s">
        <v>383</v>
      </c>
      <c r="AB250" s="6" t="s">
        <v>2527</v>
      </c>
      <c r="AC250" s="6"/>
      <c r="AD250" t="s">
        <v>2527</v>
      </c>
      <c r="AE250" t="s">
        <v>1209</v>
      </c>
      <c r="AG250" s="6"/>
      <c r="AH250" t="s">
        <v>2023</v>
      </c>
    </row>
    <row r="251" spans="26:34">
      <c r="Z251" s="6" t="s">
        <v>2527</v>
      </c>
      <c r="AA251" s="6" t="s">
        <v>43</v>
      </c>
      <c r="AB251" s="6" t="s">
        <v>1625</v>
      </c>
      <c r="AC251" s="6" t="s">
        <v>1235</v>
      </c>
      <c r="AD251" s="4" t="s">
        <v>2527</v>
      </c>
      <c r="AE251" s="4"/>
      <c r="AF251" s="4"/>
      <c r="AG251" s="6"/>
      <c r="AH251" t="s">
        <v>2023</v>
      </c>
    </row>
    <row r="252" spans="26:34">
      <c r="Z252" s="6" t="s">
        <v>2527</v>
      </c>
      <c r="AA252" s="8" t="s">
        <v>44</v>
      </c>
      <c r="AB252" s="6" t="s">
        <v>2527</v>
      </c>
      <c r="AC252" s="6" t="s">
        <v>47</v>
      </c>
      <c r="AD252" s="4" t="s">
        <v>2123</v>
      </c>
      <c r="AE252" t="s">
        <v>1210</v>
      </c>
      <c r="AF252" s="4"/>
      <c r="AG252" s="6"/>
      <c r="AH252" t="s">
        <v>2023</v>
      </c>
    </row>
    <row r="253" spans="26:34">
      <c r="Z253" s="6" t="s">
        <v>2527</v>
      </c>
      <c r="AA253" s="6" t="s">
        <v>45</v>
      </c>
      <c r="AB253" s="6" t="s">
        <v>2527</v>
      </c>
      <c r="AC253" s="73" t="s">
        <v>1191</v>
      </c>
      <c r="AD253" s="4" t="s">
        <v>2527</v>
      </c>
      <c r="AE253" t="s">
        <v>1211</v>
      </c>
      <c r="AF253" s="4"/>
      <c r="AG253" s="6"/>
      <c r="AH253" t="s">
        <v>2023</v>
      </c>
    </row>
    <row r="254" spans="26:34">
      <c r="Z254" s="6" t="s">
        <v>2527</v>
      </c>
      <c r="AA254" s="6" t="s">
        <v>46</v>
      </c>
      <c r="AB254" s="6"/>
      <c r="AC254" s="6"/>
      <c r="AD254" s="4"/>
      <c r="AE254" s="4"/>
      <c r="AF254" s="4"/>
      <c r="AG254" s="6"/>
      <c r="AH254" t="s">
        <v>2023</v>
      </c>
    </row>
    <row r="255" spans="26:34">
      <c r="Z255" t="s">
        <v>2527</v>
      </c>
      <c r="AB255" s="6" t="s">
        <v>1625</v>
      </c>
      <c r="AC255" s="6" t="s">
        <v>1234</v>
      </c>
      <c r="AD255" s="6" t="s">
        <v>1625</v>
      </c>
      <c r="AE255" s="6" t="s">
        <v>1202</v>
      </c>
      <c r="AG255" s="6"/>
      <c r="AH255" t="s">
        <v>2023</v>
      </c>
    </row>
    <row r="256" spans="26:34">
      <c r="Z256" t="s">
        <v>1625</v>
      </c>
      <c r="AA256" t="s">
        <v>921</v>
      </c>
      <c r="AB256" s="6" t="s">
        <v>2527</v>
      </c>
      <c r="AC256" s="6" t="s">
        <v>1027</v>
      </c>
      <c r="AD256" s="6" t="s">
        <v>2527</v>
      </c>
      <c r="AE256" s="6" t="s">
        <v>1212</v>
      </c>
      <c r="AF256" s="6"/>
      <c r="AG256" s="6"/>
      <c r="AH256" t="s">
        <v>2023</v>
      </c>
    </row>
    <row r="257" spans="26:35">
      <c r="Z257" t="s">
        <v>2527</v>
      </c>
      <c r="AA257" t="s">
        <v>383</v>
      </c>
      <c r="AB257" s="6" t="s">
        <v>2527</v>
      </c>
      <c r="AC257" s="56" t="s">
        <v>1165</v>
      </c>
      <c r="AD257" s="6" t="s">
        <v>2527</v>
      </c>
      <c r="AF257" s="6"/>
      <c r="AG257" s="6"/>
      <c r="AH257" t="s">
        <v>2023</v>
      </c>
    </row>
    <row r="258" spans="26:35">
      <c r="Z258" t="s">
        <v>2527</v>
      </c>
      <c r="AA258" s="73" t="s">
        <v>1171</v>
      </c>
      <c r="AB258" s="6" t="s">
        <v>2527</v>
      </c>
      <c r="AC258" s="73" t="s">
        <v>1171</v>
      </c>
      <c r="AD258" s="6" t="s">
        <v>2527</v>
      </c>
      <c r="AE258" s="6"/>
      <c r="AF258" s="4"/>
      <c r="AG258" s="4"/>
      <c r="AH258" t="s">
        <v>2023</v>
      </c>
    </row>
    <row r="259" spans="26:35">
      <c r="AB259" s="6"/>
      <c r="AC259" s="6"/>
      <c r="AD259" s="6" t="s">
        <v>1625</v>
      </c>
      <c r="AE259" s="6" t="s">
        <v>1213</v>
      </c>
      <c r="AF259" s="4" t="s">
        <v>1625</v>
      </c>
      <c r="AG259" s="6" t="s">
        <v>1214</v>
      </c>
      <c r="AH259" t="s">
        <v>2023</v>
      </c>
    </row>
    <row r="260" spans="26:35">
      <c r="AB260" s="6"/>
      <c r="AC260" s="8"/>
      <c r="AD260" s="6" t="s">
        <v>2527</v>
      </c>
      <c r="AE260" s="6" t="s">
        <v>1215</v>
      </c>
      <c r="AF260" s="4" t="s">
        <v>2527</v>
      </c>
      <c r="AG260" s="6" t="s">
        <v>1216</v>
      </c>
      <c r="AH260" t="s">
        <v>2023</v>
      </c>
    </row>
    <row r="261" spans="26:35">
      <c r="AB261" s="6"/>
      <c r="AC261" s="6"/>
      <c r="AD261" s="6" t="s">
        <v>2527</v>
      </c>
      <c r="AE261" s="6"/>
      <c r="AF261" s="4"/>
      <c r="AG261" s="4"/>
      <c r="AH261" t="s">
        <v>2023</v>
      </c>
    </row>
    <row r="262" spans="26:35">
      <c r="AB262" s="6"/>
      <c r="AC262" s="56"/>
      <c r="AD262" s="6" t="s">
        <v>1625</v>
      </c>
      <c r="AE262" s="6" t="s">
        <v>1217</v>
      </c>
      <c r="AH262" t="s">
        <v>2023</v>
      </c>
    </row>
    <row r="263" spans="26:35">
      <c r="AB263" s="6"/>
      <c r="AC263" s="6"/>
      <c r="AD263" s="6" t="s">
        <v>2527</v>
      </c>
      <c r="AE263" s="6" t="s">
        <v>1218</v>
      </c>
      <c r="AH263" t="s">
        <v>2023</v>
      </c>
    </row>
    <row r="264" spans="26:35">
      <c r="AA264" s="56"/>
      <c r="AB264" s="6"/>
      <c r="AC264" s="6"/>
      <c r="AD264" s="6"/>
      <c r="AE264" s="6"/>
      <c r="AH264" t="s">
        <v>2023</v>
      </c>
    </row>
    <row r="265" spans="26:35">
      <c r="AB265" s="6"/>
      <c r="AC265" s="6"/>
      <c r="AD265" s="6"/>
      <c r="AE265" s="6"/>
      <c r="AH265" t="s">
        <v>2023</v>
      </c>
      <c r="AI265" s="6"/>
    </row>
    <row r="266" spans="26:35">
      <c r="AB266" s="6"/>
      <c r="AC266" s="6"/>
      <c r="AD266" s="6"/>
      <c r="AE266" s="6"/>
      <c r="AH266" t="s">
        <v>2023</v>
      </c>
      <c r="AI266" s="6"/>
    </row>
    <row r="267" spans="26:35">
      <c r="AC267" s="56"/>
      <c r="AE267" s="6"/>
      <c r="AH267" t="s">
        <v>2023</v>
      </c>
      <c r="AI267" s="6"/>
    </row>
    <row r="268" spans="26:35">
      <c r="Z268" t="s">
        <v>1625</v>
      </c>
      <c r="AA268" s="2" t="s">
        <v>1635</v>
      </c>
      <c r="AB268" s="6"/>
      <c r="AC268" s="73"/>
      <c r="AD268" s="6"/>
      <c r="AE268" s="6"/>
      <c r="AH268" t="s">
        <v>2023</v>
      </c>
      <c r="AI268" s="6"/>
    </row>
    <row r="269" spans="26:35">
      <c r="Z269" s="6" t="s">
        <v>2527</v>
      </c>
      <c r="AA269" t="s">
        <v>1636</v>
      </c>
      <c r="AB269" s="6"/>
      <c r="AC269" s="6"/>
      <c r="AD269" s="6"/>
      <c r="AE269" s="6"/>
      <c r="AH269" t="s">
        <v>2023</v>
      </c>
      <c r="AI269" s="6"/>
    </row>
    <row r="270" spans="26:35">
      <c r="Z270" s="6" t="s">
        <v>2527</v>
      </c>
      <c r="AB270" s="6"/>
      <c r="AC270" s="6"/>
      <c r="AD270" s="6"/>
      <c r="AE270" s="6"/>
      <c r="AH270" t="s">
        <v>2023</v>
      </c>
      <c r="AI270" s="6"/>
    </row>
    <row r="271" spans="26:35">
      <c r="Z271" t="s">
        <v>1625</v>
      </c>
      <c r="AA271" s="2" t="s">
        <v>49</v>
      </c>
      <c r="AB271" s="6"/>
      <c r="AC271" s="6"/>
      <c r="AD271" s="6"/>
      <c r="AE271" s="6"/>
      <c r="AH271" t="s">
        <v>2023</v>
      </c>
      <c r="AI271" s="6"/>
    </row>
    <row r="272" spans="26:35">
      <c r="Z272" s="6" t="s">
        <v>2527</v>
      </c>
      <c r="AA272" s="2" t="s">
        <v>1174</v>
      </c>
      <c r="AB272" s="6"/>
      <c r="AC272" s="6"/>
      <c r="AD272" s="6"/>
      <c r="AE272" s="6"/>
      <c r="AH272" t="s">
        <v>2023</v>
      </c>
      <c r="AI272" s="6"/>
    </row>
    <row r="273" spans="26:35">
      <c r="Z273" s="6" t="s">
        <v>2527</v>
      </c>
      <c r="AB273" s="6"/>
      <c r="AC273" s="6"/>
      <c r="AD273" s="6"/>
      <c r="AE273" s="6"/>
      <c r="AH273" t="s">
        <v>2023</v>
      </c>
      <c r="AI273" s="6"/>
    </row>
    <row r="274" spans="26:35">
      <c r="Z274" t="s">
        <v>1625</v>
      </c>
      <c r="AA274" s="2" t="s">
        <v>350</v>
      </c>
      <c r="AB274" s="6"/>
      <c r="AC274" s="6"/>
      <c r="AD274" s="6"/>
      <c r="AE274" s="6"/>
      <c r="AH274" t="s">
        <v>2023</v>
      </c>
      <c r="AI274" s="6"/>
    </row>
    <row r="275" spans="26:35">
      <c r="Z275" t="s">
        <v>2527</v>
      </c>
      <c r="AA275" s="2" t="s">
        <v>1639</v>
      </c>
      <c r="AB275" s="6"/>
      <c r="AC275" s="6"/>
      <c r="AD275" s="6"/>
      <c r="AE275" s="6"/>
      <c r="AH275" t="s">
        <v>2023</v>
      </c>
      <c r="AI275" s="6"/>
    </row>
    <row r="276" spans="26:35">
      <c r="Z276" s="6" t="s">
        <v>2527</v>
      </c>
      <c r="AC276" s="56"/>
      <c r="AD276" s="6"/>
      <c r="AE276" s="6"/>
      <c r="AH276" t="s">
        <v>2023</v>
      </c>
      <c r="AI276" s="6"/>
    </row>
    <row r="277" spans="26:35">
      <c r="Z277" t="s">
        <v>1625</v>
      </c>
      <c r="AA277" t="s">
        <v>1641</v>
      </c>
      <c r="AB277" s="6"/>
      <c r="AC277" s="73"/>
      <c r="AH277" t="s">
        <v>2023</v>
      </c>
      <c r="AI277" s="6"/>
    </row>
    <row r="278" spans="26:35">
      <c r="Z278" s="6" t="s">
        <v>2527</v>
      </c>
      <c r="AA278" s="2" t="s">
        <v>1175</v>
      </c>
      <c r="AB278" s="6"/>
      <c r="AC278" s="6"/>
      <c r="AD278" s="6"/>
      <c r="AE278" s="6"/>
      <c r="AH278" t="s">
        <v>2023</v>
      </c>
      <c r="AI278" s="6"/>
    </row>
    <row r="279" spans="26:35">
      <c r="Z279" s="6" t="s">
        <v>2527</v>
      </c>
      <c r="AB279" s="6"/>
      <c r="AC279" s="6"/>
      <c r="AD279" s="6"/>
      <c r="AE279" s="6"/>
      <c r="AH279" t="s">
        <v>2023</v>
      </c>
      <c r="AI279" s="6"/>
    </row>
    <row r="280" spans="26:35">
      <c r="Z280" t="s">
        <v>1625</v>
      </c>
      <c r="AA280" t="s">
        <v>34</v>
      </c>
      <c r="AB280" s="6"/>
      <c r="AC280" s="6"/>
      <c r="AD280" s="6"/>
      <c r="AE280" s="6"/>
      <c r="AH280" t="s">
        <v>2023</v>
      </c>
      <c r="AI280" s="6"/>
    </row>
    <row r="281" spans="26:35">
      <c r="Z281" s="6" t="s">
        <v>2527</v>
      </c>
      <c r="AA281" s="48" t="s">
        <v>1176</v>
      </c>
      <c r="AB281" s="6"/>
      <c r="AC281" s="6"/>
      <c r="AD281" s="6"/>
      <c r="AE281" s="6"/>
      <c r="AH281" t="s">
        <v>2023</v>
      </c>
      <c r="AI281" s="6"/>
    </row>
    <row r="282" spans="26:35">
      <c r="Z282" s="6" t="s">
        <v>2527</v>
      </c>
      <c r="AA282" s="48"/>
      <c r="AB282" s="6" t="s">
        <v>1625</v>
      </c>
      <c r="AC282" s="8" t="s">
        <v>1233</v>
      </c>
      <c r="AD282" s="6" t="s">
        <v>1625</v>
      </c>
      <c r="AE282" s="52" t="s">
        <v>1225</v>
      </c>
      <c r="AH282" t="s">
        <v>2023</v>
      </c>
      <c r="AI282" s="6"/>
    </row>
    <row r="283" spans="26:35">
      <c r="Z283" t="s">
        <v>1625</v>
      </c>
      <c r="AA283" s="2" t="s">
        <v>1643</v>
      </c>
      <c r="AB283" s="6" t="s">
        <v>2527</v>
      </c>
      <c r="AC283" s="6" t="s">
        <v>1283</v>
      </c>
      <c r="AD283" s="6"/>
      <c r="AE283" s="6"/>
      <c r="AH283" t="s">
        <v>2023</v>
      </c>
      <c r="AI283" s="6"/>
    </row>
    <row r="284" spans="26:35">
      <c r="Z284" s="6" t="s">
        <v>2527</v>
      </c>
      <c r="AA284" s="48" t="s">
        <v>1177</v>
      </c>
      <c r="AB284" s="6" t="s">
        <v>2527</v>
      </c>
      <c r="AC284" s="56" t="s">
        <v>1179</v>
      </c>
      <c r="AD284" s="6"/>
      <c r="AE284" s="6"/>
      <c r="AH284" t="s">
        <v>2023</v>
      </c>
      <c r="AI284" s="6"/>
    </row>
    <row r="285" spans="26:35">
      <c r="Z285" s="6" t="s">
        <v>2527</v>
      </c>
      <c r="AB285" s="6" t="s">
        <v>2527</v>
      </c>
      <c r="AC285" s="56" t="s">
        <v>1185</v>
      </c>
      <c r="AD285" s="6"/>
      <c r="AE285" s="6"/>
      <c r="AH285" t="s">
        <v>2023</v>
      </c>
      <c r="AI285" s="6"/>
    </row>
    <row r="286" spans="26:35">
      <c r="Z286" s="6" t="s">
        <v>1625</v>
      </c>
      <c r="AA286" s="2" t="s">
        <v>1178</v>
      </c>
      <c r="AB286" s="6" t="s">
        <v>2527</v>
      </c>
      <c r="AC286" s="56" t="s">
        <v>1285</v>
      </c>
      <c r="AD286" s="6" t="s">
        <v>1625</v>
      </c>
      <c r="AE286" s="52" t="s">
        <v>1226</v>
      </c>
      <c r="AH286" t="s">
        <v>2023</v>
      </c>
      <c r="AI286" s="6"/>
    </row>
    <row r="287" spans="26:35">
      <c r="Z287" s="6" t="s">
        <v>2527</v>
      </c>
      <c r="AA287" t="s">
        <v>1646</v>
      </c>
      <c r="AB287" s="6" t="s">
        <v>2527</v>
      </c>
      <c r="AD287" s="6" t="s">
        <v>2527</v>
      </c>
      <c r="AE287" s="52" t="s">
        <v>1227</v>
      </c>
      <c r="AH287" t="s">
        <v>2023</v>
      </c>
      <c r="AI287" s="6"/>
    </row>
    <row r="288" spans="26:35">
      <c r="Z288" s="6" t="s">
        <v>2527</v>
      </c>
      <c r="AA288" s="56" t="s">
        <v>1166</v>
      </c>
      <c r="AB288" s="6" t="s">
        <v>1625</v>
      </c>
      <c r="AC288" s="52" t="s">
        <v>1232</v>
      </c>
      <c r="AD288" s="6" t="s">
        <v>2527</v>
      </c>
      <c r="AE288" s="6"/>
      <c r="AH288" t="s">
        <v>2023</v>
      </c>
      <c r="AI288" s="6"/>
    </row>
    <row r="289" spans="1:35">
      <c r="Z289" s="6" t="s">
        <v>2527</v>
      </c>
      <c r="AA289" s="56" t="s">
        <v>1179</v>
      </c>
      <c r="AB289" s="6" t="s">
        <v>2527</v>
      </c>
      <c r="AC289" s="6" t="s">
        <v>1644</v>
      </c>
      <c r="AD289" s="6" t="s">
        <v>1625</v>
      </c>
      <c r="AE289" s="52" t="s">
        <v>1228</v>
      </c>
      <c r="AH289" t="s">
        <v>2023</v>
      </c>
      <c r="AI289" s="6"/>
    </row>
    <row r="290" spans="1:35">
      <c r="Z290" s="6" t="s">
        <v>2527</v>
      </c>
      <c r="AA290" s="56" t="s">
        <v>1285</v>
      </c>
      <c r="AB290" s="6" t="s">
        <v>2527</v>
      </c>
      <c r="AC290" s="52" t="s">
        <v>1645</v>
      </c>
      <c r="AD290" s="6" t="s">
        <v>2527</v>
      </c>
      <c r="AE290" s="52" t="s">
        <v>1229</v>
      </c>
      <c r="AH290" t="s">
        <v>2023</v>
      </c>
      <c r="AI290" s="6"/>
    </row>
    <row r="291" spans="1:35">
      <c r="Z291" s="6" t="s">
        <v>2527</v>
      </c>
      <c r="AA291" t="s">
        <v>1647</v>
      </c>
      <c r="AB291" s="6" t="s">
        <v>2527</v>
      </c>
      <c r="AC291" s="52"/>
      <c r="AD291" s="6"/>
      <c r="AE291" s="6"/>
      <c r="AH291" t="s">
        <v>2023</v>
      </c>
      <c r="AI291" s="6"/>
    </row>
    <row r="292" spans="1:35">
      <c r="Z292" s="6" t="s">
        <v>2527</v>
      </c>
      <c r="AA292" t="s">
        <v>1648</v>
      </c>
      <c r="AB292" s="6" t="s">
        <v>1625</v>
      </c>
      <c r="AC292" s="6" t="s">
        <v>830</v>
      </c>
      <c r="AD292" s="6"/>
      <c r="AE292" s="6"/>
      <c r="AH292" t="s">
        <v>2023</v>
      </c>
      <c r="AI292" s="6"/>
    </row>
    <row r="293" spans="1:35">
      <c r="Z293" s="6" t="s">
        <v>2527</v>
      </c>
      <c r="AA293" t="s">
        <v>1180</v>
      </c>
      <c r="AB293" s="6" t="s">
        <v>2527</v>
      </c>
      <c r="AC293" s="6" t="s">
        <v>85</v>
      </c>
      <c r="AD293" s="6"/>
      <c r="AE293" s="6"/>
      <c r="AH293" t="s">
        <v>2023</v>
      </c>
      <c r="AI293" s="6"/>
    </row>
    <row r="294" spans="1:35">
      <c r="Z294" s="6" t="s">
        <v>2527</v>
      </c>
      <c r="AA294" t="s">
        <v>86</v>
      </c>
      <c r="AB294" s="6" t="s">
        <v>2527</v>
      </c>
      <c r="AC294" s="6"/>
      <c r="AD294" s="6" t="s">
        <v>1625</v>
      </c>
      <c r="AE294" s="52" t="s">
        <v>1214</v>
      </c>
      <c r="AH294" t="s">
        <v>2023</v>
      </c>
      <c r="AI294" s="6"/>
    </row>
    <row r="295" spans="1:35">
      <c r="Z295" s="6" t="s">
        <v>2527</v>
      </c>
      <c r="AB295" s="6" t="s">
        <v>1625</v>
      </c>
      <c r="AC295" s="52" t="s">
        <v>1231</v>
      </c>
      <c r="AD295" s="6" t="s">
        <v>2527</v>
      </c>
      <c r="AE295" s="52" t="s">
        <v>1230</v>
      </c>
      <c r="AH295" t="s">
        <v>2023</v>
      </c>
      <c r="AI295" s="6"/>
    </row>
    <row r="296" spans="1:35">
      <c r="Z296" s="6" t="s">
        <v>1625</v>
      </c>
      <c r="AA296" s="6" t="s">
        <v>1181</v>
      </c>
      <c r="AB296" s="6" t="s">
        <v>2527</v>
      </c>
      <c r="AC296" s="52" t="s">
        <v>87</v>
      </c>
      <c r="AD296" s="6"/>
      <c r="AE296" s="6"/>
      <c r="AH296" t="s">
        <v>2023</v>
      </c>
      <c r="AI296" s="6"/>
    </row>
    <row r="297" spans="1:35">
      <c r="Z297" s="6" t="s">
        <v>2527</v>
      </c>
      <c r="AA297" t="s">
        <v>1182</v>
      </c>
      <c r="AB297" s="6" t="s">
        <v>2527</v>
      </c>
      <c r="AC297" s="52" t="s">
        <v>1196</v>
      </c>
      <c r="AH297" t="s">
        <v>2023</v>
      </c>
    </row>
    <row r="298" spans="1:35">
      <c r="AB298" s="6" t="s">
        <v>2527</v>
      </c>
      <c r="AC298" s="56" t="s">
        <v>1285</v>
      </c>
      <c r="AH298" t="s">
        <v>2023</v>
      </c>
    </row>
    <row r="299" spans="1:35">
      <c r="AB299" s="6" t="s">
        <v>2527</v>
      </c>
      <c r="AH299" t="s">
        <v>2023</v>
      </c>
    </row>
    <row r="300" spans="1:35">
      <c r="AB300" s="6" t="s">
        <v>1625</v>
      </c>
      <c r="AC300" s="6" t="s">
        <v>990</v>
      </c>
      <c r="AH300" t="s">
        <v>2023</v>
      </c>
    </row>
    <row r="301" spans="1:35">
      <c r="AB301" s="6" t="s">
        <v>2527</v>
      </c>
      <c r="AC301" s="6" t="s">
        <v>1197</v>
      </c>
      <c r="AH301" t="s">
        <v>2023</v>
      </c>
    </row>
    <row r="302" spans="1:35">
      <c r="A302" s="21" t="s">
        <v>2132</v>
      </c>
      <c r="AB302" s="6"/>
      <c r="AC302" s="6"/>
      <c r="AH302" t="s">
        <v>2023</v>
      </c>
    </row>
    <row r="303" spans="1:35">
      <c r="A303" s="61" t="s">
        <v>2140</v>
      </c>
      <c r="C303" s="21" t="s">
        <v>1796</v>
      </c>
      <c r="O303" s="61" t="s">
        <v>2140</v>
      </c>
      <c r="Q303" s="21" t="s">
        <v>1796</v>
      </c>
      <c r="W303" s="61" t="s">
        <v>2140</v>
      </c>
      <c r="Y303" s="21" t="s">
        <v>1796</v>
      </c>
      <c r="Z303" t="s">
        <v>1625</v>
      </c>
      <c r="AA303" s="6" t="s">
        <v>1245</v>
      </c>
      <c r="AB303" s="6" t="s">
        <v>1625</v>
      </c>
      <c r="AC303" s="6" t="s">
        <v>38</v>
      </c>
      <c r="AD303" s="6" t="s">
        <v>1625</v>
      </c>
      <c r="AE303" t="s">
        <v>1202</v>
      </c>
      <c r="AH303" t="s">
        <v>2023</v>
      </c>
    </row>
    <row r="304" spans="1:35">
      <c r="Z304" s="6" t="s">
        <v>2527</v>
      </c>
      <c r="AA304" s="6" t="s">
        <v>37</v>
      </c>
      <c r="AB304" s="6" t="s">
        <v>2527</v>
      </c>
      <c r="AC304" s="6" t="s">
        <v>33</v>
      </c>
      <c r="AD304" t="s">
        <v>2527</v>
      </c>
      <c r="AE304" t="s">
        <v>1203</v>
      </c>
      <c r="AH304" t="s">
        <v>2023</v>
      </c>
    </row>
    <row r="305" spans="26:34">
      <c r="Z305" s="6" t="s">
        <v>2527</v>
      </c>
      <c r="AA305" s="56" t="s">
        <v>1165</v>
      </c>
      <c r="AB305" s="6" t="s">
        <v>2527</v>
      </c>
      <c r="AC305" s="56" t="s">
        <v>1165</v>
      </c>
      <c r="AH305" t="s">
        <v>2023</v>
      </c>
    </row>
    <row r="306" spans="26:34">
      <c r="Z306" s="6" t="s">
        <v>2527</v>
      </c>
      <c r="AA306" s="56" t="s">
        <v>1166</v>
      </c>
      <c r="AB306" s="6" t="s">
        <v>2527</v>
      </c>
      <c r="AC306" s="56" t="s">
        <v>1185</v>
      </c>
      <c r="AH306" t="s">
        <v>2023</v>
      </c>
    </row>
    <row r="307" spans="26:34">
      <c r="Z307" s="6" t="s">
        <v>2527</v>
      </c>
      <c r="AA307" s="8"/>
      <c r="AB307" s="6" t="s">
        <v>2527</v>
      </c>
      <c r="AC307" s="6" t="s">
        <v>35</v>
      </c>
      <c r="AH307" t="s">
        <v>2023</v>
      </c>
    </row>
    <row r="308" spans="26:34">
      <c r="Z308" t="s">
        <v>1625</v>
      </c>
      <c r="AA308" s="6" t="s">
        <v>1169</v>
      </c>
      <c r="AB308" s="6" t="s">
        <v>2527</v>
      </c>
      <c r="AC308" s="6"/>
      <c r="AH308" t="s">
        <v>2023</v>
      </c>
    </row>
    <row r="309" spans="26:34">
      <c r="Z309" s="6" t="s">
        <v>2527</v>
      </c>
      <c r="AA309" s="6" t="s">
        <v>40</v>
      </c>
      <c r="AB309" s="6" t="s">
        <v>1625</v>
      </c>
      <c r="AC309" s="6" t="s">
        <v>48</v>
      </c>
      <c r="AD309" s="6" t="s">
        <v>1625</v>
      </c>
      <c r="AE309" t="s">
        <v>2450</v>
      </c>
      <c r="AH309" t="s">
        <v>2023</v>
      </c>
    </row>
    <row r="310" spans="26:34">
      <c r="Z310" s="6" t="s">
        <v>2527</v>
      </c>
      <c r="AA310" s="6" t="s">
        <v>41</v>
      </c>
      <c r="AB310" s="6" t="s">
        <v>2527</v>
      </c>
      <c r="AC310" s="8" t="s">
        <v>1186</v>
      </c>
      <c r="AD310" t="s">
        <v>2527</v>
      </c>
      <c r="AE310" t="s">
        <v>1718</v>
      </c>
      <c r="AH310" t="s">
        <v>2023</v>
      </c>
    </row>
    <row r="311" spans="26:34">
      <c r="Z311" s="6" t="s">
        <v>2527</v>
      </c>
      <c r="AA311" s="56" t="s">
        <v>1165</v>
      </c>
      <c r="AB311" s="6" t="s">
        <v>2527</v>
      </c>
      <c r="AC311" s="100" t="s">
        <v>1187</v>
      </c>
      <c r="AD311" t="s">
        <v>2527</v>
      </c>
      <c r="AE311" s="42" t="s">
        <v>1204</v>
      </c>
      <c r="AH311" t="s">
        <v>2023</v>
      </c>
    </row>
    <row r="312" spans="26:34">
      <c r="Z312" s="6" t="s">
        <v>2527</v>
      </c>
      <c r="AA312" s="56" t="s">
        <v>1285</v>
      </c>
      <c r="AB312" s="6" t="s">
        <v>2527</v>
      </c>
      <c r="AC312" s="73" t="s">
        <v>1188</v>
      </c>
      <c r="AD312" t="s">
        <v>2527</v>
      </c>
      <c r="AE312" s="73" t="s">
        <v>1188</v>
      </c>
      <c r="AH312" t="s">
        <v>2023</v>
      </c>
    </row>
    <row r="313" spans="26:34">
      <c r="Z313" s="6" t="s">
        <v>2527</v>
      </c>
      <c r="AA313" s="6" t="s">
        <v>1170</v>
      </c>
      <c r="AB313" s="6"/>
      <c r="AC313" s="6"/>
      <c r="AH313" t="s">
        <v>2023</v>
      </c>
    </row>
    <row r="314" spans="26:34">
      <c r="Z314" s="6" t="s">
        <v>2527</v>
      </c>
      <c r="AA314" s="8" t="s">
        <v>383</v>
      </c>
      <c r="AB314" s="6"/>
      <c r="AC314" s="6"/>
      <c r="AH314" t="s">
        <v>2023</v>
      </c>
    </row>
    <row r="315" spans="26:34">
      <c r="Z315" s="6" t="s">
        <v>2527</v>
      </c>
      <c r="AA315" s="6" t="s">
        <v>43</v>
      </c>
      <c r="AB315" s="6"/>
      <c r="AC315" s="6"/>
      <c r="AH315" t="s">
        <v>2023</v>
      </c>
    </row>
    <row r="316" spans="26:34">
      <c r="Z316" s="6" t="s">
        <v>2527</v>
      </c>
      <c r="AA316" s="8" t="s">
        <v>44</v>
      </c>
      <c r="AB316" s="6"/>
      <c r="AC316" s="6"/>
      <c r="AH316" t="s">
        <v>2023</v>
      </c>
    </row>
    <row r="317" spans="26:34">
      <c r="Z317" s="6" t="s">
        <v>2527</v>
      </c>
      <c r="AA317" s="6" t="s">
        <v>45</v>
      </c>
      <c r="AB317" s="6"/>
      <c r="AC317" s="6"/>
      <c r="AH317" t="s">
        <v>2023</v>
      </c>
    </row>
    <row r="318" spans="26:34">
      <c r="Z318" s="6" t="s">
        <v>2527</v>
      </c>
      <c r="AA318" s="6" t="s">
        <v>46</v>
      </c>
      <c r="AB318" s="6"/>
      <c r="AC318" s="6"/>
      <c r="AH318" t="s">
        <v>2023</v>
      </c>
    </row>
    <row r="319" spans="26:34">
      <c r="AB319" s="6"/>
      <c r="AC319" s="6"/>
      <c r="AH319" t="s">
        <v>2023</v>
      </c>
    </row>
    <row r="320" spans="26:34">
      <c r="Z320" s="6" t="s">
        <v>1625</v>
      </c>
      <c r="AA320" s="2" t="s">
        <v>1178</v>
      </c>
      <c r="AB320" s="6" t="s">
        <v>1625</v>
      </c>
      <c r="AC320" s="8" t="s">
        <v>1233</v>
      </c>
      <c r="AH320" t="s">
        <v>2023</v>
      </c>
    </row>
    <row r="321" spans="1:34">
      <c r="Z321" s="6" t="s">
        <v>2527</v>
      </c>
      <c r="AA321" t="s">
        <v>1646</v>
      </c>
      <c r="AB321" s="6" t="s">
        <v>2527</v>
      </c>
      <c r="AC321" s="6" t="s">
        <v>1283</v>
      </c>
      <c r="AH321" t="s">
        <v>2023</v>
      </c>
    </row>
    <row r="322" spans="1:34">
      <c r="Z322" s="6" t="s">
        <v>2527</v>
      </c>
      <c r="AA322" s="56" t="s">
        <v>1166</v>
      </c>
      <c r="AB322" s="6" t="s">
        <v>2527</v>
      </c>
      <c r="AC322" s="56" t="s">
        <v>1179</v>
      </c>
      <c r="AH322" t="s">
        <v>2023</v>
      </c>
    </row>
    <row r="323" spans="1:34">
      <c r="Z323" s="6" t="s">
        <v>2527</v>
      </c>
      <c r="AA323" s="56" t="s">
        <v>1179</v>
      </c>
      <c r="AB323" s="6" t="s">
        <v>2527</v>
      </c>
      <c r="AC323" s="56" t="s">
        <v>1185</v>
      </c>
      <c r="AH323" t="s">
        <v>2023</v>
      </c>
    </row>
    <row r="324" spans="1:34">
      <c r="Z324" s="6" t="s">
        <v>2527</v>
      </c>
      <c r="AA324" s="56" t="s">
        <v>1285</v>
      </c>
      <c r="AB324" s="6" t="s">
        <v>2527</v>
      </c>
      <c r="AC324" s="56" t="s">
        <v>1285</v>
      </c>
      <c r="AH324" t="s">
        <v>2023</v>
      </c>
    </row>
    <row r="325" spans="1:34">
      <c r="Z325" s="6" t="s">
        <v>2527</v>
      </c>
      <c r="AA325" t="s">
        <v>1647</v>
      </c>
      <c r="AB325" s="6"/>
      <c r="AC325" s="6"/>
      <c r="AH325" t="s">
        <v>2023</v>
      </c>
    </row>
    <row r="326" spans="1:34">
      <c r="Z326" s="6" t="s">
        <v>2527</v>
      </c>
      <c r="AA326" t="s">
        <v>1648</v>
      </c>
      <c r="AB326" s="6"/>
      <c r="AC326" s="6"/>
      <c r="AH326" t="s">
        <v>2023</v>
      </c>
    </row>
    <row r="327" spans="1:34">
      <c r="Z327" s="6" t="s">
        <v>2527</v>
      </c>
      <c r="AA327" t="s">
        <v>1180</v>
      </c>
      <c r="AB327" s="6"/>
      <c r="AC327" s="6"/>
      <c r="AH327" t="s">
        <v>2023</v>
      </c>
    </row>
    <row r="328" spans="1:34">
      <c r="Z328" s="6" t="s">
        <v>2527</v>
      </c>
      <c r="AA328" t="s">
        <v>86</v>
      </c>
      <c r="AB328" s="6"/>
      <c r="AC328" s="6"/>
      <c r="AH328" t="s">
        <v>2023</v>
      </c>
    </row>
    <row r="329" spans="1:34">
      <c r="A329" s="21" t="s">
        <v>2132</v>
      </c>
      <c r="AB329" s="6"/>
      <c r="AC329" s="6"/>
      <c r="AH329" t="s">
        <v>2023</v>
      </c>
    </row>
    <row r="330" spans="1:34">
      <c r="A330" s="61" t="s">
        <v>2140</v>
      </c>
      <c r="C330" s="21" t="s">
        <v>1794</v>
      </c>
      <c r="O330" s="61" t="s">
        <v>2140</v>
      </c>
      <c r="Q330" s="21" t="s">
        <v>1794</v>
      </c>
      <c r="W330" s="61" t="s">
        <v>2140</v>
      </c>
      <c r="Y330" s="21" t="s">
        <v>1794</v>
      </c>
      <c r="Z330" t="s">
        <v>1625</v>
      </c>
      <c r="AA330" t="s">
        <v>1795</v>
      </c>
      <c r="AB330" s="6" t="s">
        <v>1625</v>
      </c>
      <c r="AC330" s="8" t="s">
        <v>49</v>
      </c>
      <c r="AH330" t="s">
        <v>2023</v>
      </c>
    </row>
    <row r="331" spans="1:34">
      <c r="Z331" t="s">
        <v>2527</v>
      </c>
      <c r="AA331" t="s">
        <v>50</v>
      </c>
      <c r="AB331" s="6" t="s">
        <v>2527</v>
      </c>
      <c r="AC331" s="6" t="s">
        <v>51</v>
      </c>
      <c r="AH331" t="s">
        <v>2023</v>
      </c>
    </row>
    <row r="332" spans="1:34">
      <c r="Z332" t="s">
        <v>2527</v>
      </c>
      <c r="AA332" s="56" t="s">
        <v>1173</v>
      </c>
      <c r="AB332" s="6" t="s">
        <v>2527</v>
      </c>
      <c r="AC332" s="56" t="s">
        <v>1173</v>
      </c>
      <c r="AH332" t="s">
        <v>2023</v>
      </c>
    </row>
    <row r="333" spans="1:34">
      <c r="Z333" t="s">
        <v>2527</v>
      </c>
      <c r="AA333" s="73" t="s">
        <v>1171</v>
      </c>
      <c r="AB333" s="6" t="s">
        <v>2527</v>
      </c>
      <c r="AC333" s="6" t="s">
        <v>1172</v>
      </c>
      <c r="AH333" t="s">
        <v>2023</v>
      </c>
    </row>
    <row r="334" spans="1:34">
      <c r="Z334" t="s">
        <v>2527</v>
      </c>
      <c r="AA334" t="s">
        <v>1631</v>
      </c>
      <c r="AB334" s="6" t="s">
        <v>2527</v>
      </c>
      <c r="AC334" s="6"/>
      <c r="AH334" t="s">
        <v>2023</v>
      </c>
    </row>
    <row r="335" spans="1:34">
      <c r="Z335" t="s">
        <v>2527</v>
      </c>
      <c r="AA335" t="s">
        <v>1632</v>
      </c>
      <c r="AB335" s="6" t="s">
        <v>1625</v>
      </c>
      <c r="AC335" s="6" t="s">
        <v>1234</v>
      </c>
      <c r="AD335" s="6" t="s">
        <v>1625</v>
      </c>
      <c r="AE335" s="6" t="s">
        <v>1854</v>
      </c>
      <c r="AH335" t="s">
        <v>2023</v>
      </c>
    </row>
    <row r="336" spans="1:34">
      <c r="Z336" t="s">
        <v>2527</v>
      </c>
      <c r="AA336" t="s">
        <v>1633</v>
      </c>
      <c r="AB336" s="6" t="s">
        <v>2527</v>
      </c>
      <c r="AC336" s="6" t="s">
        <v>1634</v>
      </c>
      <c r="AD336" s="6" t="s">
        <v>2527</v>
      </c>
      <c r="AE336" s="6" t="s">
        <v>1219</v>
      </c>
      <c r="AH336" t="s">
        <v>2023</v>
      </c>
    </row>
    <row r="337" spans="1:34">
      <c r="AB337" t="s">
        <v>2527</v>
      </c>
      <c r="AC337" s="56" t="s">
        <v>1173</v>
      </c>
      <c r="AD337" t="s">
        <v>2527</v>
      </c>
      <c r="AE337" s="6"/>
      <c r="AH337" t="s">
        <v>2023</v>
      </c>
    </row>
    <row r="338" spans="1:34">
      <c r="AB338" s="6" t="s">
        <v>2527</v>
      </c>
      <c r="AC338" s="73" t="s">
        <v>1192</v>
      </c>
      <c r="AD338" s="6" t="s">
        <v>2527</v>
      </c>
      <c r="AE338" s="6"/>
      <c r="AH338" t="s">
        <v>2023</v>
      </c>
    </row>
    <row r="339" spans="1:34">
      <c r="AB339" s="6" t="s">
        <v>2527</v>
      </c>
      <c r="AC339" s="6"/>
      <c r="AD339" s="6" t="s">
        <v>1625</v>
      </c>
      <c r="AE339" s="6" t="s">
        <v>1220</v>
      </c>
      <c r="AH339" t="s">
        <v>2023</v>
      </c>
    </row>
    <row r="340" spans="1:34">
      <c r="AB340" s="6" t="s">
        <v>1625</v>
      </c>
      <c r="AC340" s="6" t="s">
        <v>34</v>
      </c>
      <c r="AD340" s="6" t="s">
        <v>2527</v>
      </c>
      <c r="AE340" s="6" t="s">
        <v>1221</v>
      </c>
      <c r="AH340" t="s">
        <v>2023</v>
      </c>
    </row>
    <row r="341" spans="1:34">
      <c r="AB341" s="6" t="s">
        <v>2527</v>
      </c>
      <c r="AC341" s="6" t="s">
        <v>1637</v>
      </c>
      <c r="AD341" s="6"/>
      <c r="AE341" s="6"/>
      <c r="AH341" t="s">
        <v>2023</v>
      </c>
    </row>
    <row r="342" spans="1:34">
      <c r="AB342" s="6" t="s">
        <v>2527</v>
      </c>
      <c r="AC342" s="6" t="s">
        <v>1193</v>
      </c>
      <c r="AD342" s="6" t="s">
        <v>1625</v>
      </c>
      <c r="AE342" s="6" t="s">
        <v>1222</v>
      </c>
      <c r="AH342" t="s">
        <v>2023</v>
      </c>
    </row>
    <row r="343" spans="1:34">
      <c r="AB343" s="6" t="s">
        <v>2527</v>
      </c>
      <c r="AC343" s="6"/>
      <c r="AD343" s="6" t="s">
        <v>2527</v>
      </c>
      <c r="AE343" s="6" t="s">
        <v>1223</v>
      </c>
      <c r="AH343" t="s">
        <v>2023</v>
      </c>
    </row>
    <row r="344" spans="1:34">
      <c r="AB344" s="6" t="s">
        <v>1625</v>
      </c>
      <c r="AC344" s="6" t="s">
        <v>38</v>
      </c>
      <c r="AD344" s="6" t="s">
        <v>2527</v>
      </c>
      <c r="AE344" s="6"/>
      <c r="AH344" t="s">
        <v>2023</v>
      </c>
    </row>
    <row r="345" spans="1:34">
      <c r="AB345" s="6" t="s">
        <v>2527</v>
      </c>
      <c r="AC345" s="6" t="s">
        <v>1638</v>
      </c>
      <c r="AD345" s="6" t="s">
        <v>1625</v>
      </c>
      <c r="AE345" s="6" t="s">
        <v>1641</v>
      </c>
      <c r="AH345" t="s">
        <v>2023</v>
      </c>
    </row>
    <row r="346" spans="1:34">
      <c r="AB346" t="s">
        <v>2527</v>
      </c>
      <c r="AC346" s="56" t="s">
        <v>1173</v>
      </c>
      <c r="AD346" s="6" t="s">
        <v>2527</v>
      </c>
      <c r="AE346" s="6" t="s">
        <v>1224</v>
      </c>
      <c r="AH346" t="s">
        <v>2023</v>
      </c>
    </row>
    <row r="347" spans="1:34">
      <c r="AB347" s="6" t="s">
        <v>2527</v>
      </c>
      <c r="AC347" s="73" t="s">
        <v>1194</v>
      </c>
      <c r="AH347" t="s">
        <v>2023</v>
      </c>
    </row>
    <row r="348" spans="1:34">
      <c r="AB348" s="6" t="s">
        <v>2527</v>
      </c>
      <c r="AC348" s="6"/>
      <c r="AH348" t="s">
        <v>2023</v>
      </c>
    </row>
    <row r="349" spans="1:34">
      <c r="AB349" s="6" t="s">
        <v>1625</v>
      </c>
      <c r="AC349" s="6" t="s">
        <v>1642</v>
      </c>
      <c r="AH349" t="s">
        <v>2023</v>
      </c>
    </row>
    <row r="350" spans="1:34">
      <c r="AB350" s="6" t="s">
        <v>2527</v>
      </c>
      <c r="AC350" s="6" t="s">
        <v>1195</v>
      </c>
      <c r="AH350" t="s">
        <v>2023</v>
      </c>
    </row>
    <row r="351" spans="1:34">
      <c r="A351" s="21" t="s">
        <v>2132</v>
      </c>
      <c r="AB351" s="6"/>
      <c r="AC351" s="6"/>
      <c r="AH351" t="s">
        <v>2023</v>
      </c>
    </row>
    <row r="352" spans="1:34">
      <c r="A352" s="61" t="s">
        <v>2140</v>
      </c>
      <c r="D352" s="21" t="s">
        <v>478</v>
      </c>
      <c r="O352" s="61" t="s">
        <v>2140</v>
      </c>
      <c r="Q352" s="21" t="s">
        <v>478</v>
      </c>
      <c r="Y352" s="21" t="s">
        <v>478</v>
      </c>
      <c r="Z352" s="15" t="s">
        <v>479</v>
      </c>
      <c r="AA352" s="4"/>
      <c r="AB352" s="4"/>
      <c r="AC352" s="4"/>
      <c r="AD352" s="4"/>
      <c r="AH352" t="s">
        <v>2023</v>
      </c>
    </row>
    <row r="353" spans="1:34">
      <c r="Z353" s="4" t="s">
        <v>1625</v>
      </c>
      <c r="AA353" t="s">
        <v>480</v>
      </c>
      <c r="AB353" t="s">
        <v>1625</v>
      </c>
      <c r="AC353" t="s">
        <v>481</v>
      </c>
      <c r="AD353" s="4"/>
      <c r="AH353" t="s">
        <v>2023</v>
      </c>
    </row>
    <row r="354" spans="1:34">
      <c r="Z354" s="4" t="s">
        <v>2527</v>
      </c>
      <c r="AA354" t="s">
        <v>482</v>
      </c>
      <c r="AB354" t="s">
        <v>2527</v>
      </c>
      <c r="AC354" s="48" t="s">
        <v>483</v>
      </c>
      <c r="AD354" s="4"/>
      <c r="AH354" t="s">
        <v>2023</v>
      </c>
    </row>
    <row r="355" spans="1:34">
      <c r="Z355" s="4" t="s">
        <v>2527</v>
      </c>
      <c r="AA355" t="s">
        <v>484</v>
      </c>
      <c r="AB355" t="s">
        <v>2527</v>
      </c>
      <c r="AC355" s="48" t="s">
        <v>485</v>
      </c>
      <c r="AD355" s="4"/>
      <c r="AH355" t="s">
        <v>2023</v>
      </c>
    </row>
    <row r="356" spans="1:34">
      <c r="Z356" s="4" t="s">
        <v>2527</v>
      </c>
      <c r="AA356" t="s">
        <v>486</v>
      </c>
      <c r="AB356" t="s">
        <v>2527</v>
      </c>
      <c r="AC356" s="48" t="s">
        <v>2168</v>
      </c>
      <c r="AD356" s="4"/>
      <c r="AH356" t="s">
        <v>2023</v>
      </c>
    </row>
    <row r="357" spans="1:34">
      <c r="Z357" s="4" t="s">
        <v>2527</v>
      </c>
      <c r="AA357" s="56" t="s">
        <v>487</v>
      </c>
      <c r="AC357" s="48"/>
      <c r="AD357" s="4"/>
      <c r="AH357" t="s">
        <v>2023</v>
      </c>
    </row>
    <row r="358" spans="1:34">
      <c r="Z358" s="4" t="s">
        <v>2527</v>
      </c>
      <c r="AA358" s="56" t="s">
        <v>488</v>
      </c>
      <c r="AC358" s="48"/>
      <c r="AD358" s="4"/>
    </row>
    <row r="359" spans="1:34">
      <c r="A359" s="19" t="s">
        <v>2132</v>
      </c>
      <c r="AE359" s="48"/>
      <c r="AF359" s="4"/>
      <c r="AH359" t="s">
        <v>2023</v>
      </c>
    </row>
    <row r="360" spans="1:34">
      <c r="A360" s="61" t="s">
        <v>2141</v>
      </c>
      <c r="D360" s="21" t="s">
        <v>89</v>
      </c>
      <c r="O360" s="61" t="s">
        <v>2141</v>
      </c>
      <c r="Q360" s="21" t="s">
        <v>89</v>
      </c>
      <c r="X360" s="15" t="s">
        <v>90</v>
      </c>
      <c r="Y360" s="4"/>
      <c r="Z360" s="4"/>
      <c r="AH360" t="s">
        <v>2023</v>
      </c>
    </row>
    <row r="361" spans="1:34">
      <c r="X361" s="4" t="s">
        <v>1625</v>
      </c>
      <c r="Y361" s="48" t="s">
        <v>1254</v>
      </c>
      <c r="Z361" s="4"/>
      <c r="AH361" t="s">
        <v>2023</v>
      </c>
    </row>
    <row r="362" spans="1:34">
      <c r="X362" s="4" t="s">
        <v>2527</v>
      </c>
      <c r="Y362" s="48" t="s">
        <v>1257</v>
      </c>
      <c r="Z362" s="4"/>
      <c r="AH362" t="s">
        <v>2023</v>
      </c>
    </row>
    <row r="363" spans="1:34">
      <c r="X363" s="4" t="s">
        <v>2527</v>
      </c>
      <c r="Y363" s="56" t="s">
        <v>1261</v>
      </c>
      <c r="Z363" s="4"/>
      <c r="AH363" t="s">
        <v>2023</v>
      </c>
    </row>
    <row r="364" spans="1:34">
      <c r="X364" s="4" t="s">
        <v>2527</v>
      </c>
      <c r="Y364" s="56" t="s">
        <v>91</v>
      </c>
      <c r="Z364" s="4"/>
      <c r="AH364" t="s">
        <v>2023</v>
      </c>
    </row>
    <row r="365" spans="1:34">
      <c r="X365" s="4"/>
      <c r="Y365" s="4"/>
      <c r="Z365" s="4"/>
      <c r="AH365" t="s">
        <v>2023</v>
      </c>
    </row>
    <row r="366" spans="1:34">
      <c r="C366" s="2" t="s">
        <v>2509</v>
      </c>
      <c r="E366" s="2" t="s">
        <v>941</v>
      </c>
      <c r="G366" s="2" t="s">
        <v>942</v>
      </c>
      <c r="I366" s="2" t="s">
        <v>2302</v>
      </c>
      <c r="K366" s="2" t="s">
        <v>2303</v>
      </c>
      <c r="M366" s="2" t="s">
        <v>2304</v>
      </c>
      <c r="O366" s="2" t="s">
        <v>2305</v>
      </c>
      <c r="Q366" s="2" t="s">
        <v>2306</v>
      </c>
      <c r="S366" s="2" t="s">
        <v>2307</v>
      </c>
      <c r="U366" s="2" t="s">
        <v>2308</v>
      </c>
      <c r="W366" s="2" t="s">
        <v>2309</v>
      </c>
      <c r="Y366" s="2" t="s">
        <v>2310</v>
      </c>
      <c r="AA366" s="2" t="s">
        <v>2311</v>
      </c>
      <c r="AB366" s="2"/>
      <c r="AC366" s="2" t="s">
        <v>2517</v>
      </c>
      <c r="AE366" s="2" t="s">
        <v>2518</v>
      </c>
      <c r="AG366" s="2" t="s">
        <v>2510</v>
      </c>
      <c r="AH366" t="s">
        <v>2023</v>
      </c>
    </row>
    <row r="367" spans="1:34">
      <c r="C367" t="s">
        <v>2511</v>
      </c>
      <c r="E367" t="s">
        <v>943</v>
      </c>
      <c r="G367" t="s">
        <v>944</v>
      </c>
      <c r="I367" t="s">
        <v>945</v>
      </c>
      <c r="K367" t="s">
        <v>946</v>
      </c>
      <c r="M367" t="s">
        <v>947</v>
      </c>
      <c r="O367" t="s">
        <v>996</v>
      </c>
      <c r="Q367" t="s">
        <v>997</v>
      </c>
      <c r="S367" t="s">
        <v>998</v>
      </c>
      <c r="U367" t="s">
        <v>999</v>
      </c>
      <c r="W367" t="s">
        <v>2487</v>
      </c>
      <c r="Y367" t="s">
        <v>2486</v>
      </c>
      <c r="AA367" t="s">
        <v>2485</v>
      </c>
      <c r="AC367" t="s">
        <v>2484</v>
      </c>
      <c r="AE367" s="1" t="s">
        <v>956</v>
      </c>
      <c r="AF367" s="1"/>
      <c r="AG367" s="1" t="s">
        <v>957</v>
      </c>
      <c r="AH367" t="s">
        <v>2023</v>
      </c>
    </row>
    <row r="368" spans="1:34">
      <c r="A368" s="16" t="s">
        <v>2132</v>
      </c>
      <c r="AH368" t="s">
        <v>2023</v>
      </c>
    </row>
  </sheetData>
  <printOptions gridLinesSet="0"/>
  <pageMargins left="0" right="0" top="0.39370078740157483" bottom="0.39370078740157483" header="0.31496062992125984" footer="0.31496062992125984"/>
  <pageSetup paperSize="9" scale="49" orientation="landscape" r:id="rId1"/>
  <headerFooter alignWithMargins="0">
    <oddHeader>&amp;A</oddHeader>
    <oddFooter>&amp;A</oddFooter>
  </headerFooter>
  <webPublishItems count="1">
    <webPublishItem id="11790" divId="H-resteu_11790" sourceType="printArea" destinationFile="C:\homepage\Htm\familytree\R13Neth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</vt:lpstr>
      <vt:lpstr>NBadenW</vt:lpstr>
      <vt:lpstr>SBadenW</vt:lpstr>
      <vt:lpstr>Bavaria-Pfalz</vt:lpstr>
      <vt:lpstr>NGermany</vt:lpstr>
      <vt:lpstr>France</vt:lpstr>
      <vt:lpstr>RestEurope</vt:lpstr>
      <vt:lpstr>USA</vt:lpstr>
      <vt:lpstr>RestAmericaAfrAsiOcea</vt:lpstr>
      <vt:lpstr>'Bavaria-Pfalz'!Print_Area</vt:lpstr>
      <vt:lpstr>France!Print_Area</vt:lpstr>
      <vt:lpstr>NGermany!Print_Area</vt:lpstr>
      <vt:lpstr>RestAmericaAfrAsiOcea!Print_Area</vt:lpstr>
      <vt:lpstr>RestEurope!Print_Area</vt:lpstr>
      <vt:lpstr>SBadenW!Print_Area</vt:lpstr>
      <vt:lpstr>Summary!Print_Area</vt:lpstr>
      <vt:lpstr>USA!Print_Area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user</cp:lastModifiedBy>
  <cp:lastPrinted>2016-04-23T03:06:58Z</cp:lastPrinted>
  <dcterms:created xsi:type="dcterms:W3CDTF">2001-07-31T09:55:14Z</dcterms:created>
  <dcterms:modified xsi:type="dcterms:W3CDTF">2017-02-16T14:21:20Z</dcterms:modified>
</cp:coreProperties>
</file>