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5480" windowHeight="8205" firstSheet="3" activeTab="5"/>
  </bookViews>
  <sheets>
    <sheet name="SheetF1 Summary" sheetId="1" r:id="rId1"/>
    <sheet name="SheetF2 Haut Rhin" sheetId="2" r:id="rId2"/>
    <sheet name="SheetF3 N Bas Rhin" sheetId="3" r:id="rId3"/>
    <sheet name="SheetF4A S Bas Rhin" sheetId="5" r:id="rId4"/>
    <sheet name="SheetF4B DLV-S Bas Rhin" sheetId="6" r:id="rId5"/>
    <sheet name="SheetF5 Central Bas Rhin" sheetId="7" r:id="rId6"/>
    <sheet name="SheetF6 Moselle&amp;MetM" sheetId="21" r:id="rId7"/>
    <sheet name="SheetF7 RestofFrance" sheetId="20" r:id="rId8"/>
    <sheet name="SheetF8 Place unknown" sheetId="22" r:id="rId9"/>
  </sheets>
  <definedNames>
    <definedName name="_xlnm.Print_Area" localSheetId="0">'SheetF1 Summary'!$A$1:$BC$107</definedName>
    <definedName name="_xlnm.Print_Area" localSheetId="1">'SheetF2 Haut Rhin'!$E$1:$AI$1376</definedName>
    <definedName name="_xlnm.Print_Area" localSheetId="2">'SheetF3 N Bas Rhin'!$A$1:$AB$665</definedName>
    <definedName name="_xlnm.Print_Area" localSheetId="3">'SheetF4A S Bas Rhin'!$C$1:$AH$853</definedName>
    <definedName name="_xlnm.Print_Area" localSheetId="4">'SheetF4B DLV-S Bas Rhin'!$A$1:$AD$279</definedName>
    <definedName name="_xlnm.Print_Area" localSheetId="5">'SheetF5 Central Bas Rhin'!$A$1:$AG$665</definedName>
    <definedName name="_xlnm.Print_Area" localSheetId="6">'SheetF6 Moselle&amp;MetM'!$U$1:$AW$762</definedName>
    <definedName name="_xlnm.Print_Area" localSheetId="7">'SheetF7 RestofFrance'!$A$1:$AD$1404</definedName>
    <definedName name="_xlnm.Print_Area" localSheetId="8">'SheetF8 Place unknown'!$B$1:$AG$62</definedName>
  </definedNames>
  <calcPr calcId="144525"/>
</workbook>
</file>

<file path=xl/calcChain.xml><?xml version="1.0" encoding="utf-8"?>
<calcChain xmlns="http://schemas.openxmlformats.org/spreadsheetml/2006/main">
  <c r="AE662" i="7" l="1"/>
  <c r="AC662" i="7"/>
  <c r="AA662" i="7"/>
  <c r="Y662" i="7"/>
  <c r="W662" i="7"/>
  <c r="U662" i="7"/>
  <c r="S662" i="7"/>
  <c r="Q662" i="7"/>
  <c r="O662" i="7"/>
  <c r="M662" i="7"/>
  <c r="K662" i="7"/>
  <c r="I662" i="7"/>
  <c r="G662" i="7"/>
  <c r="E662" i="7"/>
  <c r="C662" i="7"/>
  <c r="AA1401" i="20"/>
  <c r="Y1401" i="20"/>
  <c r="W1401" i="20"/>
  <c r="U1401" i="20"/>
  <c r="S1401" i="20"/>
  <c r="Q1401" i="20"/>
  <c r="O1401" i="20"/>
  <c r="M1401" i="20"/>
  <c r="K1401" i="20"/>
  <c r="I1401" i="20"/>
  <c r="G1401" i="20"/>
  <c r="E1401" i="20"/>
  <c r="AC1402" i="20"/>
  <c r="G35" i="1" l="1"/>
  <c r="G47" i="1" s="1"/>
  <c r="I35" i="1"/>
  <c r="I47" i="1" s="1"/>
  <c r="K35" i="1"/>
  <c r="K47" i="1" s="1"/>
  <c r="M35" i="1"/>
  <c r="M47" i="1" s="1"/>
  <c r="O35" i="1"/>
  <c r="O47" i="1" s="1"/>
  <c r="Q35" i="1"/>
  <c r="Q47" i="1" s="1"/>
  <c r="S35" i="1"/>
  <c r="S47" i="1" s="1"/>
  <c r="U35" i="1"/>
  <c r="W35" i="1"/>
  <c r="Y35" i="1"/>
  <c r="C759" i="21"/>
  <c r="C761" i="21" s="1"/>
  <c r="G36" i="1" s="1"/>
  <c r="G48" i="1" s="1"/>
  <c r="E759" i="21"/>
  <c r="E761" i="21" s="1"/>
  <c r="I36" i="1" s="1"/>
  <c r="I48" i="1" s="1"/>
  <c r="G759" i="21"/>
  <c r="G761" i="21" s="1"/>
  <c r="K36" i="1" s="1"/>
  <c r="K48" i="1" s="1"/>
  <c r="I759" i="21"/>
  <c r="I761" i="21" s="1"/>
  <c r="M36" i="1" s="1"/>
  <c r="M48" i="1" s="1"/>
  <c r="K759" i="21"/>
  <c r="K761" i="21" s="1"/>
  <c r="O36" i="1" s="1"/>
  <c r="O48" i="1" s="1"/>
  <c r="M759" i="21"/>
  <c r="Q34" i="1" s="1"/>
  <c r="Q46" i="1" s="1"/>
  <c r="O759" i="21"/>
  <c r="S34" i="1" s="1"/>
  <c r="S46" i="1" s="1"/>
  <c r="Q759" i="21"/>
  <c r="Q761" i="21" s="1"/>
  <c r="U36" i="1" s="1"/>
  <c r="S759" i="21"/>
  <c r="S761" i="21" s="1"/>
  <c r="W36" i="1" s="1"/>
  <c r="U759" i="21"/>
  <c r="U761" i="21" s="1"/>
  <c r="Y36" i="1" s="1"/>
  <c r="G59" i="22"/>
  <c r="I59" i="22"/>
  <c r="K59" i="22"/>
  <c r="M59" i="22"/>
  <c r="O59" i="22"/>
  <c r="O761" i="21" l="1"/>
  <c r="S36" i="1" s="1"/>
  <c r="S48" i="1" s="1"/>
  <c r="M761" i="21"/>
  <c r="Q36" i="1" s="1"/>
  <c r="Q48" i="1" s="1"/>
  <c r="Y34" i="1"/>
  <c r="U34" i="1"/>
  <c r="M34" i="1"/>
  <c r="M46" i="1" s="1"/>
  <c r="I34" i="1"/>
  <c r="I46" i="1" s="1"/>
  <c r="W34" i="1"/>
  <c r="O34" i="1"/>
  <c r="O46" i="1" s="1"/>
  <c r="K34" i="1"/>
  <c r="K46" i="1" s="1"/>
  <c r="G34" i="1"/>
  <c r="G46" i="1" l="1"/>
  <c r="AE59" i="22"/>
  <c r="W43" i="1"/>
  <c r="Y43" i="1"/>
  <c r="E59" i="22" l="1"/>
  <c r="Y42" i="1" s="1"/>
  <c r="Y44" i="1" s="1"/>
  <c r="C59" i="22"/>
  <c r="W42" i="1" s="1"/>
  <c r="W44" i="1" s="1"/>
  <c r="D46" i="1" l="1"/>
  <c r="U11" i="1" l="1"/>
  <c r="W11" i="1"/>
  <c r="E1373" i="2"/>
  <c r="E1375" i="2" s="1"/>
  <c r="W12" i="1" s="1"/>
  <c r="C1373" i="2"/>
  <c r="C1375" i="2" s="1"/>
  <c r="U12" i="1" s="1"/>
  <c r="W10" i="1" l="1"/>
  <c r="U10" i="1"/>
  <c r="AU759" i="21" l="1"/>
  <c r="AS759" i="21"/>
  <c r="AQ759" i="21"/>
  <c r="AO759" i="21"/>
  <c r="AM759" i="21"/>
  <c r="AK759" i="21"/>
  <c r="AI759" i="21"/>
  <c r="AG759" i="21"/>
  <c r="AE759" i="21"/>
  <c r="AC759" i="21"/>
  <c r="AA759" i="21"/>
  <c r="Y759" i="21"/>
  <c r="W759" i="21"/>
  <c r="AC1401" i="20" l="1"/>
  <c r="AC1403" i="20" s="1"/>
  <c r="AC59" i="22"/>
  <c r="AA59" i="22"/>
  <c r="Y59" i="22"/>
  <c r="W59" i="22"/>
  <c r="U59" i="22"/>
  <c r="S59" i="22"/>
  <c r="Q59" i="22"/>
  <c r="AA276" i="6"/>
  <c r="Y276" i="6"/>
  <c r="W276" i="6"/>
  <c r="U276" i="6"/>
  <c r="S276" i="6"/>
  <c r="Q276" i="6"/>
  <c r="O276" i="6"/>
  <c r="M276" i="6"/>
  <c r="K276" i="6"/>
  <c r="I276" i="6"/>
  <c r="G276" i="6"/>
  <c r="E276" i="6"/>
  <c r="C276" i="6"/>
  <c r="AE850" i="5" l="1"/>
  <c r="AC850" i="5"/>
  <c r="AA850" i="5"/>
  <c r="Y850" i="5"/>
  <c r="W850" i="5"/>
  <c r="U850" i="5"/>
  <c r="S850" i="5"/>
  <c r="Q850" i="5"/>
  <c r="O850" i="5"/>
  <c r="M850" i="5"/>
  <c r="K850" i="5"/>
  <c r="I850" i="5"/>
  <c r="G850" i="5"/>
  <c r="E850" i="5"/>
  <c r="C850" i="5"/>
  <c r="Y662" i="3"/>
  <c r="W662" i="3"/>
  <c r="U662" i="3"/>
  <c r="S662" i="3"/>
  <c r="Q662" i="3"/>
  <c r="O662" i="3"/>
  <c r="M662" i="3"/>
  <c r="K662" i="3"/>
  <c r="I662" i="3"/>
  <c r="G662" i="3"/>
  <c r="E662" i="3"/>
  <c r="C662" i="3"/>
  <c r="AG1373" i="2" l="1"/>
  <c r="AE1373" i="2"/>
  <c r="AC1373" i="2"/>
  <c r="AA1373" i="2"/>
  <c r="Y1373" i="2"/>
  <c r="W1373" i="2"/>
  <c r="U1373" i="2"/>
  <c r="S1373" i="2"/>
  <c r="Q1373" i="2"/>
  <c r="O1373" i="2"/>
  <c r="M1373" i="2"/>
  <c r="K1373" i="2"/>
  <c r="I1373" i="2"/>
  <c r="G1373" i="2"/>
  <c r="AF59" i="22" l="1"/>
  <c r="AF61" i="22" s="1"/>
  <c r="AF60" i="22"/>
  <c r="C61" i="22"/>
  <c r="E61" i="22"/>
  <c r="G61" i="22"/>
  <c r="I61" i="22"/>
  <c r="K61" i="22"/>
  <c r="M61" i="22"/>
  <c r="O61" i="22"/>
  <c r="Q61" i="22"/>
  <c r="S61" i="22"/>
  <c r="U61" i="22"/>
  <c r="W61" i="22"/>
  <c r="Y61" i="22"/>
  <c r="AA61" i="22"/>
  <c r="AC61" i="22"/>
  <c r="AE61" i="22"/>
  <c r="C1403" i="20"/>
  <c r="E1403" i="20"/>
  <c r="G1403" i="20"/>
  <c r="I1403" i="20"/>
  <c r="K1403" i="20"/>
  <c r="M1403" i="20"/>
  <c r="O1403" i="20"/>
  <c r="Q1403" i="20"/>
  <c r="AO40" i="1" s="1"/>
  <c r="S1403" i="20"/>
  <c r="AQ40" i="1" s="1"/>
  <c r="U1403" i="20"/>
  <c r="AS40" i="1" s="1"/>
  <c r="W1403" i="20"/>
  <c r="AU40" i="1" s="1"/>
  <c r="Y1403" i="20"/>
  <c r="AW40" i="1" s="1"/>
  <c r="AA1403" i="20"/>
  <c r="AY40" i="1" s="1"/>
  <c r="AV759" i="21"/>
  <c r="AV760" i="21"/>
  <c r="W761" i="21"/>
  <c r="Y761" i="21"/>
  <c r="AA761" i="21"/>
  <c r="AE36" i="1" s="1"/>
  <c r="AC761" i="21"/>
  <c r="AG36" i="1" s="1"/>
  <c r="AE761" i="21"/>
  <c r="AG761" i="21"/>
  <c r="AK36" i="1" s="1"/>
  <c r="AI761" i="21"/>
  <c r="AK761" i="21"/>
  <c r="AO36" i="1" s="1"/>
  <c r="AM761" i="21"/>
  <c r="AQ36" i="1" s="1"/>
  <c r="AO761" i="21"/>
  <c r="AS36" i="1" s="1"/>
  <c r="AQ761" i="21"/>
  <c r="AU36" i="1" s="1"/>
  <c r="AS761" i="21"/>
  <c r="AW36" i="1" s="1"/>
  <c r="AU761" i="21"/>
  <c r="AY36" i="1" s="1"/>
  <c r="AF662" i="7"/>
  <c r="AF663" i="7"/>
  <c r="C664" i="7"/>
  <c r="E664" i="7"/>
  <c r="G664" i="7"/>
  <c r="I664" i="7"/>
  <c r="AC32" i="1" s="1"/>
  <c r="K664" i="7"/>
  <c r="AE32" i="1" s="1"/>
  <c r="M664" i="7"/>
  <c r="AG32" i="1" s="1"/>
  <c r="O664" i="7"/>
  <c r="Q664" i="7"/>
  <c r="AK32" i="1" s="1"/>
  <c r="S664" i="7"/>
  <c r="U664" i="7"/>
  <c r="AO32" i="1" s="1"/>
  <c r="W664" i="7"/>
  <c r="AQ32" i="1" s="1"/>
  <c r="Y664" i="7"/>
  <c r="AA664" i="7"/>
  <c r="AC664" i="7"/>
  <c r="AE664" i="7"/>
  <c r="AC276" i="6"/>
  <c r="AC277" i="6"/>
  <c r="C278" i="6"/>
  <c r="E278" i="6"/>
  <c r="G278" i="6"/>
  <c r="I278" i="6"/>
  <c r="K278" i="6"/>
  <c r="M278" i="6"/>
  <c r="O278" i="6"/>
  <c r="AM28" i="1" s="1"/>
  <c r="Q278" i="6"/>
  <c r="S278" i="6"/>
  <c r="AQ28" i="1" s="1"/>
  <c r="U278" i="6"/>
  <c r="W278" i="6"/>
  <c r="Y278" i="6"/>
  <c r="AA278" i="6"/>
  <c r="AY28" i="1" s="1"/>
  <c r="AG850" i="5"/>
  <c r="AG851" i="5"/>
  <c r="C852" i="5"/>
  <c r="W24" i="1" s="1"/>
  <c r="E852" i="5"/>
  <c r="G852" i="5"/>
  <c r="I852" i="5"/>
  <c r="AC24" i="1" s="1"/>
  <c r="K852" i="5"/>
  <c r="AE24" i="1" s="1"/>
  <c r="M852" i="5"/>
  <c r="AG24" i="1" s="1"/>
  <c r="O852" i="5"/>
  <c r="AI24" i="1" s="1"/>
  <c r="Q852" i="5"/>
  <c r="AK24" i="1" s="1"/>
  <c r="S852" i="5"/>
  <c r="AM24" i="1" s="1"/>
  <c r="U852" i="5"/>
  <c r="W852" i="5"/>
  <c r="AQ24" i="1" s="1"/>
  <c r="Y852" i="5"/>
  <c r="AA852" i="5"/>
  <c r="AU24" i="1" s="1"/>
  <c r="AC852" i="5"/>
  <c r="AW24" i="1" s="1"/>
  <c r="AE852" i="5"/>
  <c r="AA662" i="3"/>
  <c r="AA663" i="3"/>
  <c r="C664" i="3"/>
  <c r="AC16" i="1" s="1"/>
  <c r="E664" i="3"/>
  <c r="AE16" i="1" s="1"/>
  <c r="G664" i="3"/>
  <c r="AG16" i="1" s="1"/>
  <c r="I664" i="3"/>
  <c r="AI16" i="1" s="1"/>
  <c r="K664" i="3"/>
  <c r="AK16" i="1" s="1"/>
  <c r="M664" i="3"/>
  <c r="AM16" i="1" s="1"/>
  <c r="O664" i="3"/>
  <c r="AO16" i="1" s="1"/>
  <c r="Q664" i="3"/>
  <c r="S664" i="3"/>
  <c r="AS16" i="1" s="1"/>
  <c r="U664" i="3"/>
  <c r="AU16" i="1" s="1"/>
  <c r="W664" i="3"/>
  <c r="AW16" i="1" s="1"/>
  <c r="Y664" i="3"/>
  <c r="AY16" i="1" s="1"/>
  <c r="AH1373" i="2"/>
  <c r="AH1374" i="2"/>
  <c r="G1375" i="2"/>
  <c r="I1375" i="2"/>
  <c r="K1375" i="2"/>
  <c r="AC12" i="1" s="1"/>
  <c r="M1375" i="2"/>
  <c r="AE12" i="1" s="1"/>
  <c r="O1375" i="2"/>
  <c r="AG12" i="1" s="1"/>
  <c r="Q1375" i="2"/>
  <c r="AI12" i="1" s="1"/>
  <c r="S1375" i="2"/>
  <c r="AK12" i="1" s="1"/>
  <c r="U1375" i="2"/>
  <c r="AM12" i="1" s="1"/>
  <c r="W1375" i="2"/>
  <c r="AO12" i="1" s="1"/>
  <c r="Y1375" i="2"/>
  <c r="AQ12" i="1" s="1"/>
  <c r="AA1375" i="2"/>
  <c r="AS12" i="1" s="1"/>
  <c r="AC1375" i="2"/>
  <c r="AU12" i="1" s="1"/>
  <c r="AE1375" i="2"/>
  <c r="AW12" i="1" s="1"/>
  <c r="AG1375" i="2"/>
  <c r="AY12" i="1" s="1"/>
  <c r="Y10" i="1"/>
  <c r="AA10" i="1"/>
  <c r="AC10" i="1"/>
  <c r="AE10" i="1"/>
  <c r="AG10" i="1"/>
  <c r="AI10" i="1"/>
  <c r="AK10" i="1"/>
  <c r="AM10" i="1"/>
  <c r="AO10" i="1"/>
  <c r="AQ10" i="1"/>
  <c r="AS10" i="1"/>
  <c r="AU10" i="1"/>
  <c r="AW10" i="1"/>
  <c r="AY10" i="1"/>
  <c r="Y11" i="1"/>
  <c r="AA11" i="1"/>
  <c r="AC11" i="1"/>
  <c r="AE11" i="1"/>
  <c r="AG11" i="1"/>
  <c r="AI11" i="1"/>
  <c r="AK11" i="1"/>
  <c r="AM11" i="1"/>
  <c r="AO11" i="1"/>
  <c r="AQ11" i="1"/>
  <c r="AS11" i="1"/>
  <c r="AU11" i="1"/>
  <c r="AW11" i="1"/>
  <c r="AY11" i="1"/>
  <c r="Y12" i="1"/>
  <c r="AC14" i="1"/>
  <c r="AE14" i="1"/>
  <c r="AG14" i="1"/>
  <c r="AI14" i="1"/>
  <c r="AK14" i="1"/>
  <c r="AM14" i="1"/>
  <c r="AO14" i="1"/>
  <c r="AQ14" i="1"/>
  <c r="AS14" i="1"/>
  <c r="AU14" i="1"/>
  <c r="AW14" i="1"/>
  <c r="AY14" i="1"/>
  <c r="AC15" i="1"/>
  <c r="AE15" i="1"/>
  <c r="AG15" i="1"/>
  <c r="AI15" i="1"/>
  <c r="AK15" i="1"/>
  <c r="AM15" i="1"/>
  <c r="AO15" i="1"/>
  <c r="AQ15" i="1"/>
  <c r="AS15" i="1"/>
  <c r="AU15" i="1"/>
  <c r="AW15" i="1"/>
  <c r="AY15" i="1"/>
  <c r="AQ16" i="1"/>
  <c r="W22" i="1"/>
  <c r="Y22" i="1"/>
  <c r="AA22" i="1"/>
  <c r="AC22" i="1"/>
  <c r="AE22" i="1"/>
  <c r="AG22" i="1"/>
  <c r="AI22" i="1"/>
  <c r="AK22" i="1"/>
  <c r="AM22" i="1"/>
  <c r="AO22" i="1"/>
  <c r="AQ22" i="1"/>
  <c r="AS22" i="1"/>
  <c r="AU22" i="1"/>
  <c r="AW22" i="1"/>
  <c r="AY22" i="1"/>
  <c r="W23" i="1"/>
  <c r="Y23" i="1"/>
  <c r="AA23" i="1"/>
  <c r="AC23" i="1"/>
  <c r="AE23" i="1"/>
  <c r="AG23" i="1"/>
  <c r="AI23" i="1"/>
  <c r="AK23" i="1"/>
  <c r="AM23" i="1"/>
  <c r="AO23" i="1"/>
  <c r="AQ23" i="1"/>
  <c r="AS23" i="1"/>
  <c r="AU23" i="1"/>
  <c r="AW23" i="1"/>
  <c r="AY23" i="1"/>
  <c r="Y24" i="1"/>
  <c r="AA24" i="1"/>
  <c r="AO24" i="1"/>
  <c r="AS24" i="1"/>
  <c r="AY24" i="1"/>
  <c r="AC26" i="1"/>
  <c r="AE26" i="1"/>
  <c r="AG26" i="1"/>
  <c r="AI26" i="1"/>
  <c r="AK26" i="1"/>
  <c r="AM26" i="1"/>
  <c r="AO26" i="1"/>
  <c r="AQ26" i="1"/>
  <c r="AS26" i="1"/>
  <c r="AU26" i="1"/>
  <c r="AW26" i="1"/>
  <c r="AY26" i="1"/>
  <c r="AC27" i="1"/>
  <c r="AE27" i="1"/>
  <c r="AG27" i="1"/>
  <c r="AI27" i="1"/>
  <c r="AK27" i="1"/>
  <c r="AM27" i="1"/>
  <c r="AO27" i="1"/>
  <c r="AQ27" i="1"/>
  <c r="AS27" i="1"/>
  <c r="AU27" i="1"/>
  <c r="AW27" i="1"/>
  <c r="AY27" i="1"/>
  <c r="AC28" i="1"/>
  <c r="AE28" i="1"/>
  <c r="AG28" i="1"/>
  <c r="AI28" i="1"/>
  <c r="AK28" i="1"/>
  <c r="AO28" i="1"/>
  <c r="AS28" i="1"/>
  <c r="AU28" i="1"/>
  <c r="AW28" i="1"/>
  <c r="W30" i="1"/>
  <c r="Y30" i="1"/>
  <c r="AA30" i="1"/>
  <c r="AC30" i="1"/>
  <c r="AE30" i="1"/>
  <c r="AG30" i="1"/>
  <c r="AI30" i="1"/>
  <c r="AK30" i="1"/>
  <c r="AM30" i="1"/>
  <c r="AO30" i="1"/>
  <c r="AQ30" i="1"/>
  <c r="AS30" i="1"/>
  <c r="AU30" i="1"/>
  <c r="AW30" i="1"/>
  <c r="AY30" i="1"/>
  <c r="W31" i="1"/>
  <c r="Y31" i="1"/>
  <c r="AA31" i="1"/>
  <c r="AC31" i="1"/>
  <c r="AE31" i="1"/>
  <c r="AG31" i="1"/>
  <c r="AI31" i="1"/>
  <c r="AK31" i="1"/>
  <c r="AM31" i="1"/>
  <c r="AO31" i="1"/>
  <c r="AQ31" i="1"/>
  <c r="AS31" i="1"/>
  <c r="AU31" i="1"/>
  <c r="AW31" i="1"/>
  <c r="AY31" i="1"/>
  <c r="W32" i="1"/>
  <c r="Y32" i="1"/>
  <c r="AA32" i="1"/>
  <c r="AI32" i="1"/>
  <c r="AM32" i="1"/>
  <c r="AS32" i="1"/>
  <c r="AU32" i="1"/>
  <c r="AW32" i="1"/>
  <c r="AY32" i="1"/>
  <c r="AA34" i="1"/>
  <c r="AC34" i="1"/>
  <c r="AE34" i="1"/>
  <c r="AG34" i="1"/>
  <c r="AI34" i="1"/>
  <c r="AK34" i="1"/>
  <c r="AM34" i="1"/>
  <c r="AO34" i="1"/>
  <c r="AQ34" i="1"/>
  <c r="AS34" i="1"/>
  <c r="AU34" i="1"/>
  <c r="AW34" i="1"/>
  <c r="AY34" i="1"/>
  <c r="AA35" i="1"/>
  <c r="AC35" i="1"/>
  <c r="AE35" i="1"/>
  <c r="AG35" i="1"/>
  <c r="AI35" i="1"/>
  <c r="AK35" i="1"/>
  <c r="AM35" i="1"/>
  <c r="AO35" i="1"/>
  <c r="AQ35" i="1"/>
  <c r="AS35" i="1"/>
  <c r="AU35" i="1"/>
  <c r="AW35" i="1"/>
  <c r="AY35" i="1"/>
  <c r="AA36" i="1"/>
  <c r="AC36" i="1"/>
  <c r="AI36" i="1"/>
  <c r="AM36" i="1"/>
  <c r="AA38" i="1"/>
  <c r="AC38" i="1"/>
  <c r="AE38" i="1"/>
  <c r="AG38" i="1"/>
  <c r="AI38" i="1"/>
  <c r="AK38" i="1"/>
  <c r="AM38" i="1"/>
  <c r="AO38" i="1"/>
  <c r="AQ38" i="1"/>
  <c r="AS38" i="1"/>
  <c r="AU38" i="1"/>
  <c r="AW38" i="1"/>
  <c r="AY38" i="1"/>
  <c r="AA39" i="1"/>
  <c r="AC39" i="1"/>
  <c r="AE39" i="1"/>
  <c r="AG39" i="1"/>
  <c r="AI39" i="1"/>
  <c r="AK39" i="1"/>
  <c r="AM39" i="1"/>
  <c r="AO39" i="1"/>
  <c r="AQ39" i="1"/>
  <c r="AS39" i="1"/>
  <c r="AU39" i="1"/>
  <c r="AW39" i="1"/>
  <c r="AY39" i="1"/>
  <c r="AA40" i="1"/>
  <c r="AC40" i="1"/>
  <c r="AE40" i="1"/>
  <c r="AG40" i="1"/>
  <c r="AI40" i="1"/>
  <c r="AK40" i="1"/>
  <c r="AM40" i="1"/>
  <c r="AA42" i="1"/>
  <c r="AC42" i="1"/>
  <c r="AE42" i="1"/>
  <c r="AG42" i="1"/>
  <c r="AI42" i="1"/>
  <c r="AK42" i="1"/>
  <c r="AM42" i="1"/>
  <c r="AO42" i="1"/>
  <c r="AQ42" i="1"/>
  <c r="AS42" i="1"/>
  <c r="AU42" i="1"/>
  <c r="AW42" i="1"/>
  <c r="AY42" i="1"/>
  <c r="AA43" i="1"/>
  <c r="AC43" i="1"/>
  <c r="AE43" i="1"/>
  <c r="AG43" i="1"/>
  <c r="AI43" i="1"/>
  <c r="AK43" i="1"/>
  <c r="AM43" i="1"/>
  <c r="AO43" i="1"/>
  <c r="AQ43" i="1"/>
  <c r="AS43" i="1"/>
  <c r="AU43" i="1"/>
  <c r="AW43" i="1"/>
  <c r="AY43" i="1"/>
  <c r="U46" i="1"/>
  <c r="BA46" i="1"/>
  <c r="U47" i="1"/>
  <c r="BA47" i="1"/>
  <c r="U48" i="1"/>
  <c r="BA48" i="1"/>
  <c r="BB60" i="1"/>
  <c r="BB61" i="1"/>
  <c r="Y62" i="1"/>
  <c r="AA62" i="1"/>
  <c r="AC62" i="1"/>
  <c r="AE62" i="1"/>
  <c r="AG62" i="1"/>
  <c r="AI62" i="1"/>
  <c r="AK62" i="1"/>
  <c r="AO62" i="1"/>
  <c r="AQ62" i="1"/>
  <c r="AS62" i="1"/>
  <c r="AU62" i="1"/>
  <c r="AW62" i="1"/>
  <c r="AY62" i="1"/>
  <c r="BB64" i="1"/>
  <c r="BB65" i="1"/>
  <c r="Y66" i="1"/>
  <c r="AA66" i="1"/>
  <c r="AC66" i="1"/>
  <c r="AE66" i="1"/>
  <c r="AG66" i="1"/>
  <c r="AI66" i="1"/>
  <c r="AK66" i="1"/>
  <c r="AM66" i="1"/>
  <c r="AO66" i="1"/>
  <c r="AQ66" i="1"/>
  <c r="AS66" i="1"/>
  <c r="AU66" i="1"/>
  <c r="AW66" i="1"/>
  <c r="AY66" i="1"/>
  <c r="BB66" i="1"/>
  <c r="U75" i="1"/>
  <c r="W75" i="1"/>
  <c r="Y75" i="1"/>
  <c r="AA75" i="1"/>
  <c r="AC75" i="1"/>
  <c r="AE75" i="1"/>
  <c r="AG75" i="1"/>
  <c r="AI75" i="1"/>
  <c r="AK75" i="1"/>
  <c r="AM75" i="1"/>
  <c r="AO75" i="1"/>
  <c r="AQ75" i="1"/>
  <c r="AS75" i="1"/>
  <c r="AU75" i="1"/>
  <c r="AW75" i="1"/>
  <c r="AY75" i="1"/>
  <c r="BB75" i="1"/>
  <c r="Y79" i="1"/>
  <c r="AA79" i="1"/>
  <c r="AC79" i="1"/>
  <c r="AE79" i="1"/>
  <c r="AG79" i="1"/>
  <c r="AI79" i="1"/>
  <c r="AK79" i="1"/>
  <c r="AM79" i="1"/>
  <c r="AO79" i="1"/>
  <c r="AQ79" i="1"/>
  <c r="AS79" i="1"/>
  <c r="AU79" i="1"/>
  <c r="AW79" i="1"/>
  <c r="AY79" i="1"/>
  <c r="Y80" i="1"/>
  <c r="Y81" i="1" s="1"/>
  <c r="AA80" i="1"/>
  <c r="AA81" i="1" s="1"/>
  <c r="AC80" i="1"/>
  <c r="AE80" i="1"/>
  <c r="AG80" i="1"/>
  <c r="AI80" i="1"/>
  <c r="AK80" i="1"/>
  <c r="AM80" i="1"/>
  <c r="AM81" i="1" s="1"/>
  <c r="AO80" i="1"/>
  <c r="AO81" i="1" s="1"/>
  <c r="AQ80" i="1"/>
  <c r="AS80" i="1"/>
  <c r="AU80" i="1"/>
  <c r="AW80" i="1"/>
  <c r="AY80" i="1"/>
  <c r="U83" i="1"/>
  <c r="U105" i="1" s="1"/>
  <c r="W83" i="1"/>
  <c r="W105" i="1" s="1"/>
  <c r="Y83" i="1"/>
  <c r="AA83" i="1"/>
  <c r="AC83" i="1"/>
  <c r="AE83" i="1"/>
  <c r="AG83" i="1"/>
  <c r="AI83" i="1"/>
  <c r="AK83" i="1"/>
  <c r="AM83" i="1"/>
  <c r="AO83" i="1"/>
  <c r="AQ83" i="1"/>
  <c r="AS83" i="1"/>
  <c r="AU83" i="1"/>
  <c r="AW83" i="1"/>
  <c r="AY83" i="1"/>
  <c r="U84" i="1"/>
  <c r="W84" i="1"/>
  <c r="W85" i="1" s="1"/>
  <c r="Y84" i="1"/>
  <c r="Y85" i="1" s="1"/>
  <c r="AA84" i="1"/>
  <c r="AC84" i="1"/>
  <c r="AC85" i="1" s="1"/>
  <c r="AE84" i="1"/>
  <c r="AE85" i="1" s="1"/>
  <c r="AG84" i="1"/>
  <c r="AI84" i="1"/>
  <c r="AI85" i="1" s="1"/>
  <c r="AK84" i="1"/>
  <c r="AK85" i="1" s="1"/>
  <c r="AM84" i="1"/>
  <c r="AM85" i="1" s="1"/>
  <c r="AO84" i="1"/>
  <c r="AQ84" i="1"/>
  <c r="AQ85" i="1" s="1"/>
  <c r="AS84" i="1"/>
  <c r="AU84" i="1"/>
  <c r="AU85" i="1" s="1"/>
  <c r="AW84" i="1"/>
  <c r="AW85" i="1" s="1"/>
  <c r="AY84" i="1"/>
  <c r="AA87" i="1"/>
  <c r="AC87" i="1"/>
  <c r="AE87" i="1"/>
  <c r="AG87" i="1"/>
  <c r="AI87" i="1"/>
  <c r="AK87" i="1"/>
  <c r="AM87" i="1"/>
  <c r="AO87" i="1"/>
  <c r="AQ87" i="1"/>
  <c r="AS87" i="1"/>
  <c r="AU87" i="1"/>
  <c r="AW87" i="1"/>
  <c r="AY87" i="1"/>
  <c r="AA88" i="1"/>
  <c r="AC88" i="1"/>
  <c r="AE88" i="1"/>
  <c r="AG88" i="1"/>
  <c r="AI88" i="1"/>
  <c r="AK88" i="1"/>
  <c r="AM88" i="1"/>
  <c r="AO88" i="1"/>
  <c r="AQ88" i="1"/>
  <c r="AS88" i="1"/>
  <c r="AU88" i="1"/>
  <c r="AW88" i="1"/>
  <c r="AY88" i="1"/>
  <c r="AA91" i="1"/>
  <c r="AC91" i="1"/>
  <c r="AE91" i="1"/>
  <c r="AG91" i="1"/>
  <c r="AI91" i="1"/>
  <c r="AK91" i="1"/>
  <c r="AM91" i="1"/>
  <c r="AO91" i="1"/>
  <c r="AQ91" i="1"/>
  <c r="AS91" i="1"/>
  <c r="AU91" i="1"/>
  <c r="AW91" i="1"/>
  <c r="AY91" i="1"/>
  <c r="AA92" i="1"/>
  <c r="AC92" i="1"/>
  <c r="AE92" i="1"/>
  <c r="AG92" i="1"/>
  <c r="AI92" i="1"/>
  <c r="AK92" i="1"/>
  <c r="AM92" i="1"/>
  <c r="AO92" i="1"/>
  <c r="AQ92" i="1"/>
  <c r="AS92" i="1"/>
  <c r="AU92" i="1"/>
  <c r="AW92" i="1"/>
  <c r="AY92" i="1"/>
  <c r="AC95" i="1"/>
  <c r="AE95" i="1"/>
  <c r="AG95" i="1"/>
  <c r="AI95" i="1"/>
  <c r="AK95" i="1"/>
  <c r="AM95" i="1"/>
  <c r="AO95" i="1"/>
  <c r="AQ95" i="1"/>
  <c r="AS95" i="1"/>
  <c r="AU95" i="1"/>
  <c r="AW95" i="1"/>
  <c r="AY95" i="1"/>
  <c r="AC96" i="1"/>
  <c r="AE96" i="1"/>
  <c r="AG96" i="1"/>
  <c r="AI96" i="1"/>
  <c r="AK96" i="1"/>
  <c r="AM96" i="1"/>
  <c r="AO96" i="1"/>
  <c r="AQ96" i="1"/>
  <c r="AS96" i="1"/>
  <c r="AU96" i="1"/>
  <c r="AW96" i="1"/>
  <c r="AY96" i="1"/>
  <c r="Y97" i="1"/>
  <c r="AA97" i="1"/>
  <c r="AA12" i="1"/>
  <c r="U85" i="1" l="1"/>
  <c r="AE81" i="1"/>
  <c r="BB34" i="1"/>
  <c r="BB35" i="1"/>
  <c r="AI81" i="1"/>
  <c r="AG81" i="1"/>
  <c r="AA44" i="1"/>
  <c r="AA48" i="1" s="1"/>
  <c r="AC97" i="1"/>
  <c r="AY85" i="1"/>
  <c r="AG97" i="1"/>
  <c r="AC44" i="1"/>
  <c r="W48" i="1"/>
  <c r="W46" i="1"/>
  <c r="AY44" i="1"/>
  <c r="AY48" i="1" s="1"/>
  <c r="AI44" i="1"/>
  <c r="Y46" i="1"/>
  <c r="Y48" i="1"/>
  <c r="Y47" i="1"/>
  <c r="AQ44" i="1"/>
  <c r="AQ48" i="1" s="1"/>
  <c r="AC81" i="1"/>
  <c r="Y105" i="1"/>
  <c r="BB62" i="1"/>
  <c r="AU44" i="1"/>
  <c r="AM44" i="1"/>
  <c r="AM48" i="1" s="1"/>
  <c r="BB43" i="1"/>
  <c r="AO46" i="1"/>
  <c r="AM47" i="1"/>
  <c r="AE47" i="1"/>
  <c r="AG46" i="1"/>
  <c r="AS97" i="1"/>
  <c r="AC93" i="1"/>
  <c r="AW93" i="1"/>
  <c r="AS93" i="1"/>
  <c r="AO93" i="1"/>
  <c r="AK93" i="1"/>
  <c r="AY97" i="1"/>
  <c r="AQ97" i="1"/>
  <c r="AM97" i="1"/>
  <c r="AI97" i="1"/>
  <c r="AA664" i="3"/>
  <c r="AY81" i="1"/>
  <c r="AQ81" i="1"/>
  <c r="W47" i="1"/>
  <c r="AW46" i="1"/>
  <c r="AC48" i="1"/>
  <c r="AY47" i="1"/>
  <c r="AU47" i="1"/>
  <c r="AQ47" i="1"/>
  <c r="AI47" i="1"/>
  <c r="AA47" i="1"/>
  <c r="AS46" i="1"/>
  <c r="AK46" i="1"/>
  <c r="AC46" i="1"/>
  <c r="W106" i="1"/>
  <c r="W107" i="1" s="1"/>
  <c r="AE106" i="1"/>
  <c r="AE105" i="1"/>
  <c r="U106" i="1"/>
  <c r="U107" i="1" s="1"/>
  <c r="AA85" i="1"/>
  <c r="BB83" i="1"/>
  <c r="AS44" i="1"/>
  <c r="AS48" i="1" s="1"/>
  <c r="AO44" i="1"/>
  <c r="AO48" i="1" s="1"/>
  <c r="AK44" i="1"/>
  <c r="AK48" i="1" s="1"/>
  <c r="AG44" i="1"/>
  <c r="AG48" i="1" s="1"/>
  <c r="AI48" i="1"/>
  <c r="AW47" i="1"/>
  <c r="AS47" i="1"/>
  <c r="AO47" i="1"/>
  <c r="AK47" i="1"/>
  <c r="AM46" i="1"/>
  <c r="AI46" i="1"/>
  <c r="AE46" i="1"/>
  <c r="AA46" i="1"/>
  <c r="Y106" i="1"/>
  <c r="AG47" i="1"/>
  <c r="AQ105" i="1"/>
  <c r="BB87" i="1"/>
  <c r="AE97" i="1"/>
  <c r="AC89" i="1"/>
  <c r="AW81" i="1"/>
  <c r="AK81" i="1"/>
  <c r="AW105" i="1"/>
  <c r="AO105" i="1"/>
  <c r="AK105" i="1"/>
  <c r="AG105" i="1"/>
  <c r="AC105" i="1"/>
  <c r="AI89" i="1"/>
  <c r="AI105" i="1"/>
  <c r="AA105" i="1"/>
  <c r="AO106" i="1"/>
  <c r="AK106" i="1"/>
  <c r="AC106" i="1"/>
  <c r="AY89" i="1"/>
  <c r="AQ89" i="1"/>
  <c r="AE89" i="1"/>
  <c r="AA89" i="1"/>
  <c r="AQ46" i="1"/>
  <c r="BB36" i="1"/>
  <c r="AS81" i="1"/>
  <c r="AW89" i="1"/>
  <c r="AK89" i="1"/>
  <c r="AV761" i="21"/>
  <c r="AM105" i="1"/>
  <c r="AY105" i="1"/>
  <c r="AK97" i="1"/>
  <c r="AG93" i="1"/>
  <c r="AY93" i="1"/>
  <c r="AU93" i="1"/>
  <c r="AQ93" i="1"/>
  <c r="AM93" i="1"/>
  <c r="AE93" i="1"/>
  <c r="AA93" i="1"/>
  <c r="AO89" i="1"/>
  <c r="AG89" i="1"/>
  <c r="AO97" i="1"/>
  <c r="AS106" i="1"/>
  <c r="AS89" i="1"/>
  <c r="AW97" i="1"/>
  <c r="BB79" i="1"/>
  <c r="AU89" i="1"/>
  <c r="AU81" i="1"/>
  <c r="AU97" i="1"/>
  <c r="BB96" i="1"/>
  <c r="BB38" i="1"/>
  <c r="AU105" i="1"/>
  <c r="BB40" i="1"/>
  <c r="BB39" i="1"/>
  <c r="BB88" i="1"/>
  <c r="AM89" i="1"/>
  <c r="AC278" i="6"/>
  <c r="AI93" i="1"/>
  <c r="BB84" i="1"/>
  <c r="AW106" i="1"/>
  <c r="AS105" i="1"/>
  <c r="BB30" i="1"/>
  <c r="AC47" i="1"/>
  <c r="AY46" i="1"/>
  <c r="AU46" i="1"/>
  <c r="BB91" i="1"/>
  <c r="BB28" i="1"/>
  <c r="BB27" i="1"/>
  <c r="BB26" i="1"/>
  <c r="AI106" i="1"/>
  <c r="AM106" i="1"/>
  <c r="AQ106" i="1"/>
  <c r="AU106" i="1"/>
  <c r="AY106" i="1"/>
  <c r="BB92" i="1"/>
  <c r="AA106" i="1"/>
  <c r="BB31" i="1"/>
  <c r="BB32" i="1"/>
  <c r="AS85" i="1"/>
  <c r="AO85" i="1"/>
  <c r="BB10" i="1"/>
  <c r="AU48" i="1"/>
  <c r="BB12" i="1"/>
  <c r="AH1375" i="2"/>
  <c r="BB80" i="1"/>
  <c r="BB11" i="1"/>
  <c r="AF664" i="7"/>
  <c r="AG85" i="1"/>
  <c r="AG106" i="1"/>
  <c r="BB16" i="1"/>
  <c r="BB15" i="1"/>
  <c r="BB14" i="1"/>
  <c r="BB95" i="1"/>
  <c r="AW44" i="1"/>
  <c r="AW48" i="1" s="1"/>
  <c r="AE44" i="1"/>
  <c r="AE48" i="1" s="1"/>
  <c r="AG852" i="5"/>
  <c r="BB24" i="1"/>
  <c r="BB22" i="1"/>
  <c r="BB23" i="1"/>
  <c r="BB42" i="1"/>
  <c r="AU107" i="1" l="1"/>
  <c r="AY107" i="1"/>
  <c r="BB44" i="1"/>
  <c r="BB48" i="1" s="1"/>
  <c r="AG107" i="1"/>
  <c r="Y107" i="1"/>
  <c r="BB85" i="1"/>
  <c r="AO107" i="1"/>
  <c r="BB93" i="1"/>
  <c r="AM107" i="1"/>
  <c r="AI107" i="1"/>
  <c r="AC107" i="1"/>
  <c r="AE107" i="1"/>
  <c r="AS107" i="1"/>
  <c r="BB89" i="1"/>
  <c r="AK107" i="1"/>
  <c r="AW107" i="1"/>
  <c r="AA107" i="1"/>
  <c r="AQ107" i="1"/>
  <c r="BB81" i="1"/>
  <c r="BB46" i="1"/>
  <c r="BB106" i="1"/>
  <c r="BB47" i="1"/>
  <c r="BB105" i="1"/>
  <c r="BB97" i="1"/>
  <c r="BB107" i="1" l="1"/>
</calcChain>
</file>

<file path=xl/sharedStrings.xml><?xml version="1.0" encoding="utf-8"?>
<sst xmlns="http://schemas.openxmlformats.org/spreadsheetml/2006/main" count="33089" uniqueCount="8852">
  <si>
    <t>Franz Heinrich Heberle</t>
  </si>
  <si>
    <t>Patrick Francois Charles Heberle</t>
  </si>
  <si>
    <t>Nemours 77140, Seine Et Marne, 48.27 N lat 2.70 E long, popn 8000 (1970), 150km SE of Paris</t>
  </si>
  <si>
    <t>b 1798 Cleebourg</t>
  </si>
  <si>
    <t>b 31.1.1844 Strasbourg</t>
  </si>
  <si>
    <t>Louis Antonie Heberle</t>
  </si>
  <si>
    <t>Valentin Gustav Heberlein</t>
  </si>
  <si>
    <t>b 22.3.1851 Strasbourg</t>
  </si>
  <si>
    <t>Julie Heberlein</t>
  </si>
  <si>
    <t>b 16.2.1826 Strasbourg</t>
  </si>
  <si>
    <t>Louise Charlotte Heberlein</t>
  </si>
  <si>
    <t>b 14.1.1836 Strasbourg</t>
  </si>
  <si>
    <t>Albert Heberle</t>
  </si>
  <si>
    <t>b 17.6.1862 Strasbourg</t>
  </si>
  <si>
    <t>b 1736 Rosheim</t>
  </si>
  <si>
    <t>Yutz 57110, 1 km E of Thionville, 50km N of Metz</t>
  </si>
  <si>
    <t>mayorReichshoffen1799-1811</t>
  </si>
  <si>
    <t>b c1745 d 27.12.1794 DLV</t>
  </si>
  <si>
    <t>b 21.12.1681 Obernai</t>
  </si>
  <si>
    <t>m Anna Friederich/Freydrich</t>
  </si>
  <si>
    <t>Vincennes 94300, Val De Marne, popn 43000 (2001), 48.85N  2.44 E</t>
  </si>
  <si>
    <t>b c1762</t>
  </si>
  <si>
    <t>b c1727</t>
  </si>
  <si>
    <t>b 16.7.1926 Albe  (ouvrier)</t>
  </si>
  <si>
    <t>Marie Melanie Heberle</t>
  </si>
  <si>
    <t>b 13.7.1950 Paris</t>
  </si>
  <si>
    <t>Eve Catherine Heberle/Haeberli</t>
  </si>
  <si>
    <t>b 26.3.1783 Cleebourg</t>
  </si>
  <si>
    <t>Thorode Heberle</t>
  </si>
  <si>
    <t>b 2.4.1890</t>
  </si>
  <si>
    <t xml:space="preserve">m Catherine Braun </t>
  </si>
  <si>
    <t>Etienne Louis Joseph Heberle-----------</t>
  </si>
  <si>
    <t>b c1989, at school Strasbourg 2004</t>
  </si>
  <si>
    <t>Ludovic Benedict Häberle</t>
  </si>
  <si>
    <t>d 9.9.1750 Munster</t>
  </si>
  <si>
    <t>vigniti</t>
  </si>
  <si>
    <t>b ?</t>
  </si>
  <si>
    <t>Daniel Heberle/Heberlin</t>
  </si>
  <si>
    <t>bap &amp; d 13.10.1742 Munster</t>
  </si>
  <si>
    <t>b 17.1.1981 Haguenau</t>
  </si>
  <si>
    <t>Louis Heberle</t>
  </si>
  <si>
    <t>b 24.8.1782 d 29.1.1784 Haguenau</t>
  </si>
  <si>
    <t>b 7.11.1767 d 3.3.1769 Haguenau</t>
  </si>
  <si>
    <t>Secretaire Association Fonciere pastorale les Aviats 2001</t>
  </si>
  <si>
    <t>d 1.2.1800 Reichshoffen</t>
  </si>
  <si>
    <t>Joannes Georg Heberle</t>
  </si>
  <si>
    <t>bap 24.6.1720 Rosheim</t>
  </si>
  <si>
    <t>b 1705 Rosheim</t>
  </si>
  <si>
    <t>m Joseph Kleisly 25.5.1815 Bischwiller</t>
  </si>
  <si>
    <t>b 16.11.1623 Colmar d 1670</t>
  </si>
  <si>
    <t>b 24.11.1627 Colmar</t>
  </si>
  <si>
    <t>m Ursula Schoffit 1645</t>
  </si>
  <si>
    <t>mValentinPaulin ? mNicolausBisch</t>
  </si>
  <si>
    <t>m Joannes Jacob Durst ?</t>
  </si>
  <si>
    <t>xxxxxxxxxxxxxxxxxxxxxxxxxxxxxxxxxxxxxxx</t>
  </si>
  <si>
    <t>d 17.3.1930 Breitenbach</t>
  </si>
  <si>
    <t>b 24.11.1791 d 10.1.1857 Albe</t>
  </si>
  <si>
    <t>m Johann Michael Haberer (b c1750)</t>
  </si>
  <si>
    <t>b 3.3.1812 Obernai d 1843 Obernai</t>
  </si>
  <si>
    <t>m Jean Schoepf (b c1960)</t>
  </si>
  <si>
    <t>Le Plessis-Robinson 92350</t>
  </si>
  <si>
    <t>m Salome Durr 20.9.1824 Ebersheim</t>
  </si>
  <si>
    <t>b 6.12.1800 DLV d 2.5.1834 Ebersheim</t>
  </si>
  <si>
    <t>b 30.1.1820 DLV d 21.4.1902 DLV</t>
  </si>
  <si>
    <t>Mathias Heberle/Haverle--------------------------</t>
  </si>
  <si>
    <t>Henri Heberle------------------------</t>
  </si>
  <si>
    <t>Charles Emile Heberle---------------</t>
  </si>
  <si>
    <t>Alain Heberle</t>
  </si>
  <si>
    <t>Jean Claude Heberle</t>
  </si>
  <si>
    <t>Michele Heberle</t>
  </si>
  <si>
    <t>Jacqueline Heberle</t>
  </si>
  <si>
    <t>b 1.6.1949</t>
  </si>
  <si>
    <t xml:space="preserve">migrated to Ginneken en Bavel </t>
  </si>
  <si>
    <t>c1768 ?</t>
  </si>
  <si>
    <t>Eric Heberle-----------------------------------</t>
  </si>
  <si>
    <t>Rennes 48'05" 1'41" Ille et Vilaine</t>
  </si>
  <si>
    <t>b 4.11.1868 Holtzwihr</t>
  </si>
  <si>
    <t>Malzeville 54220, 2km N of Nancy, suburb of Nancy</t>
  </si>
  <si>
    <t>m Sonia Ruch, Gundershoffen (b c1950)</t>
  </si>
  <si>
    <t>b 17.9.1803 Kaltenhouse</t>
  </si>
  <si>
    <t>b 16.11.1806 d 11.3.1889 Kaltenhouse</t>
  </si>
  <si>
    <t>m Michael Niedermeyer (b c1804)</t>
  </si>
  <si>
    <t>m Joseph Dam 8.1.1835Kaltenhouse</t>
  </si>
  <si>
    <t>m Jean G Friedrich 6.5.1776 Bischwiller (b c1746)</t>
  </si>
  <si>
    <t>b 11.1.1751 Bischwiller d 19.11.1813</t>
  </si>
  <si>
    <t>b 28.12.1748 d 6.5.1750 Bischwiller</t>
  </si>
  <si>
    <t>b 2.11.1747 d 21.12.1747 Bischwiller</t>
  </si>
  <si>
    <t>m Jean P Gucker 18.11.1776 Bischwiller (b c1751)</t>
  </si>
  <si>
    <t>b 6.11.1759 Bischwiller d 19.7.1834 B</t>
  </si>
  <si>
    <t>b 23.12.1761 Bischwiller d 3.3.1765 B</t>
  </si>
  <si>
    <t>b 23.11.1766 d 17.12.1805 Bischwil</t>
  </si>
  <si>
    <t>THE FOLLOWING NUMBERS ARE HEBERLE IN THE FAMILY TREE, INCLUDING WIVES</t>
  </si>
  <si>
    <t>THERE ARE ADDITIONAL NUMBERS OF OTHER SURNAMES SUCH AS HEBERLIN, HABERLE AND HUSBANDS OF FEMALE HEBERLE</t>
  </si>
  <si>
    <t>coiffeur, hair dresser</t>
  </si>
  <si>
    <t>Michel Claude Auguste Heberle</t>
  </si>
  <si>
    <t>Proprietaire foncier in Nantes</t>
  </si>
  <si>
    <t>Bernard Philippe Jacques Heberle</t>
  </si>
  <si>
    <t>m Louis Blum10.9.1800 Reichshoffen</t>
  </si>
  <si>
    <t>m Jean Bap Geiger 9.8.1805 Reichshoffen</t>
  </si>
  <si>
    <t>Louis/Ludwig Heberle------------------------------</t>
  </si>
  <si>
    <t>b 5.5.1844 d 19.5.1844 DLV</t>
  </si>
  <si>
    <t>b 26.8.1849 d 5.6.1916 DLV</t>
  </si>
  <si>
    <t>b 16.11.1809 d 6.11.1872 DLV</t>
  </si>
  <si>
    <t>b 24.2.1813 d 27.3.1874 DLV</t>
  </si>
  <si>
    <t>d 4.5.1849 ? Oberseebach, femme de Ivan ? Frison ?</t>
  </si>
  <si>
    <t>m Edmond Munch (b c1942)</t>
  </si>
  <si>
    <t>b c1749</t>
  </si>
  <si>
    <t>b 14.5.1707 Colmar</t>
  </si>
  <si>
    <t>migrated to France c1875?</t>
  </si>
  <si>
    <t>b 2.5.1719 Rosheim</t>
  </si>
  <si>
    <t>b c1692</t>
  </si>
  <si>
    <t>m … Vogeleisen (b c1910)</t>
  </si>
  <si>
    <t>lived Dambach La Ville</t>
  </si>
  <si>
    <t>b 19.5.1920 Guebwiller</t>
  </si>
  <si>
    <t>b c1767</t>
  </si>
  <si>
    <t>|--</t>
  </si>
  <si>
    <t>m Marie Eyermann (b c1903)</t>
  </si>
  <si>
    <t>Alfred Heberle-----------------------</t>
  </si>
  <si>
    <t>Pierre Heberle--------------------</t>
  </si>
  <si>
    <t>m Francois Louis Ritt (b c1805)</t>
  </si>
  <si>
    <t>medecin, mayor Hochfelden 1848-60</t>
  </si>
  <si>
    <t>b 2.4.1852 Niedersteinbach</t>
  </si>
  <si>
    <t>Joseph Eberle</t>
  </si>
  <si>
    <t>b 16.12.1765 Haguenau</t>
  </si>
  <si>
    <t>In 1986 lived in Urbeis</t>
  </si>
  <si>
    <t>in Strasbourg c1770</t>
  </si>
  <si>
    <t>in Strasbourg c1731</t>
  </si>
  <si>
    <t>Lea Heberle</t>
  </si>
  <si>
    <t>b 2.7.1757 Strasbourg</t>
  </si>
  <si>
    <t>m Susanna Salome Gotsingerin</t>
  </si>
  <si>
    <t>m Anna Gostin</t>
  </si>
  <si>
    <t>Distroff 57925, Moselle, 10km SE of Thionville, 25km NNE of Woippy</t>
  </si>
  <si>
    <t>Eure 27150, 110km NW of Paris, 120km SW of Amiens</t>
  </si>
  <si>
    <t>Arsene Francois Heberle-------</t>
  </si>
  <si>
    <t>Daniel Raymond Heberle---------------</t>
  </si>
  <si>
    <t>Maria Catharina Heberlin</t>
  </si>
  <si>
    <t>b 1766 Biltzheim</t>
  </si>
  <si>
    <t>b x.7.1771 Biltzheim</t>
  </si>
  <si>
    <t>Henri Joseph Heberle---------------</t>
  </si>
  <si>
    <t>Marcel Heberle----------------------</t>
  </si>
  <si>
    <t>b 30.9.1957 Selestat</t>
  </si>
  <si>
    <t>b 15.7.1855 Reichshoffen</t>
  </si>
  <si>
    <t>d 24.6.1968 Dambach La Ville</t>
  </si>
  <si>
    <t>m Valera Kauffmann (b c1749)</t>
  </si>
  <si>
    <t>b 17.6.1766 d 22.3.1825 DLV</t>
  </si>
  <si>
    <t>b 9.6.1760 DLV d 27.4.1834 DLV</t>
  </si>
  <si>
    <t>Johann Friedrich Haeberling</t>
  </si>
  <si>
    <t>b 7.7.1969 Eaubonne</t>
  </si>
  <si>
    <t>Anselme Heberle----------------------</t>
  </si>
  <si>
    <t>b x.11.1766 Obernai</t>
  </si>
  <si>
    <t>Odile Heberle   PHOTO</t>
  </si>
  <si>
    <t>m Joannes Spindler ?</t>
  </si>
  <si>
    <t>Magdalena Heberle/Heberlin</t>
  </si>
  <si>
    <t>Maria Heberle/Heberlin</t>
  </si>
  <si>
    <t>b 1720 d 20.9.1787 Bischwiller</t>
  </si>
  <si>
    <t>b 16.2.1803 d 15.10.1877 DLV</t>
  </si>
  <si>
    <t>m Jean Zaepfel 1836 DLV (b c1801)</t>
  </si>
  <si>
    <t>b 7.12.1637 Strasbourg</t>
  </si>
  <si>
    <t>b 27.9.1986 Haguenau</t>
  </si>
  <si>
    <t>5.1.1961 Strasbourg</t>
  </si>
  <si>
    <t>b 6.2.1861 Wissembourg</t>
  </si>
  <si>
    <t>b 22.8.1844 Reichshoffen</t>
  </si>
  <si>
    <t>Valerie Louise Heberle</t>
  </si>
  <si>
    <t>employee of the mayor of Reichshoffen</t>
  </si>
  <si>
    <t>b 13.9.1858 Reichshoffen</t>
  </si>
  <si>
    <t>b c1931 Les Lilas ?</t>
  </si>
  <si>
    <t>b c1933 Les Lilas</t>
  </si>
  <si>
    <t>b c1936 Les Lilas ?</t>
  </si>
  <si>
    <t>SEE  Reichshoffen</t>
  </si>
  <si>
    <t>Bruno Antoine Heberle-----------------------</t>
  </si>
  <si>
    <t>Didier Alain Heberle--------------------------</t>
  </si>
  <si>
    <t>b x.2.1743 Rosheim</t>
  </si>
  <si>
    <t>b 6.4.1789 Lembach</t>
  </si>
  <si>
    <t>b c 1903</t>
  </si>
  <si>
    <t>m Josephine Goepfer 1.3.1905 (b c1878)</t>
  </si>
  <si>
    <t>b 6.1.1876 Albe</t>
  </si>
  <si>
    <t>b 1854 d 24.6.1855 Albe</t>
  </si>
  <si>
    <t>b 1.5.1859 d 10.6.1890 Albe</t>
  </si>
  <si>
    <t>m Francois Vonderscheer 18.2.1884</t>
  </si>
  <si>
    <t>Berthe Heberle</t>
  </si>
  <si>
    <t>b 1862 d 24.4.1867 Albe</t>
  </si>
  <si>
    <t>b 9.3.1865 d 1937</t>
  </si>
  <si>
    <t>Eugenia Heberle</t>
  </si>
  <si>
    <t>See F2 Guebwiller</t>
  </si>
  <si>
    <t>GENERATION 13</t>
  </si>
  <si>
    <t>GENERATION 14</t>
  </si>
  <si>
    <t>m Marie Alberto (b c1924)</t>
  </si>
  <si>
    <t>b c1889</t>
  </si>
  <si>
    <t>Jean Adam Eberle/Heberle----------</t>
  </si>
  <si>
    <t>Catherine Salome Eberle/Heberle</t>
  </si>
  <si>
    <t>Joannes Philippus Heberle</t>
  </si>
  <si>
    <t>m Anne Catherine Kirschner</t>
  </si>
  <si>
    <t>Francois Antoine Heberle/Heverle--------</t>
  </si>
  <si>
    <t>b 20.9.1818 d 29.9.1889 DLV</t>
  </si>
  <si>
    <t>m Josephine Gerber 7.2.1849 DLV</t>
  </si>
  <si>
    <t>Andre Martin Heberle-----------------------</t>
  </si>
  <si>
    <t>Andre Rene Heberle-------------------------</t>
  </si>
  <si>
    <t>d 21.1.1969 Guebwiller</t>
  </si>
  <si>
    <t>Jean Michel Heberle--------------</t>
  </si>
  <si>
    <t>m Khatchik Martirossian</t>
  </si>
  <si>
    <t>12.11.1994 Paris</t>
  </si>
  <si>
    <t>31.5.1968 Plessis Bouchard</t>
  </si>
  <si>
    <t>m Francoise Vincent 16.7.1962</t>
  </si>
  <si>
    <t>b 23.4.1926 Constantine, Algeria</t>
  </si>
  <si>
    <t>Clement Andre Francois Heberle</t>
  </si>
  <si>
    <t>Montargis 1984-93</t>
  </si>
  <si>
    <t xml:space="preserve">b 9.6.1889 Selestat </t>
  </si>
  <si>
    <t>m Marie France Gaucher, she dentist in 88390LesForges (b c1970)</t>
  </si>
  <si>
    <t>m Francoise Vincent 16.7.1962 Sommerviller (b c1940)</t>
  </si>
  <si>
    <t>b 17.2.1651 Illhardt Switz</t>
  </si>
  <si>
    <t>m ElisabethWaldvogel (b c1955)   PHOTO</t>
  </si>
  <si>
    <t>Benoit in Strasbourg 1972</t>
  </si>
  <si>
    <t>in Schiltigheim 1997, Reichshoffen 1999</t>
  </si>
  <si>
    <t>m Roland Stegner 13.3.1970 Reich.(b c1943)</t>
  </si>
  <si>
    <t>m Gilles Machi 12.8.2000 Reichshoffen</t>
  </si>
  <si>
    <t>Duplicate of Haguenau</t>
  </si>
  <si>
    <t>d 10.4.1836 Schwindratzheim</t>
  </si>
  <si>
    <t>b 18.6.1620 Strasbourg</t>
  </si>
  <si>
    <t>b 6.10.1715 d 5.12.1718 Bischwiller</t>
  </si>
  <si>
    <t>b 17.9.1719 d 21.9.1790 Bischwiller</t>
  </si>
  <si>
    <t>b 4.9.1701 d 7.10.1701 Bischwiller</t>
  </si>
  <si>
    <t>m Esther Huguenol 20.11.1752 Bis</t>
  </si>
  <si>
    <t xml:space="preserve">b 28.1.1771 d 21.4.1771 Bischwiller </t>
  </si>
  <si>
    <t>b 31.8.1772 d 18.9.1772 Bischwiller</t>
  </si>
  <si>
    <t>b 17.10.1773 d 25.2.1776 Bischwiller</t>
  </si>
  <si>
    <t>Henri Joseph Heberle--------------------</t>
  </si>
  <si>
    <t>m Linette Gaborit 17.4.1943 Forges</t>
  </si>
  <si>
    <t>1.10.1955 Belfort (b 24.9.1932)</t>
  </si>
  <si>
    <t>Joannes Michael Heberle</t>
  </si>
  <si>
    <t>b 1.5.1948 DLV</t>
  </si>
  <si>
    <t>4.9.1945 DLV</t>
  </si>
  <si>
    <t>d 6.2.1893 Niedersteinbach</t>
  </si>
  <si>
    <t>b 29.5.1932 Strasbourg, see above</t>
  </si>
  <si>
    <t>b c1780</t>
  </si>
  <si>
    <t>b 11.8.1822 Windstein</t>
  </si>
  <si>
    <t>Georges Gustav Heberle</t>
  </si>
  <si>
    <t>b 10.8.1851 Dambach</t>
  </si>
  <si>
    <t>m Jacques Metz (b c1714)</t>
  </si>
  <si>
    <t>m Dieudonnee Compain (b c1687)</t>
  </si>
  <si>
    <t>b c1657</t>
  </si>
  <si>
    <t>m … Helfrig (b c1767)</t>
  </si>
  <si>
    <t>b c1777</t>
  </si>
  <si>
    <t>m Reine Strauss (b c1807)</t>
  </si>
  <si>
    <t>b 30.5.1984 Haguenau</t>
  </si>
  <si>
    <t>26.10.1805 Kaltenhouse</t>
  </si>
  <si>
    <t>b 4.3.1815 Luttenbach</t>
  </si>
  <si>
    <t>m Maria Jeger2.6.1783(b c1770)</t>
  </si>
  <si>
    <t>Heberlin/Häberle/Herberle</t>
  </si>
  <si>
    <t>b x.9.1804 Luttenbach</t>
  </si>
  <si>
    <t>/Hebberle/Heberle</t>
  </si>
  <si>
    <t>Jacque Herberle/Heperle/-------</t>
  </si>
  <si>
    <t>Johann Martin Häberle/Haeberle</t>
  </si>
  <si>
    <t>m Anna Maria Stehly</t>
  </si>
  <si>
    <t>bap 4.8.1708 Rosheim</t>
  </si>
  <si>
    <t>bap 10.10.1703 Rosheim</t>
  </si>
  <si>
    <t>b x.1.1716 Rosheim</t>
  </si>
  <si>
    <t>bap 15.4.1719 Rosheim</t>
  </si>
  <si>
    <t>m Barbara Linxin (b c1719)</t>
  </si>
  <si>
    <t>b 26.2.1764 Lembach</t>
  </si>
  <si>
    <t>b 3.2.1880 Niedersteinbach</t>
  </si>
  <si>
    <t>Marie Elisabeth Heberle</t>
  </si>
  <si>
    <t>Felix Heberle---------------------------</t>
  </si>
  <si>
    <t>Francis Heberle------------------------</t>
  </si>
  <si>
    <t>Michael Haeberlin</t>
  </si>
  <si>
    <t>Ingolsheim 67250, 48.97 N lat 7.93 E long, 15km NNE of Strasbourg</t>
  </si>
  <si>
    <t>Ingwiller 67340, 48.87 N lat 7.48 E long, 35km NW of Strasbourg</t>
  </si>
  <si>
    <t>Madeleine Heberle--------------------</t>
  </si>
  <si>
    <t>Ennery 57365, Moselle, 49.22 N lat 6.22 E long, 12km NE of Woippy, 20km N of Metz</t>
  </si>
  <si>
    <t>b 5.7.1810 Munster</t>
  </si>
  <si>
    <t>b 20.2.1814 Munster</t>
  </si>
  <si>
    <t>Salome Haeberle</t>
  </si>
  <si>
    <t>from Mayence, Kempten, Germany</t>
  </si>
  <si>
    <t>mAnneLevigne/Linguegin</t>
  </si>
  <si>
    <t>Johann/Jean Heberle------</t>
  </si>
  <si>
    <t>Rosina Heberling/Herberling</t>
  </si>
  <si>
    <t>Hans Paul Haeberlin</t>
  </si>
  <si>
    <t>b 12.1.1907 d 29.1.1907 DLV</t>
  </si>
  <si>
    <t>b 5.5.1880 DLV d 19.11.1964 Selestat</t>
  </si>
  <si>
    <t>b 22.10.1914 d 8.9.1993 DLV</t>
  </si>
  <si>
    <t>m Fernand Blatz 26.1.1951 DLV</t>
  </si>
  <si>
    <t>JeanJacob(HansJakob)</t>
  </si>
  <si>
    <t>Adele Heberle ?</t>
  </si>
  <si>
    <t>m Anne Lafont (b c1966)</t>
  </si>
  <si>
    <t>b 20.4.1924 Belfort d x.7.1997</t>
  </si>
  <si>
    <t>m Janine/Jeannine Stinner  OBITUARY</t>
  </si>
  <si>
    <t>b 19.7.1773 d 1792 Colmar</t>
  </si>
  <si>
    <t>Marie Madeleine/Magdalena Heberle</t>
  </si>
  <si>
    <t>Bertrand Heberle</t>
  </si>
  <si>
    <t>Christiane Heberle</t>
  </si>
  <si>
    <t>b 5.9.1954 Thionville</t>
  </si>
  <si>
    <t>Maria Barbara Heberlin</t>
  </si>
  <si>
    <t>m Joannes Carle</t>
  </si>
  <si>
    <t>b 19.10.1815 Obernai</t>
  </si>
  <si>
    <t>b 14.8.1835 Obernai</t>
  </si>
  <si>
    <t>Aloise ? Heberle</t>
  </si>
  <si>
    <t>b 10.3.1843 Obernai</t>
  </si>
  <si>
    <t>Clarence Heberle----------------------------</t>
  </si>
  <si>
    <t>m Roland Jaeger 31.3.1967 DLV</t>
  </si>
  <si>
    <t>lived in Paris</t>
  </si>
  <si>
    <t>m Ernest Hanzi C Gribelbauer c1987</t>
  </si>
  <si>
    <t>b 23.7.1831 Kuttolsheim</t>
  </si>
  <si>
    <t>m Madelaine Jung</t>
  </si>
  <si>
    <t>b 7.4.1810 Obernai</t>
  </si>
  <si>
    <t>Christian Gerard Heberle---------------</t>
  </si>
  <si>
    <t>Duplicate of F6 Nancy</t>
  </si>
  <si>
    <t>Dambach La Ville, S Bas Rhin   100%</t>
  </si>
  <si>
    <t>m Catharina Rolette</t>
  </si>
  <si>
    <t>b c1722 d 1821</t>
  </si>
  <si>
    <t>d 20.7.1963 Selestat</t>
  </si>
  <si>
    <t>b DLV 23.12.1670</t>
  </si>
  <si>
    <t>m Elisabeth Martz, lived in Woippy</t>
  </si>
  <si>
    <t>m Louise Pauwitz</t>
  </si>
  <si>
    <t>9.1.1948 Wuenheim</t>
  </si>
  <si>
    <t>b 7.6.1931 Guebwiller d 30.7.1996 Saarbrucken</t>
  </si>
  <si>
    <t>in Maizieres les Metz 1991</t>
  </si>
  <si>
    <t>Lomme 59160, Nord-Pas-De-Calais, 50.65N  2.98E, popn 28000, 5km W of Lille</t>
  </si>
  <si>
    <t>b c1816</t>
  </si>
  <si>
    <t>b 27.10.1846 Niedersteinbach</t>
  </si>
  <si>
    <t>b 23.12.1992 Strasbourg</t>
  </si>
  <si>
    <t>b 12.2.1772 DLV</t>
  </si>
  <si>
    <t>Theau Heberle</t>
  </si>
  <si>
    <t>b 19.6.2003 Rennes</t>
  </si>
  <si>
    <t>Benoit Heberle-------------------------------</t>
  </si>
  <si>
    <t>Pierre Etienne Heberle-----------------------</t>
  </si>
  <si>
    <t>Philippe Marie Heberle----------------------</t>
  </si>
  <si>
    <t>b c1943 Nancy ?</t>
  </si>
  <si>
    <t>jardinier, horticlani</t>
  </si>
  <si>
    <t>Francois Antoine/Anton Heberle</t>
  </si>
  <si>
    <t>Lived in Strasbourg 1986-c1996</t>
  </si>
  <si>
    <t>b 18.6.1925 Albe</t>
  </si>
  <si>
    <t>lived Chatenois</t>
  </si>
  <si>
    <t>27.2.1807 Obernai</t>
  </si>
  <si>
    <t>b 26.10.1930 Albe</t>
  </si>
  <si>
    <t>m Alain Peter x.9.2000 Reichshoffen</t>
  </si>
  <si>
    <t>b c1972</t>
  </si>
  <si>
    <t>Morsbach 57600, 49.17 N lat 6.87 E long, 90km NW of Strasbourg</t>
  </si>
  <si>
    <t>Woippy 57140, Moselle, 49.15 N lat 6.15 E long, 5km NW of Metz</t>
  </si>
  <si>
    <t>b 1716 Haguenau</t>
  </si>
  <si>
    <t>Franciscus Henricus Heberle</t>
  </si>
  <si>
    <t>SEE Reichshoffen</t>
  </si>
  <si>
    <t>m Genevieve Heberle</t>
  </si>
  <si>
    <t>d 14.3.1944 Epfig</t>
  </si>
  <si>
    <t>m Andre Guerise 27.6.1942</t>
  </si>
  <si>
    <t>Eugene Heberle</t>
  </si>
  <si>
    <t>b 4.2.1922 Belfort</t>
  </si>
  <si>
    <t>Rose Marie Heberle</t>
  </si>
  <si>
    <t>b 27.11.1889 Cernay</t>
  </si>
  <si>
    <t>m Linette Gaborit</t>
  </si>
  <si>
    <t>Mormon IGI data</t>
  </si>
  <si>
    <t>7.3.1713 Bischwiller</t>
  </si>
  <si>
    <t>m Leonhard Stotzinger 22.2.1700</t>
  </si>
  <si>
    <t>bap 10.1.1775 Munster</t>
  </si>
  <si>
    <t>d 1.11.2000 Urbeis?(buriedUrbeis)</t>
  </si>
  <si>
    <t>clerc de notaire</t>
  </si>
  <si>
    <t>m Alfred Glarner, Lived in Alpnachdorf Switzerland 1993</t>
  </si>
  <si>
    <t>Francois Joseph Heberle-------------</t>
  </si>
  <si>
    <t>b 27.8.1680 Colmar</t>
  </si>
  <si>
    <t>SEE F7 La Rochelle</t>
  </si>
  <si>
    <t>Duplicate of F2 Falkwiller</t>
  </si>
  <si>
    <t>SEE F6 Basse Ham</t>
  </si>
  <si>
    <t>b 4.6.1609 Strasbourg</t>
  </si>
  <si>
    <t>Anna Maria Heberlin</t>
  </si>
  <si>
    <t>Fernand Robert Heberle------------------</t>
  </si>
  <si>
    <t>Francois Heberle--------------------------</t>
  </si>
  <si>
    <t>Louis Heberle------------------------------</t>
  </si>
  <si>
    <t>Eugene Heberle---------------------------</t>
  </si>
  <si>
    <t xml:space="preserve">b 2.2.1947 d x.7.2003 </t>
  </si>
  <si>
    <t>buried Breuches les Luxeuil</t>
  </si>
  <si>
    <t>d 19.12.1762 Haguenau</t>
  </si>
  <si>
    <t>17.1.1736 Haguenau</t>
  </si>
  <si>
    <t>d 26.6.1830 Reichshoffen</t>
  </si>
  <si>
    <t>xxxxxxxxxxxxxxxxxxxxxxxxxxxxxxxxxxxxxxxxxxxxxxxxxxxxxxxxxxxxxxxxxxxxxxxxxxxxxxxxxxxxxxxxxxxxxx</t>
  </si>
  <si>
    <t>b 1904 Albe d 1986 Merlebach</t>
  </si>
  <si>
    <t>Duplicate of Obernai</t>
  </si>
  <si>
    <t>SEE Albe</t>
  </si>
  <si>
    <t>b 27.3.1757 Strasbourg</t>
  </si>
  <si>
    <t>Maria Salome Heberle/Haeberlin</t>
  </si>
  <si>
    <t>Maria Barbara Heberle/Haeberlien</t>
  </si>
  <si>
    <t>boulanger 1836, cafetier 1841</t>
  </si>
  <si>
    <t>Johann Jacob Herberling</t>
  </si>
  <si>
    <t>d 10.2.1854 DLV</t>
  </si>
  <si>
    <t>b 3.12.1837 DLV</t>
  </si>
  <si>
    <t>b c1949</t>
  </si>
  <si>
    <t>Francois Joseph Heberle-----</t>
  </si>
  <si>
    <t>Albert Heberle----------------------</t>
  </si>
  <si>
    <t>Camille Heberle</t>
  </si>
  <si>
    <t>29.1.1782 Dorlisheim area</t>
  </si>
  <si>
    <t xml:space="preserve">m … Bigin, m Theobald Schultz </t>
  </si>
  <si>
    <t>1791 Dorlisheim</t>
  </si>
  <si>
    <t>Maria Barbara Heberlinin/Haeberlin</t>
  </si>
  <si>
    <t>m Theobald Schultz</t>
  </si>
  <si>
    <t>m Mathias Muller 26.11.1782 Dorlisheim area</t>
  </si>
  <si>
    <t>(Anna) Maria Heberlin</t>
  </si>
  <si>
    <t>m Niclaus Silber 1789 Dorlisheim area</t>
  </si>
  <si>
    <t>m Veronica Tschetsche 30.9.1687 Thann</t>
  </si>
  <si>
    <t>Johann Theobald Heberle/Häberle</t>
  </si>
  <si>
    <t>d=died</t>
  </si>
  <si>
    <t>11.11.1904 DLV</t>
  </si>
  <si>
    <t>Colette Mariette Heberle</t>
  </si>
  <si>
    <t>b c1739</t>
  </si>
  <si>
    <t>b c1665</t>
  </si>
  <si>
    <t>Jean Claude Heberle---PHOTO------------------</t>
  </si>
  <si>
    <t>Oberseebach 67160, 48.97N lat 7.98E long, 3km from Hunspach, 4km from Ingolsheim</t>
  </si>
  <si>
    <t>b 17.12.1647 Colmar</t>
  </si>
  <si>
    <t>Erlenbach SEE Albe (name for Albe, used until 1867)</t>
  </si>
  <si>
    <t>m Florent Kapp 26.1.1871 Strasbourg</t>
  </si>
  <si>
    <t>b 2.6.1824 Cernay</t>
  </si>
  <si>
    <t>m Theodore A Quartier dit Maire</t>
  </si>
  <si>
    <t>10.12.1859LeLocle, Neuchatel,Switz</t>
  </si>
  <si>
    <t>Duplicate of Guebwiller</t>
  </si>
  <si>
    <t>b 21.3.1841 d 14.2.1863 Reichshoffen</t>
  </si>
  <si>
    <t>b 13.2.1922 Selestat</t>
  </si>
  <si>
    <t>Typographer</t>
  </si>
  <si>
    <t>cuisinier</t>
  </si>
  <si>
    <t>b 6.11.1966 Selestat</t>
  </si>
  <si>
    <t>Adam Heberle</t>
  </si>
  <si>
    <t>b 23.12.1691 Obernai</t>
  </si>
  <si>
    <t>m Marie Francoise N.. (b c1947)</t>
  </si>
  <si>
    <t>b 8.1.1970 La Rochelle</t>
  </si>
  <si>
    <t>m Marie Marguerite Bohn 9.4.1731 Albe</t>
  </si>
  <si>
    <t>b 7.8.1730 d 7.8.1730 Albe</t>
  </si>
  <si>
    <t>Fronique/Veronique Heberle</t>
  </si>
  <si>
    <t>b 1840 d 1886</t>
  </si>
  <si>
    <t>b 1.1.1844 Niedersteinbach d 1872</t>
  </si>
  <si>
    <t>m Jean Oster 1865</t>
  </si>
  <si>
    <t>b 7.2.1849 Dambach d 1872</t>
  </si>
  <si>
    <t>m Joseph Lucien L Baud 1872</t>
  </si>
  <si>
    <t>m Anne  Marie Xicluna13.6.1876 (b 1855 d 1933)</t>
  </si>
  <si>
    <t>m Marie Anne Suss</t>
  </si>
  <si>
    <t>18.10.1912 Reichshoffen</t>
  </si>
  <si>
    <t>b 16.2.1892 Reichshoffen</t>
  </si>
  <si>
    <t>b 27.11.1939 Albe</t>
  </si>
  <si>
    <t>b 20.9.1944 Ville</t>
  </si>
  <si>
    <t>Francois Joseph Heberle------------------</t>
  </si>
  <si>
    <t>b 23.1.1930 Morsbach</t>
  </si>
  <si>
    <t>Lived in Morsbach</t>
  </si>
  <si>
    <t xml:space="preserve">Lived in Morsbach 1994 </t>
  </si>
  <si>
    <t>b 9.10.1957 Morsbach</t>
  </si>
  <si>
    <t xml:space="preserve">b 4.8.1989 </t>
  </si>
  <si>
    <t>Lina Heberle</t>
  </si>
  <si>
    <t>b c1697</t>
  </si>
  <si>
    <t>b c1670</t>
  </si>
  <si>
    <t>b c1674</t>
  </si>
  <si>
    <t>Jean Martin Heberle</t>
  </si>
  <si>
    <t>b 27.1.1863 d 27.2.1869 Dambach</t>
  </si>
  <si>
    <t>b 8.9.1853 d 7.2.1856 Dambach</t>
  </si>
  <si>
    <t>b 18.11.1840 d 4.12.1840 Dambach</t>
  </si>
  <si>
    <t>Francois Dietrich/Thierry Heberle---------</t>
  </si>
  <si>
    <t>b 9.11.1974 Haguenau</t>
  </si>
  <si>
    <t>m Elisabeth Maubreechtel</t>
  </si>
  <si>
    <t>b 20.5.1718 Epfig</t>
  </si>
  <si>
    <t>m Joseph Nitsch 11.1.1825 Strasbourg</t>
  </si>
  <si>
    <t>12.2.1714 Bischwiller</t>
  </si>
  <si>
    <t>Carolina Theresia Louise Häberle</t>
  </si>
  <si>
    <t>b 10.5.1854 Neustadt, governess in Paris 1881</t>
  </si>
  <si>
    <t>b 8.2.1922 DLV</t>
  </si>
  <si>
    <t>m Marie Anne Schuler</t>
  </si>
  <si>
    <t>17.1.1880 DLV</t>
  </si>
  <si>
    <t>Johann Heberle</t>
  </si>
  <si>
    <t>b c1630 Maschwandt Switzerland ?</t>
  </si>
  <si>
    <t>m Josiane Lienard (b c1947)</t>
  </si>
  <si>
    <t>b 28.10.1634 Strasbourg mJohannKart1656</t>
  </si>
  <si>
    <t>Maria Salome Härberlin/Herberling</t>
  </si>
  <si>
    <t>Maria Magdalena Haeberling/Herberling</t>
  </si>
  <si>
    <t>b 18.1.1638 Strasbourg mMatthausBeldmann20.8.1666</t>
  </si>
  <si>
    <t>bap 29.10.1699 Rosheim</t>
  </si>
  <si>
    <t>Jean Jacques Heberle---------------</t>
  </si>
  <si>
    <t>m Anna Maria Cleopha Jordin</t>
  </si>
  <si>
    <t>chr 11.4.1695 Buhl</t>
  </si>
  <si>
    <t>b 18.11.1691 Ammerschwihr</t>
  </si>
  <si>
    <t>d 10.9.1749 Ammerschwihr</t>
  </si>
  <si>
    <t>b 27.7.1942 Grandrupt</t>
  </si>
  <si>
    <t>b 7.2.1849 Dambach</t>
  </si>
  <si>
    <t>b 12.7.1957 Saida Algeria</t>
  </si>
  <si>
    <t>Rene Heberle--------------------------</t>
  </si>
  <si>
    <t>b 9.12.1806 Scheibenhard</t>
  </si>
  <si>
    <t>expert agree</t>
  </si>
  <si>
    <t>Nadine Heberle</t>
  </si>
  <si>
    <t>b c1924</t>
  </si>
  <si>
    <t>b 8.11.1961</t>
  </si>
  <si>
    <t>b c1925</t>
  </si>
  <si>
    <t>b 13.10.1919 Reichshoffen</t>
  </si>
  <si>
    <t>b 14.12.1973 Haguenau</t>
  </si>
  <si>
    <t>b 21.2.1805 Reichshoffen</t>
  </si>
  <si>
    <t>b 1765 Biltzheim</t>
  </si>
  <si>
    <t>Isidore Heberle</t>
  </si>
  <si>
    <t>m Josiane Schmidt</t>
  </si>
  <si>
    <t>Jean Francois Heberle-------------------</t>
  </si>
  <si>
    <t>Corentin Frederic Heberle</t>
  </si>
  <si>
    <t>b c2000</t>
  </si>
  <si>
    <t>ackersmann-cultivateur</t>
  </si>
  <si>
    <t>m Johan Georg Nagel</t>
  </si>
  <si>
    <t>3.2.1722 Dorlisheim</t>
  </si>
  <si>
    <t>m Margaretha/Marguerite …</t>
  </si>
  <si>
    <t>d 29.4.1760 Scheibenhard</t>
  </si>
  <si>
    <t>Lavaur 81500, Tarn  43'42"N  1'49"E long, 30km NE of Toulouse, 20km SW of Graulhet</t>
  </si>
  <si>
    <t>m Anne Marie Boso/Bozo (b c1942)</t>
  </si>
  <si>
    <t>m Marie Astolfi 12.12.1933 Constantine</t>
  </si>
  <si>
    <t>b 7.7.1969 Tours</t>
  </si>
  <si>
    <t>b 7.6.1806 Ingolsheim</t>
  </si>
  <si>
    <t>b 16.10.2001 Selestat</t>
  </si>
  <si>
    <t>b 31.3.1935 Nancy</t>
  </si>
  <si>
    <t>d 3.2.1838 Niedersteinbach</t>
  </si>
  <si>
    <t>Hans Jacob Heberlin--</t>
  </si>
  <si>
    <t>b c1605</t>
  </si>
  <si>
    <t>b 11.8.1830 Scheibenhard</t>
  </si>
  <si>
    <t>b 13.6.1859 Wissembourg</t>
  </si>
  <si>
    <t>b 1882 Saint Mande</t>
  </si>
  <si>
    <t>d 5.7.1854 Scheibenhard</t>
  </si>
  <si>
    <t>d 18.11.1891 Wissembourg</t>
  </si>
  <si>
    <t>d 28.7.1947 Le Perreux</t>
  </si>
  <si>
    <t>m Marguerite Wurth</t>
  </si>
  <si>
    <t>Jacques Charles Heberle</t>
  </si>
  <si>
    <t>Richarde Marie Josee Heberle</t>
  </si>
  <si>
    <t>Louis Theodore Robert Heberle-----------</t>
  </si>
  <si>
    <t>Doctor Medecin, Universite de Picardie</t>
  </si>
  <si>
    <t>Claire Marie Pierre Heberle   PHOTO</t>
  </si>
  <si>
    <t>/Herbelin/Heberlin</t>
  </si>
  <si>
    <t>Louis Felix Antoine Heberle------------</t>
  </si>
  <si>
    <t>Francois Antoine Celestin Heberle</t>
  </si>
  <si>
    <t>ouvrier chez de Dietrich</t>
  </si>
  <si>
    <t>b c1714 d 31.1.1743 Bavaria ?</t>
  </si>
  <si>
    <t>b 1.5.1863 Wissembourg</t>
  </si>
  <si>
    <t>Simon Heberle</t>
  </si>
  <si>
    <t>b 23.11.1789 Epfig</t>
  </si>
  <si>
    <t>Celine Marie Heberle</t>
  </si>
  <si>
    <t>b 13.11.1767 Reichshoffen</t>
  </si>
  <si>
    <t>b c1842</t>
  </si>
  <si>
    <t>m Valentin Sigrist (b c1730)</t>
  </si>
  <si>
    <t>m b c1639 d &lt;1718</t>
  </si>
  <si>
    <t>lived in Rosheim</t>
  </si>
  <si>
    <t>Duplicate of B3 Kempten</t>
  </si>
  <si>
    <t>b c1685 Mayence, Kempten, Germany</t>
  </si>
  <si>
    <t>journalier Rosheim 1800</t>
  </si>
  <si>
    <t>Dorothea in Rosheim 1800</t>
  </si>
  <si>
    <t>charcutier Rosheim 1800</t>
  </si>
  <si>
    <t>m Salome Kayser (b c1759)</t>
  </si>
  <si>
    <t>m Agnes Daler 7.1.1788 Westhalten (b c1764)</t>
  </si>
  <si>
    <t>Sulzbach-Hemsbach-Laudenbach, NW Baden-W   *1</t>
  </si>
  <si>
    <t>m Sandra Taieb, lived in Strasbourg</t>
  </si>
  <si>
    <t>Regine Heberle</t>
  </si>
  <si>
    <t>Lived in Lorgues 1989</t>
  </si>
  <si>
    <t>13.5.1833 Scheibenhard</t>
  </si>
  <si>
    <t>Katia Heberle</t>
  </si>
  <si>
    <t>b 15.4.2004 Logelheim</t>
  </si>
  <si>
    <t>Georges Adolphe Edouard Heberlin</t>
  </si>
  <si>
    <t>b 5.6.1850 Colmar</t>
  </si>
  <si>
    <t>m Madeleine Schreiber</t>
  </si>
  <si>
    <t>b4.11.1868 Holtzwihr</t>
  </si>
  <si>
    <t>m Antoinette Jeanin 3.6.1903 Aix</t>
  </si>
  <si>
    <t>Ingenieur textile</t>
  </si>
  <si>
    <t>Lucien Heberle-----------------</t>
  </si>
  <si>
    <t>Marie Cleopha Heberle</t>
  </si>
  <si>
    <t>b c 1855</t>
  </si>
  <si>
    <t>b 20.4.1898 Valdoie</t>
  </si>
  <si>
    <t>Jean Jacques Heberle</t>
  </si>
  <si>
    <t>b 4.8.1921 Valdoie</t>
  </si>
  <si>
    <t>b 1697 Rosheim</t>
  </si>
  <si>
    <t>bap 13.10.1702 Rosheim</t>
  </si>
  <si>
    <t>bap 10.7.1712 Rosheim</t>
  </si>
  <si>
    <t>bap 29.7.1713 Rosheim</t>
  </si>
  <si>
    <t>b x.12.1725? Rosheim</t>
  </si>
  <si>
    <t>b c1727 Rosheim</t>
  </si>
  <si>
    <t>m Anne Marie Gingrasterer</t>
  </si>
  <si>
    <t>b c1694</t>
  </si>
  <si>
    <t>b 16.10.1958 LaRochelle</t>
  </si>
  <si>
    <t>Valdoie 90300, Franche-Comte, 47.67 N lat 6.85 E long, 4km NW of Belfort</t>
  </si>
  <si>
    <t>Kientzheim 68240, Haut Rhin 48'08"  7'17"  10km NW of Colmar</t>
  </si>
  <si>
    <t>Zimmerbach, 16km W of Colmar</t>
  </si>
  <si>
    <t>Niederentzen, 1km S of Biltzheim, 24km NE of Guebwiller</t>
  </si>
  <si>
    <t>Ohnenheim, 16km SE of Selestat</t>
  </si>
  <si>
    <t>b 1791 Schoenau/Cernay</t>
  </si>
  <si>
    <t xml:space="preserve">m Charlotte Hoefler/Haffler </t>
  </si>
  <si>
    <t>m Jussara De Oliveira 1968 (b c1946) PHOTO</t>
  </si>
  <si>
    <t>lived Moscow 1968, Paris c1970-74?</t>
  </si>
  <si>
    <t>b 21.8.1755 d 2.10.1762 Haguenau</t>
  </si>
  <si>
    <t>b c1768 d 14.3.1837 Kaltenhouse</t>
  </si>
  <si>
    <t>Maria Magdalena Heberle/Heberlin</t>
  </si>
  <si>
    <t>Anna Maria Heberle/Heberlin</t>
  </si>
  <si>
    <t>Jean Heberle/Heberlin-------------------</t>
  </si>
  <si>
    <t>m Anna Blumstein 1.7.1658 DLV</t>
  </si>
  <si>
    <t>wollenweber 1789</t>
  </si>
  <si>
    <t>Juliette Heberle</t>
  </si>
  <si>
    <t>b c1930</t>
  </si>
  <si>
    <t>SEE F7 Annecy</t>
  </si>
  <si>
    <t>SEE F7 Vincennes</t>
  </si>
  <si>
    <t>Montreuil 93000, Seine St Denis, popn 89000 (2001), 48.86 N  2.43 E, 10km E of Paris</t>
  </si>
  <si>
    <t>------------------</t>
  </si>
  <si>
    <t>Heberle--------------------</t>
  </si>
  <si>
    <t>Anna Maria Ursula Heberle</t>
  </si>
  <si>
    <t>b 23.3.1728 Colmar</t>
  </si>
  <si>
    <t>Chevalier de la Legion d'Honneur</t>
  </si>
  <si>
    <t>couturiere</t>
  </si>
  <si>
    <t>b 20.7.1960 Sarreinsming</t>
  </si>
  <si>
    <t>bap 15.2.1773 d 21.10.1775 Dorlisheim</t>
  </si>
  <si>
    <t>m CatharinaSeburtzlerin/</t>
  </si>
  <si>
    <t>Schroderin</t>
  </si>
  <si>
    <t>OBITUARIES  in dark yellow SEE HEBERLE-B-M-D-CERTIFICATES,IMMIGRATION,OBITUARIES,GRAVES,FUNERAL-CARDS.htm</t>
  </si>
  <si>
    <t>PHOTOS in green SEE HEBERLE-IMAGES.htm</t>
  </si>
  <si>
    <t>Mathieu/Matthaus Heberle</t>
  </si>
  <si>
    <t>bap x.9.1789 Rosheim</t>
  </si>
  <si>
    <t>SEE Lembach</t>
  </si>
  <si>
    <t>b 9.10.1750 Colmar</t>
  </si>
  <si>
    <t>b 15.7.1691 Colmar</t>
  </si>
  <si>
    <t>b 3.5.1711 Colmar</t>
  </si>
  <si>
    <t>boulanger at Malzeville</t>
  </si>
  <si>
    <t>Suzanne Heberle</t>
  </si>
  <si>
    <t>Marie Salome Heberle</t>
  </si>
  <si>
    <t>Francoise/Franciscus Ignace/Ignatius Heberle</t>
  </si>
  <si>
    <t>b 13.10.1819 Cleebourg</t>
  </si>
  <si>
    <t>Rottenburg am Neckar, SW Baden-Wurttemburg</t>
  </si>
  <si>
    <t>d 7.3.1976 Vandoeuvre</t>
  </si>
  <si>
    <t>b 1.8.1775 Colmar</t>
  </si>
  <si>
    <t>b 6.11.1796 Bischwiller</t>
  </si>
  <si>
    <t>Anne Elisabeth Heberle</t>
  </si>
  <si>
    <t>d 25.10.1798 Bischwiller</t>
  </si>
  <si>
    <t>d 27.10.1799 Bischwiller</t>
  </si>
  <si>
    <t>Luttenbach 68140, 2km SW of Munster</t>
  </si>
  <si>
    <t>b 23.6.1696 Colmar</t>
  </si>
  <si>
    <t>b 24.2.1659 Colmar</t>
  </si>
  <si>
    <t>b 26.1.1778 Colmar</t>
  </si>
  <si>
    <t>Augustinus Heberle</t>
  </si>
  <si>
    <t>Gregorius Heberle</t>
  </si>
  <si>
    <t>b 1.10.1746 Colmar</t>
  </si>
  <si>
    <t>m Maria Elisabetha …</t>
  </si>
  <si>
    <t>Dorothea Barbara Heberlin</t>
  </si>
  <si>
    <t>Xavier Alfred Heberle-----------------------------</t>
  </si>
  <si>
    <t>Joseph Heberle-----------------------</t>
  </si>
  <si>
    <t>huilier, marchand</t>
  </si>
  <si>
    <t>Antoine Heberle-------------------------</t>
  </si>
  <si>
    <t>Raymond Heberle---------------------------</t>
  </si>
  <si>
    <t>Maxime Heberle----------------------</t>
  </si>
  <si>
    <t>m Lucie Bass, lived in Colmar</t>
  </si>
  <si>
    <t>(b c1936)</t>
  </si>
  <si>
    <t>Duplicate of F4A Albe, Grandrupt</t>
  </si>
  <si>
    <t>Antoine Emmanual Heberle</t>
  </si>
  <si>
    <t>Maximilien Felix Heberle</t>
  </si>
  <si>
    <t>Charles Adolphe Heberle------------------</t>
  </si>
  <si>
    <t>St Pierre Bois, 7km ESE of Ville</t>
  </si>
  <si>
    <t>Salomea Heberle</t>
  </si>
  <si>
    <t>m Mathias Niderhoffer 19.5.1618 Albe area</t>
  </si>
  <si>
    <t>b 15.5.1830 Reichshoffen</t>
  </si>
  <si>
    <t xml:space="preserve">m Marie Anne Philipps </t>
  </si>
  <si>
    <t>b c1797d &lt;1836</t>
  </si>
  <si>
    <t>b 1894 Altkirch</t>
  </si>
  <si>
    <t>Anne/Anna Heberle</t>
  </si>
  <si>
    <t>b 1897 Altkirch</t>
  </si>
  <si>
    <t>b 1900 Altkirch</t>
  </si>
  <si>
    <t>b 10.7.1836 Kientzheim</t>
  </si>
  <si>
    <t>d 23.1.1788 Lembach</t>
  </si>
  <si>
    <t>Helene Heberle</t>
  </si>
  <si>
    <t>b 9.9.2003 Colmar</t>
  </si>
  <si>
    <t>b 22.4.1876 d 16.5.1944 DLV</t>
  </si>
  <si>
    <t>m Louis Bourgeois 9.2.1857 Reichsh</t>
  </si>
  <si>
    <t>m Francois Edouard Raud</t>
  </si>
  <si>
    <t>b 31.7.1615 Colmar</t>
  </si>
  <si>
    <t>Andreas Heberle</t>
  </si>
  <si>
    <t>Joseph Heberle----------------------</t>
  </si>
  <si>
    <t>Herberlin/Herberling</t>
  </si>
  <si>
    <t>Johann Daniel Häberlin</t>
  </si>
  <si>
    <t>m Agathe Vonesch 6.10.1727 Raedersheim (b c1703)</t>
  </si>
  <si>
    <t>m Anna Lutebacher 2.2.1644</t>
  </si>
  <si>
    <t>Thann (b c1620)</t>
  </si>
  <si>
    <t>b c1661</t>
  </si>
  <si>
    <t>b c1663</t>
  </si>
  <si>
    <t>b c1623</t>
  </si>
  <si>
    <t>m Rudolf Dantzer 17.6.1647Thann</t>
  </si>
  <si>
    <t>m Johann Freiburger 20.11.1679 Thann</t>
  </si>
  <si>
    <t>b c1639</t>
  </si>
  <si>
    <t>Jeanne Stephanie Heberle     PHOTO</t>
  </si>
  <si>
    <t>Lucien Heberle----PHOTO-------------------</t>
  </si>
  <si>
    <t>Duplicate of Basse Ham</t>
  </si>
  <si>
    <t>Christian Gerard Heberle------</t>
  </si>
  <si>
    <t>Marine/Navy Heberle</t>
  </si>
  <si>
    <t>Margaretha Heberle/Heberlin</t>
  </si>
  <si>
    <t>b 30.1.1868 Albe d 1955</t>
  </si>
  <si>
    <t>b 19.7.1870 Albe</t>
  </si>
  <si>
    <t>m Anne Colling 14.11.1892 Albe</t>
  </si>
  <si>
    <t>b 9.4.1869 Albe d 1937</t>
  </si>
  <si>
    <t>b 1872 d 1872 Albe</t>
  </si>
  <si>
    <t>Anne Brigitte Heberle</t>
  </si>
  <si>
    <t>b 8.10.1877 d 1961</t>
  </si>
  <si>
    <t>Charles Heberle-------------------------------------</t>
  </si>
  <si>
    <t>Theodore Heberle---------------------------</t>
  </si>
  <si>
    <t>Pierre Paul Heberle---------------------------</t>
  </si>
  <si>
    <t>Eugene Heberle-------------------------------</t>
  </si>
  <si>
    <t>Emile Heberle--------------------------------</t>
  </si>
  <si>
    <t>b 4.2.1620 Colmar</t>
  </si>
  <si>
    <t>b 3.6.1673 Colmar</t>
  </si>
  <si>
    <t>b 12.12.1660 Colmar</t>
  </si>
  <si>
    <t>Maria Ursula Heberle</t>
  </si>
  <si>
    <t>Anna Francisca Heberle</t>
  </si>
  <si>
    <t>b 25.2.1621 Colmar</t>
  </si>
  <si>
    <t>b 13.9.1674 Colmar</t>
  </si>
  <si>
    <t>Maria Catharina Heberle</t>
  </si>
  <si>
    <t>b 26.4.1774 Colmar</t>
  </si>
  <si>
    <t>see La Rochelle</t>
  </si>
  <si>
    <t>b c1988, in Paris 2008</t>
  </si>
  <si>
    <t>Nicolas (Pierre Henri) Heberle----------</t>
  </si>
  <si>
    <t>migr to France c1655</t>
  </si>
  <si>
    <t>migrat to France c1820</t>
  </si>
  <si>
    <t>migrated to France c1962</t>
  </si>
  <si>
    <t>m Maria Anne Pimbel/Pembel</t>
  </si>
  <si>
    <t>Capitaine au 6 Lanciers</t>
  </si>
  <si>
    <t>Colonel in French Army</t>
  </si>
  <si>
    <t>b c1952</t>
  </si>
  <si>
    <t>b c1903 Breitenbach</t>
  </si>
  <si>
    <t>b 29.5.1932 Strasbourg</t>
  </si>
  <si>
    <t>Daniel Heberle</t>
  </si>
  <si>
    <t>m Joseph Heberle</t>
  </si>
  <si>
    <t>Lived in Strasbourg</t>
  </si>
  <si>
    <t>Sylvie Heberle</t>
  </si>
  <si>
    <t>Yolande Heberle</t>
  </si>
  <si>
    <t>bap 26.12.1725 Epfig</t>
  </si>
  <si>
    <t xml:space="preserve">b 1913 Albe </t>
  </si>
  <si>
    <t>Louis Heberle--------------------------------</t>
  </si>
  <si>
    <t>Eaubonne, Val d'Oise, 49.00N  2.27E, popn 22000 (2002),  30km NW of Montreuil, 30km N of Paris</t>
  </si>
  <si>
    <t>sanitary installer, Gundershoffen</t>
  </si>
  <si>
    <t>b 11.7.1976 Ingwiller</t>
  </si>
  <si>
    <t>28.3.1932 Sommerviller</t>
  </si>
  <si>
    <t>Joseph Heberle---------</t>
  </si>
  <si>
    <t>m Philippe Hunzingre/Hunzinger(b c1806)</t>
  </si>
  <si>
    <t>3.11.1831 Villouxel, Vosges</t>
  </si>
  <si>
    <t>m Catherine Gerber (b c1861)</t>
  </si>
  <si>
    <t>Mathias Laurent Heberle</t>
  </si>
  <si>
    <t>bap x.2.1734 Erlenbach</t>
  </si>
  <si>
    <t>Windstein (b c1780)</t>
  </si>
  <si>
    <t>b 31.10.1848 Mengen</t>
  </si>
  <si>
    <t>Angelique Caroline Heberle</t>
  </si>
  <si>
    <t>Johann Heberle/Häberle---------------</t>
  </si>
  <si>
    <t>Johannes Häberle</t>
  </si>
  <si>
    <t>b 20.8.1882 DLV d 19.5.1964 DLV</t>
  </si>
  <si>
    <t>d 23.8.1944 Greece WWII</t>
  </si>
  <si>
    <t>d 28.2.1945 Supia Poland</t>
  </si>
  <si>
    <t>b 15.12.1618 Strasbourg</t>
  </si>
  <si>
    <t>Sigismund Heberlin</t>
  </si>
  <si>
    <t>b 25.2.1617 Strasbourg</t>
  </si>
  <si>
    <t>/Häberlin</t>
  </si>
  <si>
    <t>b 2.4.1607 Strasbourg</t>
  </si>
  <si>
    <t>Anna Margaretha Heberlin</t>
  </si>
  <si>
    <t>agent de transport</t>
  </si>
  <si>
    <t>18.7.1634 Obernai</t>
  </si>
  <si>
    <t>m Georg Roth</t>
  </si>
  <si>
    <t>1.12.1629 Obernai</t>
  </si>
  <si>
    <t>Barbara Heberling</t>
  </si>
  <si>
    <t>m Barthol Battelhausen</t>
  </si>
  <si>
    <t>5.10.1630 Obernai</t>
  </si>
  <si>
    <t>Lucien Heberle-------------------------</t>
  </si>
  <si>
    <t>Etienne Constant Heberle------------</t>
  </si>
  <si>
    <t>Helena Heberle</t>
  </si>
  <si>
    <t>Engineer</t>
  </si>
  <si>
    <t>Lucas Heberle</t>
  </si>
  <si>
    <t>cordonnier, shoe repairer</t>
  </si>
  <si>
    <t>Niederbronn Les Bains 67110, 48.95 N lat 7.63 e long, 5km NW Reichshoffen, 45km NNW Strasbourg</t>
  </si>
  <si>
    <t>Reichshoffen 67110, 48.93N  7.66E, popn 5200 (1990), 35km N of Strasbourg</t>
  </si>
  <si>
    <t>d 21.5.1929 Selestat, France</t>
  </si>
  <si>
    <t>b c1849 Kintzheim</t>
  </si>
  <si>
    <t>b 20.3.1726 Bischwiller</t>
  </si>
  <si>
    <t>b 1796 Bischwiller</t>
  </si>
  <si>
    <t>Ay sur Moselle 57300, 49.25N lat 6.20E long</t>
  </si>
  <si>
    <t>Savigne Sur Lathan 37340, 30km WNW of Tours</t>
  </si>
  <si>
    <t>Laurence Leclercq Heberle</t>
  </si>
  <si>
    <t>ackermann, ackarsmann</t>
  </si>
  <si>
    <t>b c1913</t>
  </si>
  <si>
    <t>Fronique Heberle</t>
  </si>
  <si>
    <t>5.5.1840 Obersteinbach</t>
  </si>
  <si>
    <t>mMeinradFelber27.9.1723Biltzhm</t>
  </si>
  <si>
    <t>Joannes Heberle--------------????</t>
  </si>
  <si>
    <t>m Antoine Dick 29.6.1723 Ohnenheim</t>
  </si>
  <si>
    <t>m Georg Berger 6.9.1796 Ungersheim</t>
  </si>
  <si>
    <t>b c1761</t>
  </si>
  <si>
    <t>m Johann Vonesch 3.2.1784 Ungersheim</t>
  </si>
  <si>
    <t>Charles Marie JacquesHeberle-----</t>
  </si>
  <si>
    <t>b 20.7.1874 DLV</t>
  </si>
  <si>
    <t>b 21.12.1794 DLV</t>
  </si>
  <si>
    <t>b 10.9.1846 Niedersteinbach</t>
  </si>
  <si>
    <t>m Henry Baltenberger1769 Heumonet,Wihr au Val</t>
  </si>
  <si>
    <t>9.5.1858 Colmar for military service</t>
  </si>
  <si>
    <t>Tobias Heberlin</t>
  </si>
  <si>
    <t>m Joseph A Claus 12.9.1947 DLV</t>
  </si>
  <si>
    <t>b 24.6.1782 d 8.5.1859 DLV</t>
  </si>
  <si>
    <t>b c1725 d 27.12.1794 DLV</t>
  </si>
  <si>
    <t>b 3.4.1913 DLV d 18.6.1978 Saint Louis</t>
  </si>
  <si>
    <t>b 22.5.1920 d 5.6.1920 DLV</t>
  </si>
  <si>
    <t>b 18.12.1878 Gertweiler</t>
  </si>
  <si>
    <t>Franciscus Anton Eberle</t>
  </si>
  <si>
    <t>16.4.1615 Stasbourg</t>
  </si>
  <si>
    <t>Ursula Heberlin</t>
  </si>
  <si>
    <t>b c1595</t>
  </si>
  <si>
    <t>m Agnes Schmid25.4.1624</t>
  </si>
  <si>
    <t>/Häberlin/Haeberling</t>
  </si>
  <si>
    <t>schneider in Seltz 1629</t>
  </si>
  <si>
    <t>Eva Heberlin</t>
  </si>
  <si>
    <t>Christina Häberlin/Heberlin</t>
  </si>
  <si>
    <t>b 5.10.1808 Reichshoffen</t>
  </si>
  <si>
    <t>b 28.6.1867 Guebwiller</t>
  </si>
  <si>
    <t>b 24.12.1894 Guebwiller</t>
  </si>
  <si>
    <t>(Obernai branch)</t>
  </si>
  <si>
    <t>(Rosheim branch)</t>
  </si>
  <si>
    <t>Jacques Samuel Heberle</t>
  </si>
  <si>
    <t>CouncillorgeneralHochfelden1848-61</t>
  </si>
  <si>
    <t>bap 21.12.1779 d 6.2.1841 Dorlisheim</t>
  </si>
  <si>
    <t>b 8.11.1827 d 6.11.1845 Dorlisheim</t>
  </si>
  <si>
    <t>b 28.8.1829 d 12.4.1859 Dorlisheim</t>
  </si>
  <si>
    <t>Jean Francois/Franz Heberle</t>
  </si>
  <si>
    <t>b 12.2.1880 Gertweiler</t>
  </si>
  <si>
    <t>Vendenheim, Bas Rhin, 12km N of Strasbourg, near Eckwersheim</t>
  </si>
  <si>
    <t>Johann Heberlin--------</t>
  </si>
  <si>
    <t>m Catharina Schwartz</t>
  </si>
  <si>
    <t>Johann Daniel Heberlin</t>
  </si>
  <si>
    <t>b 2.6.1687 Vendenheim</t>
  </si>
  <si>
    <t>Johann Heberlin</t>
  </si>
  <si>
    <t>b 21.8.1689 d 12.9.1689 Vendenheim</t>
  </si>
  <si>
    <t>Johann Heinrich Heberlin</t>
  </si>
  <si>
    <t>b 5.1.1692 d 16.1.1694 Vendenheim</t>
  </si>
  <si>
    <t>m Margaretha Wurtz</t>
  </si>
  <si>
    <t>b 7.11.1704 Eckwersheim</t>
  </si>
  <si>
    <t>/Haeberlin/Heberlin</t>
  </si>
  <si>
    <t xml:space="preserve">Duplicate of F6 Morsbach </t>
  </si>
  <si>
    <t>b 21.2.1814 Niedersteinbach</t>
  </si>
  <si>
    <t>d 13.2.1864 Niedersteinbach</t>
  </si>
  <si>
    <t>b 2.4.1846 Selestat</t>
  </si>
  <si>
    <t>SEE Ingolsheim</t>
  </si>
  <si>
    <t>b c1804 Ingolsheim ?</t>
  </si>
  <si>
    <t>Duplicate of Cleebourg</t>
  </si>
  <si>
    <t>b 3.7.1828 Hunspach</t>
  </si>
  <si>
    <t>b c1625 Switzerland ?</t>
  </si>
  <si>
    <t>/Heberlin/Häberling</t>
  </si>
  <si>
    <t>from Switzerland ?</t>
  </si>
  <si>
    <t>Mathias Häberling</t>
  </si>
  <si>
    <t>b c1649 St Croix en Plaine</t>
  </si>
  <si>
    <t>bap 7.7.1663 St Croix en Plaine</t>
  </si>
  <si>
    <t>Anna Maria Häberling</t>
  </si>
  <si>
    <t>bap 23.8.1665 St Croix en Plaine</t>
  </si>
  <si>
    <t>Magdalena Häberlin</t>
  </si>
  <si>
    <t>bap 28.3.1667 St Croix en Plaine</t>
  </si>
  <si>
    <t>Mathias Häberlin</t>
  </si>
  <si>
    <t>bap 18.10.1668 St Croix en Plaine</t>
  </si>
  <si>
    <t>4.2.1681 Dorlisheim</t>
  </si>
  <si>
    <t>b c1751</t>
  </si>
  <si>
    <t>Jean Valentin Heberle</t>
  </si>
  <si>
    <t>b 4.2.1784 Rosheim</t>
  </si>
  <si>
    <t>b 21.8.1772 Fischbach</t>
  </si>
  <si>
    <t>b c1940</t>
  </si>
  <si>
    <t>b c1911 Nuremberg, Germany</t>
  </si>
  <si>
    <t>b 8.6.1859 Neustadt, lived in Paris 1881</t>
  </si>
  <si>
    <t>Duplicate of B3 Bavaria</t>
  </si>
  <si>
    <t>Jacques Heberle</t>
  </si>
  <si>
    <t>female Heberle</t>
  </si>
  <si>
    <t>b 4.10.1778 DLV</t>
  </si>
  <si>
    <t>26.1.1848 Niedersteinbach</t>
  </si>
  <si>
    <t>b 24.5.1823 d 7.11.1867 Reichshoffen</t>
  </si>
  <si>
    <t>m Anne Marie Cath Gondram/Gundraum</t>
  </si>
  <si>
    <t>b c1768 DLV</t>
  </si>
  <si>
    <t>b 8.6.1756 d 23.1.1827 DLV</t>
  </si>
  <si>
    <t>m Marie Salome Braun 30.1.1803 DLV</t>
  </si>
  <si>
    <t>Duplicate of Ingolsheim</t>
  </si>
  <si>
    <t>SEE Hunspach</t>
  </si>
  <si>
    <t>Hunspach  67250,  48.95 N lat 7.95 E long, 16km S of Wissembourg</t>
  </si>
  <si>
    <t>b 13.11.1903 d 7.2.1985 Strasbourg</t>
  </si>
  <si>
    <t>SEE Lauterbourg</t>
  </si>
  <si>
    <t>Duplicate of Scheibenhard</t>
  </si>
  <si>
    <t>SEE Steinseltz</t>
  </si>
  <si>
    <t>Duplicate of F3</t>
  </si>
  <si>
    <t>Bischwiller-Haguenau, Central Bas Rhin  100%</t>
  </si>
  <si>
    <t>Neuf Brisach 68600, 48.02 N lat 7.53 E long, pop 2,092 (1990) 15km SE of Colmar</t>
  </si>
  <si>
    <t>Estelle Heberle</t>
  </si>
  <si>
    <t>m Catherine Madeleine Autretter</t>
  </si>
  <si>
    <t>m Helene Fritz (b c1812)</t>
  </si>
  <si>
    <t>Duplicate of A4 Africa</t>
  </si>
  <si>
    <t>m Pierre Gutting 30.3.1883 Reichsh.</t>
  </si>
  <si>
    <t>m Gottlieb Mertz 25.4.1882 Nieder.</t>
  </si>
  <si>
    <t>b 10.10.1908 Constantine Algeria</t>
  </si>
  <si>
    <t>at St Michelde Chambrill.en Ardeche</t>
  </si>
  <si>
    <t>Duplicate of A4, Eaubonne, Paris</t>
  </si>
  <si>
    <t>Les Granges Gontardes 26290, Drome, 44.42 N lat 4.77 E long, 50km NE of Montelimar</t>
  </si>
  <si>
    <t>lived in Les Granges Gontardes</t>
  </si>
  <si>
    <t>m Viviane Revouy (b c1947)</t>
  </si>
  <si>
    <t>m Christophe Dulouard 1.7.1995 Sannois</t>
  </si>
  <si>
    <t>b 24.1.1983 Montelimar d 2.7.2002 Valence</t>
  </si>
  <si>
    <t>Benoit Heberle---------------------------</t>
  </si>
  <si>
    <t>SEE Paris</t>
  </si>
  <si>
    <t xml:space="preserve">m Carole Fernande Simone Lectard </t>
  </si>
  <si>
    <t>3.2.2005 Le Croisic (b c1961)</t>
  </si>
  <si>
    <t>Cedric Rene Francois Heberle</t>
  </si>
  <si>
    <t>m Pierrette Muller 10.4.1970 DLV (b c1953)</t>
  </si>
  <si>
    <t>m Michel Fritsch 25.8.1972 DLV (b c1951)</t>
  </si>
  <si>
    <t>m Rene Thomas 19.5.1978 DLV (b c1954)</t>
  </si>
  <si>
    <t>m Philippe Voegeli (b c1968)</t>
  </si>
  <si>
    <t>m Astrid Marie Odile Kamm (b c1977</t>
  </si>
  <si>
    <t>m Anna Catharina Rohrer(b c1739)</t>
  </si>
  <si>
    <t>b 3.1.1866 Dambach</t>
  </si>
  <si>
    <t>d 22.5.1973 Guebwiller</t>
  </si>
  <si>
    <t>Leon Alfred Heberle</t>
  </si>
  <si>
    <t>b c1741</t>
  </si>
  <si>
    <t>b 3.3.1904 Breitenbach</t>
  </si>
  <si>
    <t>b 25.12.1896 Breitenbach</t>
  </si>
  <si>
    <t>cheminot, mineur</t>
  </si>
  <si>
    <t>Elisabeth Hebberle/Hepperle</t>
  </si>
  <si>
    <t>b 1798 Munster</t>
  </si>
  <si>
    <t>7.11.1757 Haguenau</t>
  </si>
  <si>
    <t>m Maria Esther Liesoth/Lyroth/Luroth</t>
  </si>
  <si>
    <t>b 15.2.1730 d 14.7.1795 Bischwiller</t>
  </si>
  <si>
    <t xml:space="preserve">29.11.1751  Bischwiller </t>
  </si>
  <si>
    <t>b 20.10.1741 Colmar</t>
  </si>
  <si>
    <t>m Yvonne Zaepfel 10.1.1950DLV</t>
  </si>
  <si>
    <t>m Catherine Braun (b c1885)</t>
  </si>
  <si>
    <t>child</t>
  </si>
  <si>
    <t>b c1885</t>
  </si>
  <si>
    <t>b c1887</t>
  </si>
  <si>
    <t>b 12.10.1971 Colmar</t>
  </si>
  <si>
    <t>Rose Heberle</t>
  </si>
  <si>
    <t>19.5.1745 Obernai</t>
  </si>
  <si>
    <t>m Georg Scherer</t>
  </si>
  <si>
    <t>b 8.5.1971 Rennes</t>
  </si>
  <si>
    <t>b 26.8.1632 Strasbourg</t>
  </si>
  <si>
    <t>b c1870</t>
  </si>
  <si>
    <t>b c1835</t>
  </si>
  <si>
    <t>THIS SHEET IS AVAILABLE IN EXCEL, PDF AND HTM</t>
  </si>
  <si>
    <t>PDF AND HTM MAY BE OUT OF DATE</t>
  </si>
  <si>
    <t>HTM VERSION MAY HAVE CONVERSION ERRORS</t>
  </si>
  <si>
    <t>b 8.4.1960 Strasbourg</t>
  </si>
  <si>
    <t>Niedersteinbach 67510, 49.03N lat 7.72E long, 50km N Strasbourg, 45km SW Rulzheim, near Lembach</t>
  </si>
  <si>
    <t>SEE F7 Belfort</t>
  </si>
  <si>
    <t>SEE F2 Cernay</t>
  </si>
  <si>
    <t>b c1976 Eloie ?</t>
  </si>
  <si>
    <t>m Marguerite Jacky 12.5.1773</t>
  </si>
  <si>
    <t>/Haeberler/Häberle</t>
  </si>
  <si>
    <t>weber</t>
  </si>
  <si>
    <t>b 6.1.1785 d 24.7.1786 Cleebourg</t>
  </si>
  <si>
    <t>m Elisabeth Maubreechtel (b c1782)</t>
  </si>
  <si>
    <t>Johann Balthasar Haeberle</t>
  </si>
  <si>
    <t>Jean/Johannes Heberle/Häberle-------</t>
  </si>
  <si>
    <t>Jacob Häberlin</t>
  </si>
  <si>
    <t>Jean Luc Heberle------------------------------------</t>
  </si>
  <si>
    <t>b 10.8.1659 Strasbourg</t>
  </si>
  <si>
    <t>Duplicate of R11 Switzerland</t>
  </si>
  <si>
    <t>b 14.3.1610 Colmar</t>
  </si>
  <si>
    <t>m Anna Golder 3.7.1659 Gerstheim Bas Rhin</t>
  </si>
  <si>
    <t>m Georges Gerber 1826 DLV</t>
  </si>
  <si>
    <t>m Catherine Jobey (b c1777)</t>
  </si>
  <si>
    <t>Duplicate of F2 Haut Rhin</t>
  </si>
  <si>
    <t>m Odile Jung</t>
  </si>
  <si>
    <t>Charles Theodore Heberle</t>
  </si>
  <si>
    <t>Marie Francoise Leonie Heberle</t>
  </si>
  <si>
    <t>Marie Louise Therese Heberle</t>
  </si>
  <si>
    <t>Francois Louis Joseph Heberle</t>
  </si>
  <si>
    <t>Marie Antoinette Heberle</t>
  </si>
  <si>
    <t>Marie Antoinette Francois Heberle</t>
  </si>
  <si>
    <t>Francois Antoine Thierry Heberle--------</t>
  </si>
  <si>
    <t>Madeleine Catherine Heberle</t>
  </si>
  <si>
    <t>Adophe Aloyse Heberle</t>
  </si>
  <si>
    <t>m MarieWeyer 26.1.1848 Niedersteinb</t>
  </si>
  <si>
    <t>TOTAL</t>
  </si>
  <si>
    <t>xxxxxxxxxxxxxxxxxxxxxxxxxxxxxxxxxxxxxxxxxxxxx</t>
  </si>
  <si>
    <t>x</t>
  </si>
  <si>
    <t>GENERATION 1</t>
  </si>
  <si>
    <t>GENERATION 2</t>
  </si>
  <si>
    <t>GENERATION 3</t>
  </si>
  <si>
    <t>GENERATION 4</t>
  </si>
  <si>
    <t>GENERATION 5</t>
  </si>
  <si>
    <t>GENERATION 6</t>
  </si>
  <si>
    <t>GENERATION 7</t>
  </si>
  <si>
    <t>GENERATION 8</t>
  </si>
  <si>
    <t>GENERATION 9</t>
  </si>
  <si>
    <t>GENERATION 10</t>
  </si>
  <si>
    <t>m Martin Heitzmann, lived Fortschwihr</t>
  </si>
  <si>
    <t>m Marie Anne Walkirch</t>
  </si>
  <si>
    <t>/Hoeberlin</t>
  </si>
  <si>
    <t>30.10.1629 Obernai</t>
  </si>
  <si>
    <t>Jean Pierre Remy Heberle--------------------------</t>
  </si>
  <si>
    <t>Pierre Eugene Arthur Heberle-------</t>
  </si>
  <si>
    <t>Marie Madeleine Henriette Heberle</t>
  </si>
  <si>
    <t>b 1768 Biltzheim</t>
  </si>
  <si>
    <t>Franciscus Joseph Heberlin</t>
  </si>
  <si>
    <t>assassinated in revolt</t>
  </si>
  <si>
    <t>Margaretha Heberle</t>
  </si>
  <si>
    <t>minister of religion</t>
  </si>
  <si>
    <t>b 27.5.1697 Obernai</t>
  </si>
  <si>
    <t>Alex Heberle</t>
  </si>
  <si>
    <t>Duplicate Reichshoffen</t>
  </si>
  <si>
    <t>Duplicate of Niedersteinbach</t>
  </si>
  <si>
    <t>Francisca Heberle</t>
  </si>
  <si>
    <t>Jacques Heberle--------------</t>
  </si>
  <si>
    <t>Petrus Heberle----------------</t>
  </si>
  <si>
    <t>Philippe Eberle-------</t>
  </si>
  <si>
    <t>b 1692 Haguenau</t>
  </si>
  <si>
    <t>b 10.12.1883 Reichshoffen</t>
  </si>
  <si>
    <t>d 1.9.1944 Garna/Czarna Gorna Poland WWII</t>
  </si>
  <si>
    <t>d 26.x.1807 Dorlisheim</t>
  </si>
  <si>
    <t>m Maria Salome Oberlin ?</t>
  </si>
  <si>
    <t>bap 21.1.1805 Dorlisheim</t>
  </si>
  <si>
    <t>Johann Georg Heberle---------------??</t>
  </si>
  <si>
    <t>bap 23.3.1809 Dorlisheim</t>
  </si>
  <si>
    <t>kabermann</t>
  </si>
  <si>
    <t>actomann/akarsmann</t>
  </si>
  <si>
    <t>d 21.10.1812 Dorlisheim</t>
  </si>
  <si>
    <t>d 14.12.1812 Dorlisheim</t>
  </si>
  <si>
    <t>Bianca Heberle</t>
  </si>
  <si>
    <t>b c1947, m Kilian Deisler</t>
  </si>
  <si>
    <t>b 7.2.1922 Paris</t>
  </si>
  <si>
    <t>naturalised France 28.4.1950</t>
  </si>
  <si>
    <t>bap x.1.1788 Rosheim</t>
  </si>
  <si>
    <t>b c1832</t>
  </si>
  <si>
    <t>lived in Sennheim</t>
  </si>
  <si>
    <t>b 17.9.1780 DLV</t>
  </si>
  <si>
    <t>d 11.5.1853 Niedersteinbach</t>
  </si>
  <si>
    <t>Benedicte Heberle</t>
  </si>
  <si>
    <t>b 27.2.1745 Reichshoffen</t>
  </si>
  <si>
    <t>b 10.12.1741 Reichshoffen</t>
  </si>
  <si>
    <t>b 20.1.1729 Haguenau</t>
  </si>
  <si>
    <t>d 9.7.1848 Reichshoffen</t>
  </si>
  <si>
    <t>b 10.12.1773 Reichshoffen</t>
  </si>
  <si>
    <t>d 16.8.1831 Reichshoffen</t>
  </si>
  <si>
    <t>d 12.10.1793 Reichshoffen</t>
  </si>
  <si>
    <t>Catherine Madeleine Heberle</t>
  </si>
  <si>
    <t>b 30.7.1964 Moyenmoutier</t>
  </si>
  <si>
    <t>Reine Heberle</t>
  </si>
  <si>
    <t>b 24.4.1836 Scheibenhard</t>
  </si>
  <si>
    <t>Georges Heberle</t>
  </si>
  <si>
    <t>Changes 1.1.2002-31.12.2002 in pink</t>
  </si>
  <si>
    <t>Marie Barbara Heberle</t>
  </si>
  <si>
    <t>Francois Antoine Eberle</t>
  </si>
  <si>
    <t>Barbara Eberle</t>
  </si>
  <si>
    <t>11.10.1946 Reichshoffen  PHOTO</t>
  </si>
  <si>
    <t>Anton/Antoni Heberlin/Haeberlin-----</t>
  </si>
  <si>
    <t>b 17.2.1878 DLV d 23.8.1918 Ahaus</t>
  </si>
  <si>
    <t>m Cecile Haensler 7.11.1910 DLV</t>
  </si>
  <si>
    <t>Simon Thadee Heberle</t>
  </si>
  <si>
    <t>b 26.10.1798 DLV d c1804</t>
  </si>
  <si>
    <t>b 22.12.1655 Colmar</t>
  </si>
  <si>
    <t>b 10.6.1683 Colmar</t>
  </si>
  <si>
    <t>Changes 1.1.2001-31.12.2001 in blue</t>
  </si>
  <si>
    <t>bap 7.10.1705 Logelheim</t>
  </si>
  <si>
    <t>b 28.3.1849 DLV d 19.8.1874 DLV</t>
  </si>
  <si>
    <t>Marie Juliane Heberle</t>
  </si>
  <si>
    <t>b 18.11.1792 Bischwiller</t>
  </si>
  <si>
    <t>b c1689 d 5.10.1757 Munster</t>
  </si>
  <si>
    <t>d 24.6.1875 Philippeville,Algeria</t>
  </si>
  <si>
    <t>m Henri Bischhoff (b c1844)</t>
  </si>
  <si>
    <t>m Margaretha Graff/Graeff/</t>
  </si>
  <si>
    <t>m Marie Cath Huhardeaux 20.9.1790B</t>
  </si>
  <si>
    <t>Joannes Henricus Heberle------??</t>
  </si>
  <si>
    <t>SEE Wihr au Val</t>
  </si>
  <si>
    <t>Joannes Jacobus Heberle-------??</t>
  </si>
  <si>
    <t>b 9.8.1681 Wihr au Val</t>
  </si>
  <si>
    <t>b x.5.1687 Wihr au Val</t>
  </si>
  <si>
    <t>b 23.3.1689 Wihr au Val</t>
  </si>
  <si>
    <t>b 18.2.1694 Wihr au Val</t>
  </si>
  <si>
    <t>Joannes Georg Haeberlin</t>
  </si>
  <si>
    <t>Catharina Haeberlin</t>
  </si>
  <si>
    <t>b c1778 Biltzheim</t>
  </si>
  <si>
    <t>|---------------</t>
  </si>
  <si>
    <t>Marie Virginie Heberle</t>
  </si>
  <si>
    <t>Jean Michel Heberle</t>
  </si>
  <si>
    <t>b 22.4.1952 Reichshoffen</t>
  </si>
  <si>
    <t>F1</t>
  </si>
  <si>
    <t>HEBERLE FAMILY TREES FOR FRANCE</t>
  </si>
  <si>
    <t>TOTAL FRANCE</t>
  </si>
  <si>
    <t>SHEET F2</t>
  </si>
  <si>
    <t xml:space="preserve"> F2</t>
  </si>
  <si>
    <t>SHEET F5</t>
  </si>
  <si>
    <t xml:space="preserve">   F5</t>
  </si>
  <si>
    <t>SHEET F4B</t>
  </si>
  <si>
    <t xml:space="preserve">    F4B</t>
  </si>
  <si>
    <t>SHEET F4A</t>
  </si>
  <si>
    <t xml:space="preserve">    F4A</t>
  </si>
  <si>
    <t>b 28.11.1800 DLV d c1803</t>
  </si>
  <si>
    <t>10.8.1853 DLV</t>
  </si>
  <si>
    <t>b 31.12.1860 Guebwiller</t>
  </si>
  <si>
    <t>b 9.4.1752 Colmar</t>
  </si>
  <si>
    <t>m Maria Zentner</t>
  </si>
  <si>
    <t>Louise Henriette Heberle</t>
  </si>
  <si>
    <t>b c1798 d 16.4.1827 Paris</t>
  </si>
  <si>
    <t>m Arnaud Lefebrre</t>
  </si>
  <si>
    <t>d 14.4.1657 Dorlisheim</t>
  </si>
  <si>
    <t>/Michel Heberle</t>
  </si>
  <si>
    <t>d 16.3.1713 Dorlisheim</t>
  </si>
  <si>
    <t>b c1581 Dorlisheim</t>
  </si>
  <si>
    <t xml:space="preserve">m Marie Josephine Ferbach </t>
  </si>
  <si>
    <t>chauffer de taxi-ambulance</t>
  </si>
  <si>
    <t>xxxxxxxxxxxxxxxxxxxxxxxxxxxxx</t>
  </si>
  <si>
    <t>d 9.10.1878 Hunspach</t>
  </si>
  <si>
    <t>b 8.10.1833 Steinseltz</t>
  </si>
  <si>
    <t>Anton Heberlin</t>
  </si>
  <si>
    <t>b c1777 Biltzheim</t>
  </si>
  <si>
    <t>b 12.7.1831 Bitschwiller les Than</t>
  </si>
  <si>
    <t>|--------</t>
  </si>
  <si>
    <t>bap 19.10.1787 Luttenbach</t>
  </si>
  <si>
    <t>b 1789 Gristbach</t>
  </si>
  <si>
    <t>lived Luttenbach 1781</t>
  </si>
  <si>
    <t>schneider Breitenbach1767</t>
  </si>
  <si>
    <t>Jean(Johann)Jacob Heberle-----------</t>
  </si>
  <si>
    <t>b 26.10.1760 Epfig</t>
  </si>
  <si>
    <t>b 22.3.1725 Epfig</t>
  </si>
  <si>
    <t>served WWI</t>
  </si>
  <si>
    <t>b 30.9.1801 Schwindratzheim</t>
  </si>
  <si>
    <t>b c1780 Cleebourg</t>
  </si>
  <si>
    <t>b 29.6.1748 d 22.2.1773 Lembach</t>
  </si>
  <si>
    <t>m Johann Schreiber 26.12.1680 Niederentzen</t>
  </si>
  <si>
    <t>Maria Heberle/Heberlin/Häberlin</t>
  </si>
  <si>
    <t>b 21.6.1818 Reichshoffen</t>
  </si>
  <si>
    <t>d 21.2.1952 Blienschwiller</t>
  </si>
  <si>
    <t>d 18.5.1992 Selestat</t>
  </si>
  <si>
    <t>Sommerviller (b c1940)</t>
  </si>
  <si>
    <t>bap 5.2.1727 Scheibenhard</t>
  </si>
  <si>
    <t>bap 2.4.1731 Scheibenhard</t>
  </si>
  <si>
    <t>Maria Jacobina Haeberling</t>
  </si>
  <si>
    <t>b 17.6.1689 ? Strasbourg</t>
  </si>
  <si>
    <t>b c1941</t>
  </si>
  <si>
    <t>m Leon Philippe Badina (b c1893)</t>
  </si>
  <si>
    <t>Abraham Heberle/Haeberlin</t>
  </si>
  <si>
    <t>JeanJacob Heberle/Haeberlin</t>
  </si>
  <si>
    <t>m Andrew Westemeyer</t>
  </si>
  <si>
    <t>Philippus Carolus Heberle</t>
  </si>
  <si>
    <t>Lembach-Reichshoffen, N Bas Rhin   *1</t>
  </si>
  <si>
    <t>d 4.4.1829 Reichshoffen</t>
  </si>
  <si>
    <t>Jean Francois Eberle</t>
  </si>
  <si>
    <t>b 4.10.1708 Haguenau</t>
  </si>
  <si>
    <t>Anne Marie Eberle</t>
  </si>
  <si>
    <t>m Maurice Jourdain, lived Issenheim</t>
  </si>
  <si>
    <t>m Anna Eggenberger</t>
  </si>
  <si>
    <t>b c1628</t>
  </si>
  <si>
    <t xml:space="preserve">m Johann Paul Muller </t>
  </si>
  <si>
    <t>29.1.1788 Dorlisheim</t>
  </si>
  <si>
    <t>d 28.9.1761 Dorlisheim</t>
  </si>
  <si>
    <t>b c1761 d x.9.1765 Dorlisheim</t>
  </si>
  <si>
    <t>movie film photographer</t>
  </si>
  <si>
    <t>Ludovic Heberle</t>
  </si>
  <si>
    <t>b 12.6.1838 Scheibenhard</t>
  </si>
  <si>
    <t>Leocadie Heberle</t>
  </si>
  <si>
    <t>b 24.10.1963 Strasbourg</t>
  </si>
  <si>
    <t>b 5.12.1989 Strasbourg</t>
  </si>
  <si>
    <t>m Marie Jeanne Schwab (b c1929)</t>
  </si>
  <si>
    <t>in Yutz 1953, Basse Ham 1986</t>
  </si>
  <si>
    <t>Duplicate of F6 Morsbach</t>
  </si>
  <si>
    <t>m Anne Gaumont 2.9.1987 Paris</t>
  </si>
  <si>
    <t>in Lille 1992, 59420 Mouvaux 2000</t>
  </si>
  <si>
    <t>m Maria Elisabeth Maurice</t>
  </si>
  <si>
    <t>m Lea Depp (b c1911)</t>
  </si>
  <si>
    <t>m Rene Dolle 1928 (b c1904)</t>
  </si>
  <si>
    <t>m Augustine Manser/Hauser</t>
  </si>
  <si>
    <t>16.6.1941 DLV</t>
  </si>
  <si>
    <t>4.9.1945 DLV (b c1919)</t>
  </si>
  <si>
    <t>m Cecile Spahn    PHOTO</t>
  </si>
  <si>
    <t>Marcel Emile Heberle   PHOTO</t>
  </si>
  <si>
    <t>b 15.6.1926 Strasbourg</t>
  </si>
  <si>
    <t>Louis Heberle    PHOTO</t>
  </si>
  <si>
    <t>m Josephine Fender 21.1.1920 DLV</t>
  </si>
  <si>
    <t>drapier</t>
  </si>
  <si>
    <t>b 6.11.1803 d 7.10.1891 Bischwiller</t>
  </si>
  <si>
    <t>b 19.3.1800 d 16.6.1829 Bischwiller</t>
  </si>
  <si>
    <t>b 27.3.1801 d 16.6.1829 Bischwiller</t>
  </si>
  <si>
    <t>m Anny Degermann 4.7.1969 DLV (b c1943)</t>
  </si>
  <si>
    <t>m Antoine Vogeleisen 8.5.1942 DLV</t>
  </si>
  <si>
    <t>d 31.7.1983 Perreux sur Marne</t>
  </si>
  <si>
    <t>m Victor Kirschner 2.6.1933 DLV</t>
  </si>
  <si>
    <t>SEE USA 12</t>
  </si>
  <si>
    <t>migrated to USA 1907 or 1913 ?</t>
  </si>
  <si>
    <t>b x.11.1738 Rosheim</t>
  </si>
  <si>
    <t>b c1740 Rosheim</t>
  </si>
  <si>
    <t>Jean Pierre Paul Heberle---------------------------</t>
  </si>
  <si>
    <t>b 26.6.1956 Reichshoffen</t>
  </si>
  <si>
    <t>Johann Carl Heberlin</t>
  </si>
  <si>
    <t>b 11.10.1711</t>
  </si>
  <si>
    <t>in Strasbourg c1724</t>
  </si>
  <si>
    <t>Johann Jacob Heberlin</t>
  </si>
  <si>
    <t>b 19.10.1718</t>
  </si>
  <si>
    <t>Niclaus Heberlin</t>
  </si>
  <si>
    <t>b 12.9.1758</t>
  </si>
  <si>
    <t>b c1727 d 1807 Breitenbach</t>
  </si>
  <si>
    <t>m Catherine Ertle (b c1729)</t>
  </si>
  <si>
    <t>Herman Heberle</t>
  </si>
  <si>
    <t>b 6.11.1806 DLV d 15.8.1858 DLV</t>
  </si>
  <si>
    <t>Rose Marie Joseph Heberle</t>
  </si>
  <si>
    <t>b 10.1.1944 Albe</t>
  </si>
  <si>
    <t>Marcel Joseph Heberle---------------</t>
  </si>
  <si>
    <t>b 29.11.1939 Schirmeck</t>
  </si>
  <si>
    <t>Gilbert Antoine Heberle--------------</t>
  </si>
  <si>
    <t>m Didier Frenet</t>
  </si>
  <si>
    <t>Lived in Penne d'Agenais</t>
  </si>
  <si>
    <t>Changes 1.1.2005-31.12.2005 in gold</t>
  </si>
  <si>
    <t>DLV = Dambach La Ville</t>
  </si>
  <si>
    <t>b 29.1.1719 Colmar</t>
  </si>
  <si>
    <t>b 10.4.1745 Colmar</t>
  </si>
  <si>
    <t>b 10.8.1775 Colmar</t>
  </si>
  <si>
    <t>b c1695</t>
  </si>
  <si>
    <t>Agnes Heberle</t>
  </si>
  <si>
    <t>Pilot in army</t>
  </si>
  <si>
    <t>d 10.8.1944 WWII, buriedLesLilas</t>
  </si>
  <si>
    <t>b 4.6.1854 Niedersteinbach</t>
  </si>
  <si>
    <t>d 17.4.1875 Niedersteinbach</t>
  </si>
  <si>
    <t>Dambach La Ville</t>
  </si>
  <si>
    <t>Maria Katharina Heberle</t>
  </si>
  <si>
    <t>Reichshoffen</t>
  </si>
  <si>
    <t>b 20.7.1777 Colmar</t>
  </si>
  <si>
    <t>b 23.4.1967</t>
  </si>
  <si>
    <t>b c1752</t>
  </si>
  <si>
    <t>m Anne Schuler</t>
  </si>
  <si>
    <t>b c1738</t>
  </si>
  <si>
    <t>d 12.11.1818 DLV</t>
  </si>
  <si>
    <t>Maria Eva Heberlin/Heberle</t>
  </si>
  <si>
    <t>chevalier de la Legion d'Honneur</t>
  </si>
  <si>
    <t>In 1982 lived in LePerreux sur Marne</t>
  </si>
  <si>
    <t>b 1718 Haguenau</t>
  </si>
  <si>
    <t>Orschwihr 68500, 47.93 N lat 7.22 E long, popn 849 (1990) near Guebwiller, 20km S of Colmar</t>
  </si>
  <si>
    <t>bap 19.11.1779 Luttenbach</t>
  </si>
  <si>
    <t>b 1797 Luttenbach</t>
  </si>
  <si>
    <t>b c1828</t>
  </si>
  <si>
    <t>b c1987</t>
  </si>
  <si>
    <t>b 31.2.1995</t>
  </si>
  <si>
    <t>Enzo Heberle</t>
  </si>
  <si>
    <t>Henri Francois Heberle----------------</t>
  </si>
  <si>
    <t>Jacques Heberle-----------------------</t>
  </si>
  <si>
    <t>Rene Heberle---------------------------</t>
  </si>
  <si>
    <t>b c1638</t>
  </si>
  <si>
    <t>Schwindratzheim 67270, 48.75 N lat, 7.60 E long, 20km NW of Strasbourg</t>
  </si>
  <si>
    <t>/Heberlin b c1742 d 1790 Munster</t>
  </si>
  <si>
    <t>b 10.5.1963 Luneville</t>
  </si>
  <si>
    <t>b 29.6.1999 Luneville</t>
  </si>
  <si>
    <t>Professor of English</t>
  </si>
  <si>
    <t>d 21.3.1818 Niedersteinbach</t>
  </si>
  <si>
    <t>d 3.8.1925 Haguenau</t>
  </si>
  <si>
    <t>Anna Maria Salome Heberle/Heberlein</t>
  </si>
  <si>
    <t>m Michel Eder 9.11.1826 Niederst</t>
  </si>
  <si>
    <t>b c1806</t>
  </si>
  <si>
    <t>b 16.7.1848 Niedersteinbach</t>
  </si>
  <si>
    <t>Marseille 13007, Bouches Du Rhone, popn 809000 (2001), 43.31N  5.37E</t>
  </si>
  <si>
    <t>vigneron</t>
  </si>
  <si>
    <t>b 1.10.1721 Obernai</t>
  </si>
  <si>
    <t>Cecile Anne Heberle</t>
  </si>
  <si>
    <t>d 1.6.1764 Obernai</t>
  </si>
  <si>
    <t>Nathalie France Marie Heberle</t>
  </si>
  <si>
    <t>Marie Jeanne Heberle</t>
  </si>
  <si>
    <t>6.2.1716 Epfig</t>
  </si>
  <si>
    <t>d 2.8.1972 Avignon</t>
  </si>
  <si>
    <t>SEE F6 Nancy</t>
  </si>
  <si>
    <t>Jean Heberle----------------------------------------</t>
  </si>
  <si>
    <t>Josephine Heberle---------------------------</t>
  </si>
  <si>
    <t>Francoise Heberle---------------------------</t>
  </si>
  <si>
    <t>b 1994</t>
  </si>
  <si>
    <t>b 20.7.1995 Fontainebleau</t>
  </si>
  <si>
    <t>m Joh Frid Karufmaul? 6.10.1783 Strasbourg</t>
  </si>
  <si>
    <t>m Joh Gottfried Goppert 3.6.1777</t>
  </si>
  <si>
    <t>b 30.8.1642 Strasbourg</t>
  </si>
  <si>
    <t>bap 8.7.1712 Rosheim</t>
  </si>
  <si>
    <t>Marguerite/Margaretha Heberle</t>
  </si>
  <si>
    <t>m Martin Von Gallen 14.5.1872</t>
  </si>
  <si>
    <t>m Charles Buhecker x.9.1864 (b c1842)</t>
  </si>
  <si>
    <t>Marie Josephine Heberle</t>
  </si>
  <si>
    <t>b c1921</t>
  </si>
  <si>
    <t>b c1947</t>
  </si>
  <si>
    <t>L=landscape</t>
  </si>
  <si>
    <t>DATA</t>
  </si>
  <si>
    <t>P=portrait</t>
  </si>
  <si>
    <t>GENERATION:</t>
  </si>
  <si>
    <t>on A4</t>
  </si>
  <si>
    <t>Sheet 1 Summary of numbers in family trees</t>
  </si>
  <si>
    <t>1L</t>
  </si>
  <si>
    <t>1550-</t>
  </si>
  <si>
    <t>1580-</t>
  </si>
  <si>
    <t xml:space="preserve">b 1851 d 1881 Albe </t>
  </si>
  <si>
    <t>worked for Wolleck car dealers 1991 in Strasbourg ?</t>
  </si>
  <si>
    <t>near Heiligenberg,Baden</t>
  </si>
  <si>
    <t>b 9.6.1686/87</t>
  </si>
  <si>
    <t>b 22.8.1746 Deidesheim,Germany</t>
  </si>
  <si>
    <t xml:space="preserve">b = born </t>
  </si>
  <si>
    <t xml:space="preserve">c = circa = approximate </t>
  </si>
  <si>
    <t>d = died</t>
  </si>
  <si>
    <t>b 25.2.1908 d 8.9.1960 DLV</t>
  </si>
  <si>
    <t>b 6.2.1681 d 6.2.1681 DLV</t>
  </si>
  <si>
    <t>http://freepages.genealogy.rootsweb.com/~gregheberle/HEBERLE-IMAGES.htm</t>
  </si>
  <si>
    <t>Jean Michel Heberle-----------------</t>
  </si>
  <si>
    <t>Yves Francois Heberle</t>
  </si>
  <si>
    <t>forgeron</t>
  </si>
  <si>
    <t>Grenoble, Rhone-Alpes Fr, 160km SSW of Geneva, 130km SE of Lyon</t>
  </si>
  <si>
    <t xml:space="preserve">/Heberlen </t>
  </si>
  <si>
    <t>Stephanie Heberle</t>
  </si>
  <si>
    <t>religieuse, nun</t>
  </si>
  <si>
    <t>b 16.1.1881 Fourdrain, Aisne, Picardie</t>
  </si>
  <si>
    <t>Alphonsine Heberle</t>
  </si>
  <si>
    <t>d 1934</t>
  </si>
  <si>
    <t>m Francois Kubler 22.11.1909 Albe</t>
  </si>
  <si>
    <t>Marcelle Heberle</t>
  </si>
  <si>
    <t>b 1889 Albe</t>
  </si>
  <si>
    <t>m Henri Bauer</t>
  </si>
  <si>
    <t>Florentine Heberle</t>
  </si>
  <si>
    <t>b 1891 Albe</t>
  </si>
  <si>
    <t>m Paul Freppel</t>
  </si>
  <si>
    <t>nun Obersasbach</t>
  </si>
  <si>
    <t>migrated to USA c1927</t>
  </si>
  <si>
    <t>m Rosa Ulrich (b 4.3.1901 Albe)</t>
  </si>
  <si>
    <t xml:space="preserve">m Christine Senft </t>
  </si>
  <si>
    <t>b 24.6.1921 DLV</t>
  </si>
  <si>
    <t>b 6.2.1923 DLV</t>
  </si>
  <si>
    <t>b 7.2.1853 DLV d7.5.1926 DLV</t>
  </si>
  <si>
    <t>Laurent Heberle (Francois of Borgia)</t>
  </si>
  <si>
    <t>b 8.8.1873 Erlenbach</t>
  </si>
  <si>
    <t>d 4.6.1940 Neussargues</t>
  </si>
  <si>
    <t>at Wateraleyde, Netherlands c1893</t>
  </si>
  <si>
    <t>in Rome, Italy 1900-</t>
  </si>
  <si>
    <t>in Mons 1907-09, 1917-19</t>
  </si>
  <si>
    <t>in Thieu 1919-23</t>
  </si>
  <si>
    <t>in Ath, Blaugies c1903 ?</t>
  </si>
  <si>
    <t>b c1689</t>
  </si>
  <si>
    <t>m Catherine Walther (b c1717)</t>
  </si>
  <si>
    <t>b 27.4.1905 DLV</t>
  </si>
  <si>
    <t>vigneron, treasurer-municipal</t>
  </si>
  <si>
    <t>b 12.9.1723 Obernai</t>
  </si>
  <si>
    <t>b c1921 Habsheim ?</t>
  </si>
  <si>
    <t>b 3.5.1805 Niedersteinbach</t>
  </si>
  <si>
    <t>b 3.2.1808 Niedersteinbach</t>
  </si>
  <si>
    <t>d 7.11.1848 Niedersteinbach</t>
  </si>
  <si>
    <t>b c1762 DLV</t>
  </si>
  <si>
    <t>12.2.1789 DLV (b c1762)</t>
  </si>
  <si>
    <t>Pierre Heberle</t>
  </si>
  <si>
    <t>b c1810</t>
  </si>
  <si>
    <t>d 23.11.1943 Brumath-Stephansfeld</t>
  </si>
  <si>
    <t>b 2.3.1986 Niort</t>
  </si>
  <si>
    <t>Theodore Heberle</t>
  </si>
  <si>
    <t>m Marie Helene Rose Dofing 4.6.1929 Morsbach</t>
  </si>
  <si>
    <t>d 20.1.1961 Morsbach</t>
  </si>
  <si>
    <t>d 20.3.1976 Forbach</t>
  </si>
  <si>
    <t xml:space="preserve">b 4.11.1900 Forbach </t>
  </si>
  <si>
    <t>Joseph Pierre Heberle-----------------</t>
  </si>
  <si>
    <t>b c1977</t>
  </si>
  <si>
    <t>Angelique Philippe Heberle</t>
  </si>
  <si>
    <t>at school 1983-92 Woippy, in Metz 1992-96</t>
  </si>
  <si>
    <t>Sabrina Heberle</t>
  </si>
  <si>
    <t>b c1980</t>
  </si>
  <si>
    <t>Stephane Heberle-----------------------</t>
  </si>
  <si>
    <t>Mathys Heberle ?</t>
  </si>
  <si>
    <t>b 17.3.1859 Reichshoffen</t>
  </si>
  <si>
    <t>b c1762 d 19.3.1763 DLV</t>
  </si>
  <si>
    <t>b 8.9.1958 Mulhouse</t>
  </si>
  <si>
    <t>b 25.3.1988 Strasbourg</t>
  </si>
  <si>
    <t>m Lucie Mauser10.4.1931DLV</t>
  </si>
  <si>
    <t>b 10.7.1816 Reichshoffen</t>
  </si>
  <si>
    <t>b 8.8.1965 Loches</t>
  </si>
  <si>
    <t>Constantine Algeria</t>
  </si>
  <si>
    <t>b 29.12.1919</t>
  </si>
  <si>
    <t>lived Climbach 1836</t>
  </si>
  <si>
    <t>Chretein Heberle</t>
  </si>
  <si>
    <t>b c1829, in Climbach 1836</t>
  </si>
  <si>
    <t xml:space="preserve"> Doctor, Dentist in Loches</t>
  </si>
  <si>
    <t>Commission des Affaires Economics France 2003</t>
  </si>
  <si>
    <t xml:space="preserve">b 25.4.1745 Lembach </t>
  </si>
  <si>
    <t>Marie Ann Heberle</t>
  </si>
  <si>
    <t>d 11.2.1876 Guebwiller</t>
  </si>
  <si>
    <t>fondeur</t>
  </si>
  <si>
    <t>Francois Charles Heberle</t>
  </si>
  <si>
    <t>b 18.12.1838 Thann</t>
  </si>
  <si>
    <t>b 24.12.1814 DLV d 19.4.1870 DLV</t>
  </si>
  <si>
    <t>militaire</t>
  </si>
  <si>
    <t>b 29.1.1853 d 10.2.1910 DLV</t>
  </si>
  <si>
    <t>b 27.11.1786 Lembach</t>
  </si>
  <si>
    <t>Barbara Heberlin</t>
  </si>
  <si>
    <t>b 22.6.1710 Haguenau</t>
  </si>
  <si>
    <t>Charles Heberle------------------------</t>
  </si>
  <si>
    <t>Bernard Auguste Emile Heberle</t>
  </si>
  <si>
    <t>b 17.10.1827 Dambach</t>
  </si>
  <si>
    <t>b 6.6.1993, lived Castres</t>
  </si>
  <si>
    <t>in Toulouse 2008</t>
  </si>
  <si>
    <t>in Woippy/Metz 1990-2008</t>
  </si>
  <si>
    <t>Vivien Heberle</t>
  </si>
  <si>
    <t>b 14.7.1925 Ay sur Moselle</t>
  </si>
  <si>
    <t>Rouen  49'26"N lat  1'05"E long, 110km NW of Paris, 85km E of Le Havre, popn 541000 (2007)</t>
  </si>
  <si>
    <t>Caen  49'11"N lat  0'21"E long, 199km W of Paris, 52km SW of LeHavre</t>
  </si>
  <si>
    <t>m Marielle Zanchi in Geneva, Switz</t>
  </si>
  <si>
    <t>Benjamin Heberle</t>
  </si>
  <si>
    <t>b 19.6.1763 Bischwiller</t>
  </si>
  <si>
    <t>b 10.9.1791 Bischwiller</t>
  </si>
  <si>
    <t>b 19.10.1721 Bischwiller</t>
  </si>
  <si>
    <t>d 3.12.1791 Bischwiller</t>
  </si>
  <si>
    <t>1610-</t>
  </si>
  <si>
    <t>1650-</t>
  </si>
  <si>
    <t>Rosa Heberle</t>
  </si>
  <si>
    <t>b c1992</t>
  </si>
  <si>
    <t>m Leontine Marie Jacquemin</t>
  </si>
  <si>
    <t>Franciscus Xaverius Heberle-------</t>
  </si>
  <si>
    <t>b=born</t>
  </si>
  <si>
    <t>Jean Jacques Heberle------------------</t>
  </si>
  <si>
    <t>b 9.1.1819 d 2.3.1819 Niedersteinbach</t>
  </si>
  <si>
    <t>m Bernard Wendling 21.10.1837</t>
  </si>
  <si>
    <t>d 6.11.1864 Niedersteinbach</t>
  </si>
  <si>
    <t>Thanville 67220, Bas Rhin, 48.32 N lat 7.35 E long</t>
  </si>
  <si>
    <t>Louis Heberle-------------------------</t>
  </si>
  <si>
    <t>Celestine Michel Heberle------------</t>
  </si>
  <si>
    <t>Francois Antoine Heberle-----------</t>
  </si>
  <si>
    <t xml:space="preserve">m Francois Spies </t>
  </si>
  <si>
    <t>b 8.9.1947 Fribourg,Germany</t>
  </si>
  <si>
    <t>9.9.1873 Hochfelden</t>
  </si>
  <si>
    <t>medecin cantonal</t>
  </si>
  <si>
    <t>Michel Heberle</t>
  </si>
  <si>
    <t>Councillor general 1873-79</t>
  </si>
  <si>
    <t>b 8.1.1951 Cognac</t>
  </si>
  <si>
    <t>m Christine Wingerter (b c1785)</t>
  </si>
  <si>
    <t>b c1809</t>
  </si>
  <si>
    <t>b 1.6.1924 Paris d 8.5.1974 Paris</t>
  </si>
  <si>
    <t>m Michele Pommarat</t>
  </si>
  <si>
    <t>b c1815</t>
  </si>
  <si>
    <t>Duplicate Bischwiller</t>
  </si>
  <si>
    <t>Switzerland d c1676</t>
  </si>
  <si>
    <t>d 1990 Malzeville</t>
  </si>
  <si>
    <t>b 27.5.1765 Strasbourg</t>
  </si>
  <si>
    <t>b 27.6.1770 Strasbourg</t>
  </si>
  <si>
    <t>xxxxxxxxxxxxxxxxxxxxxxxxxxxxxxxxxxxx</t>
  </si>
  <si>
    <t>b c1820</t>
  </si>
  <si>
    <t>Georges Etienne Heberle-------------</t>
  </si>
  <si>
    <t>Barr 67140, 48.4N lat 7.45E long, 12km NW of Epfig, 10km S of Obernai</t>
  </si>
  <si>
    <t>m Louise Martinez</t>
  </si>
  <si>
    <t>Andre/Andreas Heberle------------------</t>
  </si>
  <si>
    <t>d 21.10.1849 Oberbronn</t>
  </si>
  <si>
    <t>Fontenay le Comte</t>
  </si>
  <si>
    <t>Cecile Heberle</t>
  </si>
  <si>
    <t>Bertrand Heberle------------------------</t>
  </si>
  <si>
    <t>Karen Heberle</t>
  </si>
  <si>
    <t>b 28.12.1979</t>
  </si>
  <si>
    <t>b 1.5.1982</t>
  </si>
  <si>
    <t>bap 8.3.1671 St Croix en Plaine</t>
  </si>
  <si>
    <t>Barbara Häberlin</t>
  </si>
  <si>
    <t>bap 29.10.1673 St Croix en Plaine</t>
  </si>
  <si>
    <t>Goxwiller, Bas Rhin, 4km S of Obernai</t>
  </si>
  <si>
    <t>m Johann Martin Biener c1787 Goxwiller</t>
  </si>
  <si>
    <t>b c1767 d &lt;1834 Goxwiller</t>
  </si>
  <si>
    <t>b 26.2.1909 Guebwiller</t>
  </si>
  <si>
    <t>m Ida Flora Torrigiani in Paris</t>
  </si>
  <si>
    <t>Raynald Heberle</t>
  </si>
  <si>
    <t>garde-peche,forest guard,menuisier</t>
  </si>
  <si>
    <t>Lembach-Reichshoffen, N Bas Rhin   100%</t>
  </si>
  <si>
    <t>b c1717</t>
  </si>
  <si>
    <t>b 14.1.1839 Scheibenhard</t>
  </si>
  <si>
    <t>b 13.1.1931 Strasbourg</t>
  </si>
  <si>
    <t>m Germain Jund 20.11.1953 DLV</t>
  </si>
  <si>
    <t>Richard Alphonse Georges Heberle</t>
  </si>
  <si>
    <t>m Niebel Beihsler 1825 Kientzheim</t>
  </si>
  <si>
    <t>vigneron Ville 1829</t>
  </si>
  <si>
    <t>Duplicate of F2 Kientzheim</t>
  </si>
  <si>
    <t>Alexis Heberle</t>
  </si>
  <si>
    <t>lived Mulhouse</t>
  </si>
  <si>
    <t>lived Colmar</t>
  </si>
  <si>
    <t>b 1886 Bishidiller France ?</t>
  </si>
  <si>
    <t>Other branches, some may be from above branches</t>
  </si>
  <si>
    <t>Colmar-Kaysersberg, Haut Rhin</t>
  </si>
  <si>
    <t>Bischwiller-Haguenau, Central Bas Rhin</t>
  </si>
  <si>
    <t>Albe-Obernai, S Bas Rhin   *2</t>
  </si>
  <si>
    <t>Breitenau 67220, Bas Rhin, 48.32N lat, 7.30E long, 40 km SW of Strasbourg</t>
  </si>
  <si>
    <t>counseiller municipal Breitenau</t>
  </si>
  <si>
    <t xml:space="preserve">m Henri Thomas (b c1937) </t>
  </si>
  <si>
    <t>lived Breitenau</t>
  </si>
  <si>
    <t>Urbeis 67220, Bas Rhin, 48.33 N lat 7.23 E long</t>
  </si>
  <si>
    <t>Lucie Heberle</t>
  </si>
  <si>
    <t>Francois Joseph Eberle</t>
  </si>
  <si>
    <t>b c1985 ?</t>
  </si>
  <si>
    <t>b 29.4.1937 Guebwiller</t>
  </si>
  <si>
    <t>b 23.7.1962 Annecy</t>
  </si>
  <si>
    <t>b c1988 ?</t>
  </si>
  <si>
    <t>b 3.9.1962 Selestat</t>
  </si>
  <si>
    <t>b 1992</t>
  </si>
  <si>
    <t>m Anna Maria Kirchner/Kischner</t>
  </si>
  <si>
    <t>b 9.8.1998 Mulhouse</t>
  </si>
  <si>
    <t>Vincent Marie Rene Heberle---</t>
  </si>
  <si>
    <t>m Anne Marie Gertrude Ay/Ey</t>
  </si>
  <si>
    <t>b 12.7.1815 Hochfelden ?</t>
  </si>
  <si>
    <t>b 28.6.1869 Guebwiller</t>
  </si>
  <si>
    <t>17.4.1943 Forges</t>
  </si>
  <si>
    <t>b 25.9.1692 Colmar</t>
  </si>
  <si>
    <t>b 20.7.1784 Colmar</t>
  </si>
  <si>
    <t>b 22.9.1618 Colmar</t>
  </si>
  <si>
    <t>Barbara Heberle</t>
  </si>
  <si>
    <t>b 27.8.1755 Colmar</t>
  </si>
  <si>
    <t>b c1728</t>
  </si>
  <si>
    <t>Lacs, Centre, 46.58 N lat 2.02 E long, 200km SE of Tours</t>
  </si>
  <si>
    <t>m Marie Louise Sonntag (b c1941)</t>
  </si>
  <si>
    <t>m Marie Beyel (b c1851)</t>
  </si>
  <si>
    <t>m Helene Ruggraff (b c1851)</t>
  </si>
  <si>
    <t>b c1916</t>
  </si>
  <si>
    <t>m Dominique Richenaur (b c1752)</t>
  </si>
  <si>
    <t>b c1736</t>
  </si>
  <si>
    <t>cultivateur Dorlisheim</t>
  </si>
  <si>
    <t>b 11.6.1964 Strasbourg</t>
  </si>
  <si>
    <t>Marie Anne Heberle</t>
  </si>
  <si>
    <t>b 28.8.1846 Dambach</t>
  </si>
  <si>
    <t>Rosheim 67411  48'30"  7'28"  5km N of Obernai, 20km SW of Strasbourg</t>
  </si>
  <si>
    <t>Dambach La Ville 67650, 48.33N  7.43E, popn 2883 (1990), 40km SW Strasbourg, 5km N Selestat</t>
  </si>
  <si>
    <t>d 12.10.1768 Scheibenhard</t>
  </si>
  <si>
    <t>d 10.10.1798 Bischwiller</t>
  </si>
  <si>
    <t>b 23.8.1759 Bischwiller</t>
  </si>
  <si>
    <t>b 2.3.1970 Marseille</t>
  </si>
  <si>
    <t>Johann Georg Heinrich Eberlin/Heberle</t>
  </si>
  <si>
    <t>b 3.1.1739 d 30.6.1743 Montbeliard</t>
  </si>
  <si>
    <t>Lienhart Heberle------------------------</t>
  </si>
  <si>
    <t>Pierre/Petri Heberle-------------------</t>
  </si>
  <si>
    <t>b 21.11.1744 d 6.1.1747 Haguenau</t>
  </si>
  <si>
    <t>b 30.8.1747 d 10.9.1749 Haguenau</t>
  </si>
  <si>
    <t>b 3.2.1715 Bischwiller</t>
  </si>
  <si>
    <t>Aalen-Bopfingen-Huettlingen, NE Baden-W</t>
  </si>
  <si>
    <t>Uberlingen-Konstanz, SW Baden-W</t>
  </si>
  <si>
    <t>d 24.3.1983 Strasbourg</t>
  </si>
  <si>
    <t>b c1715 Reichshoffen ?</t>
  </si>
  <si>
    <t>bap 24.10.1687 Kaysersberg</t>
  </si>
  <si>
    <t>Anna Ursula Häberle</t>
  </si>
  <si>
    <t>Castres 81100, Tarn, 43.61N  2.23E, popn 44000 (2002), 60km E of Toulouse</t>
  </si>
  <si>
    <t>Laura Heberle</t>
  </si>
  <si>
    <t>m Xavier Woerly (b c1863)</t>
  </si>
  <si>
    <t>Louise Heberle</t>
  </si>
  <si>
    <t>Colmar-Kaysersberg, Haut Rhin  60%</t>
  </si>
  <si>
    <t>Lembach-Reichshoffen, N Bas Rhin   20%</t>
  </si>
  <si>
    <t>Albe-Obernai, S Bas Rhin   20%</t>
  </si>
  <si>
    <t>Albe-Obernai, S Bas Rhin   80%</t>
  </si>
  <si>
    <t>Dambach La Ville, S Bas Rhin   10%</t>
  </si>
  <si>
    <t>Lembach-Reichshoffen, N Bas Rhin   10%</t>
  </si>
  <si>
    <t>b 18.8.1686 Bischwiller</t>
  </si>
  <si>
    <t>b 13.11.1713 Bischwiller</t>
  </si>
  <si>
    <t>m Elisabeth Bertrand</t>
  </si>
  <si>
    <t>lived in Engen</t>
  </si>
  <si>
    <t>26.3.1750 Obernai</t>
  </si>
  <si>
    <t>b 26.10.1611 Strasbourg</t>
  </si>
  <si>
    <t>/Eberlin/Heberling</t>
  </si>
  <si>
    <t>Abraham Heberlin----</t>
  </si>
  <si>
    <t>b 1676 Bischwiller</t>
  </si>
  <si>
    <t>b 19.2.1752 Bischwiller</t>
  </si>
  <si>
    <t xml:space="preserve">b 26.1.l779 d 23.2.1802 Albe </t>
  </si>
  <si>
    <t>b 11.4.1793 Albe</t>
  </si>
  <si>
    <t>d 6.2.1812 Bischwiller</t>
  </si>
  <si>
    <t>Chirurgien-dentiste</t>
  </si>
  <si>
    <t>SEE Sheet USA12 New York</t>
  </si>
  <si>
    <t>Madeleine Heberle-------------------------</t>
  </si>
  <si>
    <t>Nicolaus Heberle/Häberle----------</t>
  </si>
  <si>
    <t>Germaine Caroline Heberle</t>
  </si>
  <si>
    <t>b 4.3.1905 Guebwiller</t>
  </si>
  <si>
    <t>Francois Heberle----------------------</t>
  </si>
  <si>
    <t>b c1959</t>
  </si>
  <si>
    <t>Armand Heberle</t>
  </si>
  <si>
    <t>References</t>
  </si>
  <si>
    <t>Yvan Marie Joseph Heberle----------</t>
  </si>
  <si>
    <t>m Clothilde Elisabeth Canevet</t>
  </si>
  <si>
    <t>b c1945 Grandrupt ?</t>
  </si>
  <si>
    <t>lived Albe ?</t>
  </si>
  <si>
    <t>xxxxxxxxxxxxxxxxxxxxxxxxxxx</t>
  </si>
  <si>
    <t>m Annick Briand 15.5.1970 Rennes</t>
  </si>
  <si>
    <t>b x.11.1762 Strasbourg</t>
  </si>
  <si>
    <t>b 21.2.1761 Strasbourg</t>
  </si>
  <si>
    <t>m ...Boehm at Habsheim (b c1841)</t>
  </si>
  <si>
    <t>b 15.3.1964 Annecy</t>
  </si>
  <si>
    <t>b c1766</t>
  </si>
  <si>
    <t>Jeanne Josephine Heberle</t>
  </si>
  <si>
    <t>b 1928 Altkirch</t>
  </si>
  <si>
    <t>b 1930 Altkirch d 1972</t>
  </si>
  <si>
    <t>b 1905 d 1965 Altkirch ?</t>
  </si>
  <si>
    <t>journalist Altkirch</t>
  </si>
  <si>
    <t>m Jeanne Antzemberger (b c1927)</t>
  </si>
  <si>
    <t>menuisier, carpenter</t>
  </si>
  <si>
    <t>Audincourt 25400, Doubs, 47.48N lat 6.83E long</t>
  </si>
  <si>
    <t>Issenheim 68500, 47.9 N lat 7.27 E long, popn 2800 (1999) Haut Rhin, 1km E of Guebwiller</t>
  </si>
  <si>
    <t>La Croix St Leuffroy 27490, Drome, 49.12 N lat 1.25 E long</t>
  </si>
  <si>
    <t>Anne Marie Rosalie Heberle</t>
  </si>
  <si>
    <t>3.10.1922 Reichshoffen</t>
  </si>
  <si>
    <t>b 16.5.1987 Haguenau</t>
  </si>
  <si>
    <t>b 16.7.1947 Reichshoffen</t>
  </si>
  <si>
    <t>b 29.10.1723 Epfig</t>
  </si>
  <si>
    <t>b 8.11.1823 Epfig</t>
  </si>
  <si>
    <t>26.12.1884 DLV</t>
  </si>
  <si>
    <t>b 5.12.1921 DLV</t>
  </si>
  <si>
    <t>Raymond Alexandre Heberle---------</t>
  </si>
  <si>
    <t>m Philomene Dofing (b 27.5.1932)</t>
  </si>
  <si>
    <t>b 17.5.1956 Morsbach</t>
  </si>
  <si>
    <t>b x.11.1687 Buhl</t>
  </si>
  <si>
    <t>b c1670 d 29.4.1715 Buhl</t>
  </si>
  <si>
    <t>m Madeleine Schwallie (b c1821)</t>
  </si>
  <si>
    <t>m Philippe Nast (b c1845)</t>
  </si>
  <si>
    <t>6.11.1758 Munster (b c1735)</t>
  </si>
  <si>
    <t>Marie Eugenie Heberle</t>
  </si>
  <si>
    <t>b 7.12.1978 Ingwiller</t>
  </si>
  <si>
    <t>b 18.2.1855 Niedersteinbach</t>
  </si>
  <si>
    <t>Maria Cleopha Heberle</t>
  </si>
  <si>
    <t>m Marie Euginie Dillenseger 4.11.1893</t>
  </si>
  <si>
    <t>b 16.7.1866 Breitenbach</t>
  </si>
  <si>
    <t>m Marie Alphonsine Burger (b c1855)</t>
  </si>
  <si>
    <t>m MarieVonderscher 2.2.1880Albe</t>
  </si>
  <si>
    <t>b 29.12.1855 d 4.12.1904 Albe</t>
  </si>
  <si>
    <t>b 29.9.1852 d 21.2.1883 Albe</t>
  </si>
  <si>
    <t>m Prosper Vonderscher 19.1.1874</t>
  </si>
  <si>
    <t>Marie Odile Heberle</t>
  </si>
  <si>
    <t>b 7.12.1853 d 22.10.1899 Albe</t>
  </si>
  <si>
    <t>bap 12.2.1767 Luttenbach</t>
  </si>
  <si>
    <t>b 6.7.1772 Luttenbach</t>
  </si>
  <si>
    <t>bap 20.5.1775 Luttenbach</t>
  </si>
  <si>
    <t>child=Mathias b 17.8.1725</t>
  </si>
  <si>
    <t>Marie Salome Heberle/Heberlin</t>
  </si>
  <si>
    <t>m Etienne Meyer (b c1925)</t>
  </si>
  <si>
    <t>Marie Madeleine Eberle</t>
  </si>
  <si>
    <t>b 13.10.1720 Haguenau</t>
  </si>
  <si>
    <t>m Simone Goepfert</t>
  </si>
  <si>
    <t>World champion 1983,85</t>
  </si>
  <si>
    <t>d 9.4.1934</t>
  </si>
  <si>
    <t>Madeleine Heberle</t>
  </si>
  <si>
    <t>Celine Caroline Heberle</t>
  </si>
  <si>
    <t>b 23.9.1819 Reichshoffen</t>
  </si>
  <si>
    <t>b 7.10.1865 Guebwiller</t>
  </si>
  <si>
    <t>Joseph Heberle---------------------------</t>
  </si>
  <si>
    <t>b 5.4.1854 Reichshoffen</t>
  </si>
  <si>
    <t>m Marie Antoinette Loetscher</t>
  </si>
  <si>
    <t>b 4.12.1887 DLV</t>
  </si>
  <si>
    <t>Francois Antoine Heberle----------------------------------------------------</t>
  </si>
  <si>
    <t>m ...Jaeger (b c1906)</t>
  </si>
  <si>
    <t>b c1823</t>
  </si>
  <si>
    <t>m Elisabeth Seyfried (b c1780)</t>
  </si>
  <si>
    <t>b 6.6.1749 d 9.1.1832 Epfig</t>
  </si>
  <si>
    <t>b 30.5.1754 d 18.4.1824 Epfig</t>
  </si>
  <si>
    <t>b 30.9.1757 d 11.7.1811 Epfig</t>
  </si>
  <si>
    <t>19.11.1714 Epfig</t>
  </si>
  <si>
    <t>b 1.1.1820 DLV</t>
  </si>
  <si>
    <t xml:space="preserve">Total                </t>
  </si>
  <si>
    <t>b 21.11.1752 d 16.7.1755 Lembach</t>
  </si>
  <si>
    <t>d 5.10.1767 Reichshoffen</t>
  </si>
  <si>
    <t>Jean Claude Heberle--------------------------------</t>
  </si>
  <si>
    <t>d 8.9.1874 Hochfelden   PHOTO</t>
  </si>
  <si>
    <t>b 5.6.1953 Haguenau    PHOTO</t>
  </si>
  <si>
    <t>b 14.8.1947 Haguenau    PHOTO</t>
  </si>
  <si>
    <t>Le Thou 17290, Charente-Maritime, 46.08 N lat 0.92 W long</t>
  </si>
  <si>
    <t>until 1999</t>
  </si>
  <si>
    <t>Obernai (b 2.7.1652)</t>
  </si>
  <si>
    <t>m Martin Kraemer 12.1.1687</t>
  </si>
  <si>
    <t>b c1779</t>
  </si>
  <si>
    <t>b c1869</t>
  </si>
  <si>
    <t>m Anna Linda Kunzel (b c1876)</t>
  </si>
  <si>
    <t>d 25.1.1776 Epfig</t>
  </si>
  <si>
    <t>26.11.1771 Epfig</t>
  </si>
  <si>
    <t>1.2.1815 DLV</t>
  </si>
  <si>
    <t>b 16.6.1690 Colmar</t>
  </si>
  <si>
    <t>b c1720</t>
  </si>
  <si>
    <t>m Albert Schoebelen</t>
  </si>
  <si>
    <t>..                                                     ..                                                    ..                                                                  ..                                                                           ..                                                                               ..                                                                     ..                                                   ..</t>
  </si>
  <si>
    <t>b c1703</t>
  </si>
  <si>
    <t>b c1701, lived Biltzen,Meyentheim</t>
  </si>
  <si>
    <t>d 15.4.1925 Roppe</t>
  </si>
  <si>
    <t>b 17.2.1799 Reichshoffen</t>
  </si>
  <si>
    <t>d 21.12.1982 Reichshoffen</t>
  </si>
  <si>
    <t>m Esther Couard</t>
  </si>
  <si>
    <t>b c1707</t>
  </si>
  <si>
    <t>m Jean Denni 1753 (b c1726)</t>
  </si>
  <si>
    <t>b c1743</t>
  </si>
  <si>
    <t>d 25.2.1842 Bischwiller</t>
  </si>
  <si>
    <t>b 3.2.1785 Bischwiller</t>
  </si>
  <si>
    <t>b c1800</t>
  </si>
  <si>
    <t xml:space="preserve">              1520-</t>
  </si>
  <si>
    <t xml:space="preserve">b c1766     </t>
  </si>
  <si>
    <t>b c1773</t>
  </si>
  <si>
    <t>b c1774</t>
  </si>
  <si>
    <t>b c1757</t>
  </si>
  <si>
    <t>Duplicate ofNiedersteinbach</t>
  </si>
  <si>
    <t>Paul Heberle----------------------------------------</t>
  </si>
  <si>
    <t>Harry Joseph Heberle----------------------</t>
  </si>
  <si>
    <t>b 28.4.1678 Bischwiller</t>
  </si>
  <si>
    <t>Marie Marguerite Heberle</t>
  </si>
  <si>
    <t>SecretaryGeneralChambre</t>
  </si>
  <si>
    <t>Medecin?</t>
  </si>
  <si>
    <t>partner Sophie Mailles</t>
  </si>
  <si>
    <t>Jean (Johann) Heberle------------------</t>
  </si>
  <si>
    <t>b 27.1.1619 Colmar</t>
  </si>
  <si>
    <t>b 26.9.1786 Strasbourg</t>
  </si>
  <si>
    <t>/Haeberlin</t>
  </si>
  <si>
    <t>b 12.10.1758 Strasbourg</t>
  </si>
  <si>
    <t>Ludwig Gottfried Haeberlin</t>
  </si>
  <si>
    <t>cheminot</t>
  </si>
  <si>
    <t>Marie Eberle</t>
  </si>
  <si>
    <t>Francis Georges Heberle</t>
  </si>
  <si>
    <t>b 8.6.1721 Haguenau</t>
  </si>
  <si>
    <t>b 1.9.1776 Haguenau</t>
  </si>
  <si>
    <t>b c1675</t>
  </si>
  <si>
    <t>b 10.10.1702 Haguenau</t>
  </si>
  <si>
    <t>m Marie Catherine ...</t>
  </si>
  <si>
    <t xml:space="preserve">b 1909 Albe </t>
  </si>
  <si>
    <t>b c1943, Lived in Le Duc 1987</t>
  </si>
  <si>
    <t>Schiltigheim 67300, Bas Rhin, 48.60N  7.74E, popn 32000 (2002), 3km N of Strasbourg, suburb of Strasbourg</t>
  </si>
  <si>
    <t>m Maria Meyer/Mayer</t>
  </si>
  <si>
    <t>Charles Chretien Heberle----------------</t>
  </si>
  <si>
    <t>b 30.8.1911 Schiltigheim</t>
  </si>
  <si>
    <t>d 16.4.1980 Nancy</t>
  </si>
  <si>
    <t xml:space="preserve">m Francoise Augustine Stahl </t>
  </si>
  <si>
    <t>19.10.1935 Luneville</t>
  </si>
  <si>
    <t>Anne Ida Heberle</t>
  </si>
  <si>
    <t>Nicole Emma Marlyse Heberle</t>
  </si>
  <si>
    <t>b 31.8.1936 Strasbourg</t>
  </si>
  <si>
    <t>d 20.1.1986 Paris</t>
  </si>
  <si>
    <t>m Cau Le Van</t>
  </si>
  <si>
    <t>Jean Heberle</t>
  </si>
  <si>
    <t>debardeur,vigneron</t>
  </si>
  <si>
    <t>Duplicate of F2 Wintzenheim</t>
  </si>
  <si>
    <t>Duplicate of F2 Guebwiller</t>
  </si>
  <si>
    <t>m Elisabeth Von Muhlen/VonMelle</t>
  </si>
  <si>
    <t>4.8.1687 Obernai</t>
  </si>
  <si>
    <t>b c1673</t>
  </si>
  <si>
    <t>b 29.8.1667 Obernai</t>
  </si>
  <si>
    <t>b 23.3.1670 Obernai</t>
  </si>
  <si>
    <t>b 8.7.1870 Wissembourg</t>
  </si>
  <si>
    <t>Johannes Heberlin</t>
  </si>
  <si>
    <t>28.3.1832 Sommerviller</t>
  </si>
  <si>
    <t>b 17.4.1694 Strasbourg ?</t>
  </si>
  <si>
    <t>d 19.10.1718 Strasbourg</t>
  </si>
  <si>
    <t>Duplicate of R11 Switz</t>
  </si>
  <si>
    <t>mMariaUrsulaMablering1684</t>
  </si>
  <si>
    <t>m Catherine Pfister 27.1.1828 Bischw</t>
  </si>
  <si>
    <t>b 30.3.1805 Bischwiller</t>
  </si>
  <si>
    <t>tondeaux de draps</t>
  </si>
  <si>
    <t>b c1755 d &lt;1787</t>
  </si>
  <si>
    <t>compagnon du Tour de France 1707-13</t>
  </si>
  <si>
    <t>Lived in Luneville</t>
  </si>
  <si>
    <t>Duplicate of F3 Hochfelden</t>
  </si>
  <si>
    <t>d 18.10.1988 Montigny Metz</t>
  </si>
  <si>
    <t>m Henriette Marie Meyer</t>
  </si>
  <si>
    <t>Montigny les Metz (b c1928)</t>
  </si>
  <si>
    <t>Duplicate of NBW3 Oberreichenbach</t>
  </si>
  <si>
    <t>Mathias Heberle------------------------</t>
  </si>
  <si>
    <t>Henri Heberle---------------------------</t>
  </si>
  <si>
    <t>b 31.3.1649</t>
  </si>
  <si>
    <t>b c1625</t>
  </si>
  <si>
    <t>bap 20.5.1775 Luttenbach d 16.8.1809 Munster</t>
  </si>
  <si>
    <t>Serge Heberle</t>
  </si>
  <si>
    <t>In 1984 in Montigny Metz</t>
  </si>
  <si>
    <t>(Oberwaldbach branch)</t>
  </si>
  <si>
    <t>Christian Heberle</t>
  </si>
  <si>
    <t>|-</t>
  </si>
  <si>
    <t>b13.12.1926 Oberreichenbach</t>
  </si>
  <si>
    <t>Frederic Heberle</t>
  </si>
  <si>
    <t>Johann Jakob Heberle</t>
  </si>
  <si>
    <t>b 30.6.1707 Obernai</t>
  </si>
  <si>
    <t>m Magdalena …</t>
  </si>
  <si>
    <t>/Heberlein</t>
  </si>
  <si>
    <t>/Heberle/Heberlein</t>
  </si>
  <si>
    <t>kieffer</t>
  </si>
  <si>
    <t>Graffin/Gfaeff</t>
  </si>
  <si>
    <t>2.7.1652 Obernai ?</t>
  </si>
  <si>
    <t>Excludes duplicates</t>
  </si>
  <si>
    <t xml:space="preserve">Number above   </t>
  </si>
  <si>
    <t xml:space="preserve">Number missing </t>
  </si>
  <si>
    <t>m Agathe Ulrich (b c1853) ?</t>
  </si>
  <si>
    <t>pretre, priest</t>
  </si>
  <si>
    <t>married</t>
  </si>
  <si>
    <t>b 25.9.1826 Colmar</t>
  </si>
  <si>
    <t>b 16.10.1828 Colmar</t>
  </si>
  <si>
    <t>b 21.7.1832 Colmar</t>
  </si>
  <si>
    <t>b 25.8.1824 d 18.10.1824 ? Colmar</t>
  </si>
  <si>
    <t>b c1700</t>
  </si>
  <si>
    <t>b c1725</t>
  </si>
  <si>
    <t>m Mathias Gremmel 7.5.1765 Rosheim</t>
  </si>
  <si>
    <t>m Anne Marie Frideriferin/</t>
  </si>
  <si>
    <t>Lomme, Nord-Pas-De-Calais, 50.65N  2.98E, popn 28000, 5km W of Lille</t>
  </si>
  <si>
    <t>b 12.11.1747 Colmar</t>
  </si>
  <si>
    <t>b 9.12.1895 Reichshoffen</t>
  </si>
  <si>
    <t>in Royal Artillery</t>
  </si>
  <si>
    <t>bap 16.6.1717 d14.3.1722Kaysersberg</t>
  </si>
  <si>
    <t>b c1879 Albe ?</t>
  </si>
  <si>
    <t>b c1880 Albe ?</t>
  </si>
  <si>
    <t>Louis Theodore Robert Heberle--</t>
  </si>
  <si>
    <t>Anna Barbara Heberle</t>
  </si>
  <si>
    <t>Catherine Heberlin</t>
  </si>
  <si>
    <t>b c1698</t>
  </si>
  <si>
    <t>Lived in Lille 1992</t>
  </si>
  <si>
    <t>b 29.10.1992 Lomme</t>
  </si>
  <si>
    <t>24.11.1715 Dorlisheim</t>
  </si>
  <si>
    <t>m Anna Hochristerin</t>
  </si>
  <si>
    <t>b c1687 d 7.8.1730</t>
  </si>
  <si>
    <t>Grandrupt 48'22'N, 7'4" E, 4km from Saales, 60km SW of Strasbourg</t>
  </si>
  <si>
    <t>Pierre Etienne Heberle------------------------------</t>
  </si>
  <si>
    <t>b 28.9.1926 Strasbourg</t>
  </si>
  <si>
    <t>b 6.8.1951 DLV</t>
  </si>
  <si>
    <t>b 20.6.1970 Selestat</t>
  </si>
  <si>
    <t xml:space="preserve">   F6</t>
  </si>
  <si>
    <t>SHEET F6</t>
  </si>
  <si>
    <t>SHEET F3</t>
  </si>
  <si>
    <t>F3</t>
  </si>
  <si>
    <t>d 28.11.1833 Dambach</t>
  </si>
  <si>
    <t>m Bernard Voltzenlogel (b c1946)</t>
  </si>
  <si>
    <t xml:space="preserve">m Jerome Bauer 28.11.1969 DLV </t>
  </si>
  <si>
    <t>Lived in Merlebach 1994</t>
  </si>
  <si>
    <t>12.2.1715</t>
  </si>
  <si>
    <t>m Barbara Jostin/Bustin</t>
  </si>
  <si>
    <t>d 17.8.1756 Dorlisheim</t>
  </si>
  <si>
    <t>b 10.4.1962 Basse Ham</t>
  </si>
  <si>
    <t>b c1688</t>
  </si>
  <si>
    <t>Mariette Heberle</t>
  </si>
  <si>
    <t>b 5.6.1923 DLV</t>
  </si>
  <si>
    <t>m Catherine Neumeyer</t>
  </si>
  <si>
    <t>d 8.3.1675 St Croix en Plaine</t>
  </si>
  <si>
    <t>d 1.11.1695 St Croix en Plaine</t>
  </si>
  <si>
    <t>Jean Pierre Guy Heberle</t>
  </si>
  <si>
    <t>b 12.12.1829 d 1.4.1831 Dambach</t>
  </si>
  <si>
    <t xml:space="preserve">m = married </t>
  </si>
  <si>
    <t>Published 1 book 1980</t>
  </si>
  <si>
    <t>d 1956 Sommerviller</t>
  </si>
  <si>
    <t>wollenweber 1700-1706</t>
  </si>
  <si>
    <t>Judith Heberle/Häberlein</t>
  </si>
  <si>
    <t>Haeberlin/Häberlin</t>
  </si>
  <si>
    <t>/Häberlein/Heberlin</t>
  </si>
  <si>
    <t>wollenweber 1700</t>
  </si>
  <si>
    <t>3.2.1736 DLV (b c1693)</t>
  </si>
  <si>
    <t>b 24.4.1945 Nancy</t>
  </si>
  <si>
    <t>ackarmann</t>
  </si>
  <si>
    <t>bap 29.10.1701 Dorlisheim</t>
  </si>
  <si>
    <t>bap 25.12.1710 Dorlisheim</t>
  </si>
  <si>
    <t>ackarsmann</t>
  </si>
  <si>
    <t>bap 10.7.1724 Dorlisheim area</t>
  </si>
  <si>
    <t>bap 17.4.1719 Dorlisheim area</t>
  </si>
  <si>
    <t>Thiobald Heberlin</t>
  </si>
  <si>
    <t>bap 8.11.1726 Dorlisheim area</t>
  </si>
  <si>
    <t>Diobald Häberlin</t>
  </si>
  <si>
    <t>Michael Heberlin-----------??</t>
  </si>
  <si>
    <t>korbmann</t>
  </si>
  <si>
    <t>Christina Heberlin</t>
  </si>
  <si>
    <t>b 24.8.1653 Obernai</t>
  </si>
  <si>
    <t>m Maria Rummerscher</t>
  </si>
  <si>
    <t>?</t>
  </si>
  <si>
    <t>Gertrut Heberle</t>
  </si>
  <si>
    <t>Christianus Heberle</t>
  </si>
  <si>
    <t>Joannes Henricus Heberle</t>
  </si>
  <si>
    <t>Catharina Barbara Heberle</t>
  </si>
  <si>
    <t>Antonius Laurentius Heberle</t>
  </si>
  <si>
    <t>b 17.4.1649 Colmar</t>
  </si>
  <si>
    <t>b 16.10.1807 d 21.9.1870 Albe</t>
  </si>
  <si>
    <t>b 10.10.1811 d 21.12.1881 Albe</t>
  </si>
  <si>
    <t>Matthias Heberlin</t>
  </si>
  <si>
    <t>b c1581 Strasbourg</t>
  </si>
  <si>
    <t>b c1586 Strasbourg</t>
  </si>
  <si>
    <t>Abel Heberlin</t>
  </si>
  <si>
    <t>b c1584 Strasbourg</t>
  </si>
  <si>
    <t>Kogenheim 12km NE of Selestat</t>
  </si>
  <si>
    <t>b 1755 d 1815 Kogenheim</t>
  </si>
  <si>
    <t>Marie Helene Heberle/Haeberle</t>
  </si>
  <si>
    <t>m Ignace Ringeisen c1789 Kogenheim</t>
  </si>
  <si>
    <t>AdopheAloyseHeberle</t>
  </si>
  <si>
    <t>m Marie Baumann (b c1865)</t>
  </si>
  <si>
    <t>m Eugene Christen (b c1888)</t>
  </si>
  <si>
    <t>m … Decastel (b c1894)</t>
  </si>
  <si>
    <t>b 29.6.1698 Rosheim</t>
  </si>
  <si>
    <t>1680-</t>
  </si>
  <si>
    <t>1720-</t>
  </si>
  <si>
    <t>1750-</t>
  </si>
  <si>
    <t>1780-</t>
  </si>
  <si>
    <t>1810-</t>
  </si>
  <si>
    <t>22.1.1759 DLV (b c1730)</t>
  </si>
  <si>
    <t>b c1755 DLV</t>
  </si>
  <si>
    <t>b c1759 DLV</t>
  </si>
  <si>
    <t>b 6.10.1840 d 16.2.1910 DLV</t>
  </si>
  <si>
    <t>b 1.1.1844 d 28.4.1918 DLV</t>
  </si>
  <si>
    <t>b 27.5.1846 d 26.2.1930 DLV</t>
  </si>
  <si>
    <t>Joseph Heberlin/Heberlig</t>
  </si>
  <si>
    <t>b 3.11.1833 Scheibenhard</t>
  </si>
  <si>
    <t>Joseph Felix Heberle</t>
  </si>
  <si>
    <t>Elias Häberle/Heberle</t>
  </si>
  <si>
    <t>b 1800 Munster</t>
  </si>
  <si>
    <t>Marx Haeberle/Heberle</t>
  </si>
  <si>
    <t>11.11.1782 Ittenheim</t>
  </si>
  <si>
    <t>Maria Barbara Heberle/Heberlin</t>
  </si>
  <si>
    <t>Jeannine Heberle</t>
  </si>
  <si>
    <t>b 25.9.1877 d 5.6.1882 Wissembourg</t>
  </si>
  <si>
    <t>b 18.9.1866 d 29.5.1872 Wissembourg</t>
  </si>
  <si>
    <t>b 27.9.1875 Hochfelden ?</t>
  </si>
  <si>
    <t>Auguste Heberle----------------------------</t>
  </si>
  <si>
    <t>Charles/Karl Heberle</t>
  </si>
  <si>
    <t>b 27.3.1851 d 28.3.1853 DLV</t>
  </si>
  <si>
    <t>b 11.10.1853 d 30.5.1878 DLV</t>
  </si>
  <si>
    <t>b 26.7.1859 d 28.11.1878 DLV</t>
  </si>
  <si>
    <t>b 19.3.1880 d 15.8.1880 DLV</t>
  </si>
  <si>
    <t>b c1945</t>
  </si>
  <si>
    <t>lived near Paris 2001</t>
  </si>
  <si>
    <t>Pierre/Peter Heberle</t>
  </si>
  <si>
    <t>Louis/Ludwig Heberle----------------------</t>
  </si>
  <si>
    <t xml:space="preserve">b 8.1.1852 Scheibenhard </t>
  </si>
  <si>
    <t>d 11.5.1912 Lauterbourg</t>
  </si>
  <si>
    <t>m Jean Montfort</t>
  </si>
  <si>
    <t>18.11.1876 Lauterbourg (b c1853)</t>
  </si>
  <si>
    <t>Joannis Heberle----------------------</t>
  </si>
  <si>
    <t>Michael Heberlin</t>
  </si>
  <si>
    <t>b 2.1.1648 Obernai</t>
  </si>
  <si>
    <t>Moussey 88210, Vendee, 48.42 N lat 7.02 E long</t>
  </si>
  <si>
    <t>Nanterre 92000, 48.90 N lat 2.20 E long, 18km NW of Paris</t>
  </si>
  <si>
    <t>Royan 17200, Charente Maritime, 45.63 N lat 1.03 W long, 120km NW of Bordeaux</t>
  </si>
  <si>
    <t>Valmont 57730, Moselle, 49.08 N lat 6.70 E long</t>
  </si>
  <si>
    <t>Le Peurreux Sur Marne 94170, Le De France, 48.84N  2.48E, popn 30000 (2002), 14km E of Paris</t>
  </si>
  <si>
    <t>Les Lilas 93260, Seine St Denis, 48.89N  2.40E, popn 20000 (2002), 8km NE of Paris</t>
  </si>
  <si>
    <t>Francois Antoine Heberle-----------------</t>
  </si>
  <si>
    <t>b 24.10.1956 Selestat</t>
  </si>
  <si>
    <t>d 19.7.1999 Reichshoffen</t>
  </si>
  <si>
    <t>d 31.12.1838 Reichshoffen</t>
  </si>
  <si>
    <t>b 22.10.1883 Lauterbourg</t>
  </si>
  <si>
    <t>m Marie Anne Buchert</t>
  </si>
  <si>
    <t>b c1790</t>
  </si>
  <si>
    <t>m Marie Anne Rose Bureau</t>
  </si>
  <si>
    <t>Dominique Heberle-------------------------</t>
  </si>
  <si>
    <t>b 3.6.1812 DLV d 28.10.1881 DLV</t>
  </si>
  <si>
    <t>b 1798 ? Strasbourg</t>
  </si>
  <si>
    <t>Serge Anselme Raymond Heberle</t>
  </si>
  <si>
    <t>Places where Heberles have lived (Central Bas Rhin):</t>
  </si>
  <si>
    <t>Places where Heberles have lived (elsewhere):</t>
  </si>
  <si>
    <t>b 12.9.1853 Lembach</t>
  </si>
  <si>
    <t>entrepreneur of transport</t>
  </si>
  <si>
    <t>Claude Heberle</t>
  </si>
  <si>
    <t>Nathalie Heberle</t>
  </si>
  <si>
    <t>Haeberling/Herberling--</t>
  </si>
  <si>
    <t>Persons in bold not counted as Heberle</t>
  </si>
  <si>
    <t>m Adolph Staude</t>
  </si>
  <si>
    <t>Emma Heberle</t>
  </si>
  <si>
    <t>m Henry Hesse</t>
  </si>
  <si>
    <t>Anna Susanna Heberle</t>
  </si>
  <si>
    <t>Andre Leon Heberle</t>
  </si>
  <si>
    <t>b 27.9.1872 Guebwiller</t>
  </si>
  <si>
    <t>b 11.4.1920 Guebwiller</t>
  </si>
  <si>
    <t>b 10.9.1865 Strasbourg</t>
  </si>
  <si>
    <t>b 26.8.1866 Strasbourg</t>
  </si>
  <si>
    <t>d 24.3.1918 WWII</t>
  </si>
  <si>
    <t>war service</t>
  </si>
  <si>
    <t>Jean Francois Heberle</t>
  </si>
  <si>
    <t>E=East</t>
  </si>
  <si>
    <t>d 9.3.1844 Bischwiller</t>
  </si>
  <si>
    <t>m Marie Elisabeth Scherding</t>
  </si>
  <si>
    <t xml:space="preserve">m Gabrielle Fernande Huber </t>
  </si>
  <si>
    <t>b c1958</t>
  </si>
  <si>
    <t>Conseiller municipal Albe</t>
  </si>
  <si>
    <t>counseiller municipal Bretenau</t>
  </si>
  <si>
    <t>Ignatus Antonius Heberle</t>
  </si>
  <si>
    <t>b 14.8.1958 Mont de Marsan</t>
  </si>
  <si>
    <t>b 14.7.1720 Colmar</t>
  </si>
  <si>
    <t>b 19.11.1747 Colmar</t>
  </si>
  <si>
    <t>b 15.5.1778 Colmar</t>
  </si>
  <si>
    <t>Joannes Heberle</t>
  </si>
  <si>
    <t>b 29.6.1652 Colmar</t>
  </si>
  <si>
    <t>b 18.11.1674 Colmar</t>
  </si>
  <si>
    <t>m Maria Reichert ?</t>
  </si>
  <si>
    <t>b 23.11.1722 Colmar</t>
  </si>
  <si>
    <t xml:space="preserve">Anna Maria Heberle </t>
  </si>
  <si>
    <t>b 11.2.1750 Colmar</t>
  </si>
  <si>
    <t>b 13.8.1780 Colmar</t>
  </si>
  <si>
    <t>b 1.3.1619 Thann</t>
  </si>
  <si>
    <t>Margaretha Häberlin</t>
  </si>
  <si>
    <t>bap 16.2.1616 Barr</t>
  </si>
  <si>
    <t>bap 26.2.1610 Barr</t>
  </si>
  <si>
    <t>bap 16.12.1630 Thann</t>
  </si>
  <si>
    <t>m Agatha … (b c1592)</t>
  </si>
  <si>
    <t>Jean Heberle------------------------??</t>
  </si>
  <si>
    <t>SEE F6 Sarreinsming</t>
  </si>
  <si>
    <t>Duplicate of F4A Breitenbach</t>
  </si>
  <si>
    <t>DLV = Dambach la Ville</t>
  </si>
  <si>
    <t>27.4.1778 Lembach</t>
  </si>
  <si>
    <t>Marie Valerie Julie Heberle</t>
  </si>
  <si>
    <t>m Perry Scott Frederick (b c1956)</t>
  </si>
  <si>
    <t>labourer</t>
  </si>
  <si>
    <t>18.1.1784 Epfig</t>
  </si>
  <si>
    <t>m Christine Lopez</t>
  </si>
  <si>
    <t>Hochfelden 67270, 48.75 N lat 7.57 E long, 20km NW of Strasbourg</t>
  </si>
  <si>
    <t>xxxxxxxxxxxxxxxxxxxxxxxxxxxxxxxxxxxxx</t>
  </si>
  <si>
    <t>Jean Georges Heberle</t>
  </si>
  <si>
    <t>b 6.8.1702 Colmar</t>
  </si>
  <si>
    <t>b 9.7.1732 Colmar</t>
  </si>
  <si>
    <t>Anna Magdalena Heberle</t>
  </si>
  <si>
    <t>b 24.3.1787 Colmar</t>
  </si>
  <si>
    <t>Maurice Francois Heberle-----------</t>
  </si>
  <si>
    <t>Duplicate of Albe</t>
  </si>
  <si>
    <t>Alain Dominique Heberle-----------</t>
  </si>
  <si>
    <t>Nicolas(Pierre Henri)Heberle------</t>
  </si>
  <si>
    <t>Alphonse Victor Heberle</t>
  </si>
  <si>
    <t>1.3.1734 Epfig</t>
  </si>
  <si>
    <t>m Josette Bohn 27.3.1958 (b c1937)</t>
  </si>
  <si>
    <t>Hanss Heberle--------------</t>
  </si>
  <si>
    <t>b 2.3.1620 Strasbourg</t>
  </si>
  <si>
    <t>Johannes Eberlin</t>
  </si>
  <si>
    <t>Roland Heberle------------------------</t>
  </si>
  <si>
    <t>m Margaretha Salome Ortelin</t>
  </si>
  <si>
    <t>Raedersheim, 6km SE of Guebwiller</t>
  </si>
  <si>
    <t>Westhalten, 8km NE of Guebwiller</t>
  </si>
  <si>
    <t>b 26.10.1885 DLV</t>
  </si>
  <si>
    <t>d 21.12.1794 DLV</t>
  </si>
  <si>
    <t>m Jean Joseph Koch 1746 (b c1721)</t>
  </si>
  <si>
    <t>meunier, huilier,councillorReichshoff</t>
  </si>
  <si>
    <t>corporal National Guard</t>
  </si>
  <si>
    <t>Lived in Obernai ?</t>
  </si>
  <si>
    <t>b x.4.1776 Rosheim</t>
  </si>
  <si>
    <t>b 26.10.1686 Rosheim</t>
  </si>
  <si>
    <t>Mathai/Mathieu Heberle---------</t>
  </si>
  <si>
    <t>Michael Heberle/Heberling------</t>
  </si>
  <si>
    <t>Lived in Illhard,</t>
  </si>
  <si>
    <t>Marie Esther Heberle</t>
  </si>
  <si>
    <t>Thurgovie canton</t>
  </si>
  <si>
    <t>b 3.10.1976 Mulhouse</t>
  </si>
  <si>
    <t>b 7.4.1988 Niort</t>
  </si>
  <si>
    <t>d 18.7.1856 DLV</t>
  </si>
  <si>
    <t>d 4.3.1882 Wissembourg</t>
  </si>
  <si>
    <t>b c1915</t>
  </si>
  <si>
    <t>Kelly Heberle</t>
  </si>
  <si>
    <t>d 10.8.1727 Epfig</t>
  </si>
  <si>
    <t>22.11.1774 Epfig</t>
  </si>
  <si>
    <t>d 28.2.1978</t>
  </si>
  <si>
    <t>Lived in 49000 Chesne</t>
  </si>
  <si>
    <t>lived in Fischbach Germany1771-2</t>
  </si>
  <si>
    <t>b 3.10.1816 Windstein</t>
  </si>
  <si>
    <t>Marine Heberle</t>
  </si>
  <si>
    <t>bap 21.7.1759 Munster</t>
  </si>
  <si>
    <t>b 1797 Munster</t>
  </si>
  <si>
    <t>arrived NY 15.10.1912 on Vaderland</t>
  </si>
  <si>
    <t>migrated to USA 1906/1912 SEE USA 12</t>
  </si>
  <si>
    <t>b 17.2.1731 d 5.3.1791 Kaysers</t>
  </si>
  <si>
    <t>bap 18.11.1739 Kaysersberg</t>
  </si>
  <si>
    <t>m Nicolas Marechal 1751 Kaysersberg(b c1728)</t>
  </si>
  <si>
    <t>m AntoineWerle 1758 Kaysersberg(b c1733)</t>
  </si>
  <si>
    <t>in Nancy 2008</t>
  </si>
  <si>
    <t>b c1987, in Metz 2008</t>
  </si>
  <si>
    <t>lived in Holtzwihr 1858+</t>
  </si>
  <si>
    <t>3L</t>
  </si>
  <si>
    <t>Published 1 book 1977</t>
  </si>
  <si>
    <t>Published 1+ papers 2000-</t>
  </si>
  <si>
    <t>bap 19.11..1779 Luttenbach</t>
  </si>
  <si>
    <t>b 2.x.1783 Hindbach/Munster</t>
  </si>
  <si>
    <t>b 10.8.1801 Kienzheim, Haut Rhin</t>
  </si>
  <si>
    <t>d 4.4.1773 Bernardswiller</t>
  </si>
  <si>
    <t>b 10.1.1767 Strasbourg</t>
  </si>
  <si>
    <t>journalist</t>
  </si>
  <si>
    <t>migrated to USA 1890</t>
  </si>
  <si>
    <t>27.12.1913 Belfort</t>
  </si>
  <si>
    <t>Colmar-Kaysersberg, Haut Rhin  100%</t>
  </si>
  <si>
    <t>lived in Philadelphia PA</t>
  </si>
  <si>
    <t>b 11.5.1959 Belfort</t>
  </si>
  <si>
    <t>Marie Heberle</t>
  </si>
  <si>
    <t>French champion shooting ?</t>
  </si>
  <si>
    <t>b c1660 ?</t>
  </si>
  <si>
    <t>m Erika Palm (b c1914)</t>
  </si>
  <si>
    <t>m James Breton 1971</t>
  </si>
  <si>
    <t>Carole Heberle</t>
  </si>
  <si>
    <t>b c1853</t>
  </si>
  <si>
    <t>b c1890 &amp; d Breitenbach</t>
  </si>
  <si>
    <t>b 1.6.1924 Paris</t>
  </si>
  <si>
    <t>Duplicate of F4B</t>
  </si>
  <si>
    <t>Duplicate of F3 Reichshoffen</t>
  </si>
  <si>
    <t>m Jeanne Foehrer/in 1711</t>
  </si>
  <si>
    <t>b c1689 d 2.4.1721 Kaysersberg</t>
  </si>
  <si>
    <t>Sandra Noelle Heberle</t>
  </si>
  <si>
    <t>electricien</t>
  </si>
  <si>
    <t>Martin Heberle/Häberle</t>
  </si>
  <si>
    <t>bap 20.3.1769 Munster</t>
  </si>
  <si>
    <t>schneider</t>
  </si>
  <si>
    <t>bap 21.3.1770 Munster</t>
  </si>
  <si>
    <t>bap 26.10.1768 Munster</t>
  </si>
  <si>
    <t>Johann Theobalt Häberle</t>
  </si>
  <si>
    <t>Henri Heberle-------------------------</t>
  </si>
  <si>
    <t>m Maryse Auprince17.4.1982(b c1957)</t>
  </si>
  <si>
    <t>m Marie Therese Bucher 7.9.1791 DLV</t>
  </si>
  <si>
    <t>Proprietaire vigneron, officier</t>
  </si>
  <si>
    <t>m Joseph Blumstein 1812 DLV</t>
  </si>
  <si>
    <t>b 3.11.1796 d 19.7.1878 DLV</t>
  </si>
  <si>
    <t>Charles Heberle-----------------------</t>
  </si>
  <si>
    <t>lived in Le Village</t>
  </si>
  <si>
    <t>m Laurence Jaudon 1.8.1992 (b c1963)</t>
  </si>
  <si>
    <t>in Monte Carlo 1981-84</t>
  </si>
  <si>
    <t>b 10.8.1617 Colmar</t>
  </si>
  <si>
    <t>Maria Heberle</t>
  </si>
  <si>
    <t>b 6.9.1693 Colmar</t>
  </si>
  <si>
    <t>b 3.9.1656 Colmar</t>
  </si>
  <si>
    <t>b 31.5.1968 Colmar, lived Strasbourg</t>
  </si>
  <si>
    <t>b c1948, in 1984 lived in Thou</t>
  </si>
  <si>
    <t>b c1750 d 29.10.1793 DLV</t>
  </si>
  <si>
    <t>m Antoine Ley (b c1752)</t>
  </si>
  <si>
    <t>13.2.1747 Bischwiller(b c1726)</t>
  </si>
  <si>
    <t>b 31.8.1970 Ajaccio</t>
  </si>
  <si>
    <t>b 19.2.1949 Epinal</t>
  </si>
  <si>
    <t>Sophie Heberle</t>
  </si>
  <si>
    <t>b 1970, married</t>
  </si>
  <si>
    <t>Vincent Heberle</t>
  </si>
  <si>
    <t>b 1972,married</t>
  </si>
  <si>
    <t>b 12.1.1906 Colmar d 1985</t>
  </si>
  <si>
    <t>b c1760</t>
  </si>
  <si>
    <t>b c1814</t>
  </si>
  <si>
    <t>b c1846</t>
  </si>
  <si>
    <t>Dates:  xx.yy.zzzz = day.month.year</t>
  </si>
  <si>
    <t>labourer,forestguard,journalier</t>
  </si>
  <si>
    <t>Duplicate of St Croix en Plaine</t>
  </si>
  <si>
    <t>b 6.2.1681 DLV</t>
  </si>
  <si>
    <t>b 27.1.1912 Habsheim</t>
  </si>
  <si>
    <t>b 1901 Breitenbach d 1962</t>
  </si>
  <si>
    <t>b 6.5.1717 Colmar</t>
  </si>
  <si>
    <t>Mathias Heberle</t>
  </si>
  <si>
    <t>b 10.10.1674</t>
  </si>
  <si>
    <t>not updated regularly, see sheet USA13</t>
  </si>
  <si>
    <t>SEE SHEET USA13</t>
  </si>
  <si>
    <t>Marie Christine Heberle</t>
  </si>
  <si>
    <t>Sabine Heberle</t>
  </si>
  <si>
    <t>Changes 1.3.2000-31.12.2000 in red</t>
  </si>
  <si>
    <t>Eugenie Heberle</t>
  </si>
  <si>
    <t>b 23.12.1971 La Rochelle</t>
  </si>
  <si>
    <t>References:</t>
  </si>
  <si>
    <t>Anna Maria Eberlin/Heberle</t>
  </si>
  <si>
    <t>m Joannes Wurtz 13.4.1739 Kaysersberg</t>
  </si>
  <si>
    <t>m Meinrad Birchle x.5.1746 Kaysersberg</t>
  </si>
  <si>
    <t>m Lucienne Giannoni (Tomas)</t>
  </si>
  <si>
    <t>b 5.9.1737 Rosheim</t>
  </si>
  <si>
    <t>Marie Barbe Heberle/Herberle</t>
  </si>
  <si>
    <t>b 1804 Munster</t>
  </si>
  <si>
    <t>b 20.6.1946 Fouras</t>
  </si>
  <si>
    <t>S=South</t>
  </si>
  <si>
    <t>Henriette Heberle</t>
  </si>
  <si>
    <t>d 21.6.1920</t>
  </si>
  <si>
    <t>W=West</t>
  </si>
  <si>
    <t>b 30.11.1861 Mulhouse</t>
  </si>
  <si>
    <t>b 30.1.1788 Rosheim</t>
  </si>
  <si>
    <t>Leon Heberle</t>
  </si>
  <si>
    <t>b 15.10.1754 d 22.10.1754 Lembach</t>
  </si>
  <si>
    <t>b 17.1.1762 d 12.6.1764 Lembach</t>
  </si>
  <si>
    <t>priest Lembach 1750s-1770s</t>
  </si>
  <si>
    <t>b 14.6.1785 d 14.2.1786 Lembach</t>
  </si>
  <si>
    <t>Jean Pierre Heberle/Häberle---------</t>
  </si>
  <si>
    <t>m Catherine Kempf/Kaempf</t>
  </si>
  <si>
    <t>d 1870</t>
  </si>
  <si>
    <t>m Yvonne Minod</t>
  </si>
  <si>
    <t>Alice Heberle</t>
  </si>
  <si>
    <t>Francois Joseph Heberle--------------</t>
  </si>
  <si>
    <t>mecanicien,Conseiller municipal</t>
  </si>
  <si>
    <t>in Thanville, lived in Thanville 1990</t>
  </si>
  <si>
    <t xml:space="preserve">m Madeleine Jung/Iung </t>
  </si>
  <si>
    <t>mYvonneLepstat24.1.1931Nogent,Marne</t>
  </si>
  <si>
    <t>b c1812</t>
  </si>
  <si>
    <t>m Friderich Gimpel</t>
  </si>
  <si>
    <t>b 30.5.1983 Haguenau</t>
  </si>
  <si>
    <t>Controller of imports</t>
  </si>
  <si>
    <t>councillor Kindwiller</t>
  </si>
  <si>
    <t>b 24.3.1850 Hochfelden</t>
  </si>
  <si>
    <t>b 28.6.1842 d 30.12.1902 Hochfelden</t>
  </si>
  <si>
    <t>b 23.2.1810 d 22.1.1862 Dorlisheim</t>
  </si>
  <si>
    <t>bap 8.6.1786 d 17.3.1870 Dorlisheim</t>
  </si>
  <si>
    <t>m Margaretha Schorbin/</t>
  </si>
  <si>
    <t>Matthias Heberle/Eberle---------------</t>
  </si>
  <si>
    <t>Joannes Antonius Heberle---------??</t>
  </si>
  <si>
    <t>FAMILY TREE for SOUTH BAS RHIN EXCLUDING DAMBACH LA VILLE</t>
  </si>
  <si>
    <t>Francois Dietrich Heberle------------------</t>
  </si>
  <si>
    <t>d 27.5.1880 Guebwiller</t>
  </si>
  <si>
    <t xml:space="preserve">arrived from </t>
  </si>
  <si>
    <t>Paris popn 2115000 (2001)  48.86N  2.34W</t>
  </si>
  <si>
    <t>m Simon Gisselbrecht 11.4.1845 DLV</t>
  </si>
  <si>
    <t>SEE Dambach</t>
  </si>
  <si>
    <t>SEE Schwindratzheim</t>
  </si>
  <si>
    <t>NORTH OF &gt;48'54"/48.9 DEGREES LATITUDE</t>
  </si>
  <si>
    <t>BETWEEN 48'30"/48.50 &amp; 48'54"/48.9 DEGREES LATITUDE</t>
  </si>
  <si>
    <t>Jean Thiebalt Heberle----------------------</t>
  </si>
  <si>
    <t>m Francoise Berlottier in Treffort</t>
  </si>
  <si>
    <t>Francois Marie Charles Heberle-----</t>
  </si>
  <si>
    <t>Leonard Heberle ?</t>
  </si>
  <si>
    <t>b 29.7.1839 Bischwiller</t>
  </si>
  <si>
    <t>d 19.11.1839 Bischwiller</t>
  </si>
  <si>
    <t>Frederique Heberle</t>
  </si>
  <si>
    <t>in France 1961-67,WashingtonUSA 1967-70</t>
  </si>
  <si>
    <t>In family tree</t>
  </si>
  <si>
    <t>Missing ?</t>
  </si>
  <si>
    <t>Total</t>
  </si>
  <si>
    <t>Trainer football</t>
  </si>
  <si>
    <t>Virgula/Ursula Heberlin</t>
  </si>
  <si>
    <t>Francois Joseph Heberle-----------------</t>
  </si>
  <si>
    <t>Anne Heberle</t>
  </si>
  <si>
    <t>b c1957</t>
  </si>
  <si>
    <t>b 7.10.1837 d 3.12.1837 Schwindratzheim</t>
  </si>
  <si>
    <t>b 16.5.1847 d 13.2.1848 Schwindratzheim</t>
  </si>
  <si>
    <t>m Barbe Keller (b c1756)</t>
  </si>
  <si>
    <t>b c1773 d 4.1.1830 Breitenbach</t>
  </si>
  <si>
    <t>Sare/Sara Heberle/Häberle</t>
  </si>
  <si>
    <t>Mathias Heberle/Haeberle</t>
  </si>
  <si>
    <t>b c1780 d 22.6.1847 Breitenbach</t>
  </si>
  <si>
    <t>bap x.6.1775 Rosheim</t>
  </si>
  <si>
    <t>Antoine Heberle-------------------------------------</t>
  </si>
  <si>
    <t>Erwin Philip Heberle------------------------</t>
  </si>
  <si>
    <t>John Arthur Heberle------------------------</t>
  </si>
  <si>
    <t>Charles Martin Heberle---------------------</t>
  </si>
  <si>
    <t>Fanny Heberle</t>
  </si>
  <si>
    <t>b c1978</t>
  </si>
  <si>
    <t>b 1.7.1941 DLV</t>
  </si>
  <si>
    <t>b 3.4.1882 Reichshoffen</t>
  </si>
  <si>
    <t>Graulhet 81300, Tarn, 43.77 N lat 2.00 E long, 40km SW of Albi</t>
  </si>
  <si>
    <t>b c1969</t>
  </si>
  <si>
    <t>Albi 81990, Tarn, 43.93N  2.15E, popn 46000 (2002), 120km NE of Toulouse, 50km N of Castres</t>
  </si>
  <si>
    <t>Duplicate of Graulhet</t>
  </si>
  <si>
    <t>Duplicate of F2</t>
  </si>
  <si>
    <t>Duplicate of F4A</t>
  </si>
  <si>
    <t>Duplicate of Sheet F4A</t>
  </si>
  <si>
    <t>b c1635 d 4.1.1710</t>
  </si>
  <si>
    <t>m Anne Birkler</t>
  </si>
  <si>
    <t>b c1616 d 1690</t>
  </si>
  <si>
    <t>b c1794</t>
  </si>
  <si>
    <t>b c1784</t>
  </si>
  <si>
    <t>m Michele M Willenweber</t>
  </si>
  <si>
    <t>b 26.11.1894 DLV</t>
  </si>
  <si>
    <t>Lucien Heberle</t>
  </si>
  <si>
    <t xml:space="preserve">m Marie Helene Rose Dofing </t>
  </si>
  <si>
    <t>d 16.4.2000 Morsbach</t>
  </si>
  <si>
    <t>b c1906 Breitenbach</t>
  </si>
  <si>
    <t>Francois Mathias Heberle-------------------</t>
  </si>
  <si>
    <t>USA</t>
  </si>
  <si>
    <t>SEE BELOW UNDER HERMANN MO,</t>
  </si>
  <si>
    <t>b c1730</t>
  </si>
  <si>
    <t>Claire Heberle</t>
  </si>
  <si>
    <t>b c1735</t>
  </si>
  <si>
    <t>b c1690</t>
  </si>
  <si>
    <t>Marie Therese Heberle</t>
  </si>
  <si>
    <t>21.11.1768 Lembach (b c1748)</t>
  </si>
  <si>
    <t>Niclaus/Nicolas Heberle--------????</t>
  </si>
  <si>
    <t>chr 21.1.1599 Strasbourg</t>
  </si>
  <si>
    <t>---------------------------</t>
  </si>
  <si>
    <t>b 11.6.1827 Steinseltz</t>
  </si>
  <si>
    <t>d 6.10.1821 Drachenbronn</t>
  </si>
  <si>
    <t>3.2.1824 Steinseltz</t>
  </si>
  <si>
    <t>Gundelsheim-Hochstberg-Tiefenbach, NW Baden-W   *1</t>
  </si>
  <si>
    <t>b 25.3.1872 Lauterbourg</t>
  </si>
  <si>
    <t>b c1960</t>
  </si>
  <si>
    <t>b 1805 Scheibenhard</t>
  </si>
  <si>
    <t>b 13.11.1903</t>
  </si>
  <si>
    <t>Lived in Furdenheim 1992</t>
  </si>
  <si>
    <t>b 30.8.1840 Scheibenhard</t>
  </si>
  <si>
    <t>b 1.5.1870 Lauterbourg</t>
  </si>
  <si>
    <t>b 30.3.1991 Strasbourg</t>
  </si>
  <si>
    <t>b 1.8.1781</t>
  </si>
  <si>
    <t>b 1.12.1755 Bischwiller</t>
  </si>
  <si>
    <t>b c1979</t>
  </si>
  <si>
    <t>m Jean Ferrebeuf 21.3.1846 Royan</t>
  </si>
  <si>
    <t>b 15.6.1930 Valdoie</t>
  </si>
  <si>
    <t>at school 1983-96 Woippy, in Metz 1996-2001</t>
  </si>
  <si>
    <t>m ... Davoise ?</t>
  </si>
  <si>
    <t>Cathy Heberle</t>
  </si>
  <si>
    <t>b c1984</t>
  </si>
  <si>
    <t>at school 1989-99 Woippy, in Metz 1999-2004</t>
  </si>
  <si>
    <t>Duplicate of Woippy</t>
  </si>
  <si>
    <t>m Deborah Jamet 14.9.2002 Breal sous Montfort   PHOTO</t>
  </si>
  <si>
    <t>m Marie Louise Pfirsch (b c1936)  PHOTO</t>
  </si>
  <si>
    <t>Guillaume Heberle</t>
  </si>
  <si>
    <t>b c1932</t>
  </si>
  <si>
    <t>bap 13.12.1735 Kaysersberg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</si>
  <si>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</si>
  <si>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</t>
  </si>
  <si>
    <t>m Stephane Jose P Philippe 1.9.2001 Woippy</t>
  </si>
  <si>
    <t>bap 16.9.1658 Barr</t>
  </si>
  <si>
    <t>Johannes Heberlin/Häberlin-----------</t>
  </si>
  <si>
    <t>b 3.2.1935 Constantine Algeria</t>
  </si>
  <si>
    <t>Duplicate of F5 Strasbourg</t>
  </si>
  <si>
    <t>Duplicate of A4 Algeria</t>
  </si>
  <si>
    <t>debardeur, councillor Albe</t>
  </si>
  <si>
    <t>Antoine Heberle-------------------</t>
  </si>
  <si>
    <t>Lived in Moussey 1994</t>
  </si>
  <si>
    <t>b 31.8.1794 Bischwiller</t>
  </si>
  <si>
    <t>Ignatius Heberle</t>
  </si>
  <si>
    <t>Deidesheim, Germany (near HaBloch, Ludwigshafen in Rhineland Palatinate)</t>
  </si>
  <si>
    <t>Amelie Heberle</t>
  </si>
  <si>
    <t>Mulhouse 68100, Haut Rhin, popn 111000 (2001), 95km S Strasbourg, 47.76N  7.34 E</t>
  </si>
  <si>
    <t>b 17.11.1763 DLV</t>
  </si>
  <si>
    <t>Anne Catherine Heberle</t>
  </si>
  <si>
    <t>b 30.12.1855 DLV</t>
  </si>
  <si>
    <t>b 14.11.1798 DLV</t>
  </si>
  <si>
    <t>d 9.4.1946 Weiterswiller</t>
  </si>
  <si>
    <t>b 7.2.1765 DLV d14.11.1811 DLV</t>
  </si>
  <si>
    <t>Louis Arthur Heberle----------------</t>
  </si>
  <si>
    <t>d 6.3.1871Guebwiller</t>
  </si>
  <si>
    <t>xxxxxxxxxxxxxxxxxxxxxxxxxxxxxxx</t>
  </si>
  <si>
    <t>Oberbronn</t>
  </si>
  <si>
    <t>mayor Niedersteinbach 1860-64</t>
  </si>
  <si>
    <t>Laetitia Heberle</t>
  </si>
  <si>
    <t>at school and college in Paris 1980-1989</t>
  </si>
  <si>
    <t>in Ville 2004 ?</t>
  </si>
  <si>
    <t>b 15.12.1840 Albe d 1925 Albe</t>
  </si>
  <si>
    <t>b 24.9.1840 d 7.2.1868 Albe</t>
  </si>
  <si>
    <t>b 15.8.1840 Albe</t>
  </si>
  <si>
    <t>m Marie Anne Brumbt 6.7.1868</t>
  </si>
  <si>
    <t>Jean Baptiste Heberle</t>
  </si>
  <si>
    <t>b 25.12.1844 d 26.12.1844 Albe</t>
  </si>
  <si>
    <t>Maximilien Heberle</t>
  </si>
  <si>
    <t>b 26.12.1844 d 31.12.1844 Albe</t>
  </si>
  <si>
    <t>m Louis Sies</t>
  </si>
  <si>
    <t>m Laurent Antoine Rumpler</t>
  </si>
  <si>
    <t>m Marie Barbe Baumer/Baumerich</t>
  </si>
  <si>
    <t>m Odile Giss/Gyss (b c1742)</t>
  </si>
  <si>
    <t>SEE Obernai</t>
  </si>
  <si>
    <t>b c1725 Fribourg, Baden</t>
  </si>
  <si>
    <t>4.11.1765 Obernai (b c1727)</t>
  </si>
  <si>
    <t>SEE F4B DLV</t>
  </si>
  <si>
    <t>Above 3 Antoine could be the same person</t>
  </si>
  <si>
    <t>Joannes/Jean Martin Heberle</t>
  </si>
  <si>
    <t>Eva/Eve Heberle</t>
  </si>
  <si>
    <t>Johannes/Jean Martin Heberle</t>
  </si>
  <si>
    <t>Margaretha/Marguerite Heberle</t>
  </si>
  <si>
    <t>Anna/Anne Maria/Marie Heberle</t>
  </si>
  <si>
    <t>b c1570</t>
  </si>
  <si>
    <t>Maria/Marie Heberl/Heberle</t>
  </si>
  <si>
    <t>d 2.3.1923 Lauterbourg</t>
  </si>
  <si>
    <t>b 6.4.1934 Strasbourg</t>
  </si>
  <si>
    <t>b 5.10.1753 Colmar</t>
  </si>
  <si>
    <t>b 5.9.1782 Colmar</t>
  </si>
  <si>
    <t>b 21.6.1653</t>
  </si>
  <si>
    <t>SEE F2 Habsheim</t>
  </si>
  <si>
    <t>b c1897</t>
  </si>
  <si>
    <t>Jacques Haeberling----------------</t>
  </si>
  <si>
    <t>Eve Marguerite Heberle</t>
  </si>
  <si>
    <t>b 10.10.1797 Cleebourg</t>
  </si>
  <si>
    <t>d 21.11.1803 Cleebourg</t>
  </si>
  <si>
    <t>SEE F7 Montelimar</t>
  </si>
  <si>
    <t>Rodolphe Heberle-----------------------</t>
  </si>
  <si>
    <t>Duplicate of Habsheim</t>
  </si>
  <si>
    <t>d 1975 Strasbourg</t>
  </si>
  <si>
    <t>b c1927 Nancy</t>
  </si>
  <si>
    <t>Lille 59800, Nord, popn 181000 (2001), 50.64N  3.07E</t>
  </si>
  <si>
    <t>buried Les Lilas</t>
  </si>
  <si>
    <t>d 10.8.1944 WWII</t>
  </si>
  <si>
    <t xml:space="preserve">                                                   </t>
  </si>
  <si>
    <t>LAST</t>
  </si>
  <si>
    <t xml:space="preserve">LINES </t>
  </si>
  <si>
    <t>PRINTING</t>
  </si>
  <si>
    <t>UPDATED</t>
  </si>
  <si>
    <t>of</t>
  </si>
  <si>
    <t>b c1943</t>
  </si>
  <si>
    <t>b 1.10.1912</t>
  </si>
  <si>
    <t>Claire Sophie Heberle</t>
  </si>
  <si>
    <t>d 27.9.1989</t>
  </si>
  <si>
    <t>m Marie Bauer (b c1762)</t>
  </si>
  <si>
    <t>Ungersheim, 14km SE of Guebwiller</t>
  </si>
  <si>
    <t>b c1924 Valdoie ?</t>
  </si>
  <si>
    <t>b c1918 Valdoie ?</t>
  </si>
  <si>
    <t>b 2.9.1944 Guebwiller d 22.5.2001 Dijon OBITUARY</t>
  </si>
  <si>
    <t>Genevieve Suzanne Heberle</t>
  </si>
  <si>
    <t>Charlotte MarieYvonne Heberle</t>
  </si>
  <si>
    <t>d 21.12.1945 Guebwiller</t>
  </si>
  <si>
    <t>d 7.8.1874 DLV</t>
  </si>
  <si>
    <t>b 24.9.1758 DLV</t>
  </si>
  <si>
    <t>d 29.10.1957 Nice</t>
  </si>
  <si>
    <t>chef d'equipe</t>
  </si>
  <si>
    <t xml:space="preserve">m Gertrude Maurer/Murer </t>
  </si>
  <si>
    <t>13.9.1683</t>
  </si>
  <si>
    <t>d 25.2.1756 Bernardswiller</t>
  </si>
  <si>
    <t>b 7.4.1810 Obernai d 1879</t>
  </si>
  <si>
    <t xml:space="preserve">b 20.10.1862 Luneville </t>
  </si>
  <si>
    <t>b c1864</t>
  </si>
  <si>
    <t xml:space="preserve">d 1735 Albe </t>
  </si>
  <si>
    <t xml:space="preserve">b cl729 d 1751 Albe </t>
  </si>
  <si>
    <t>d 1874</t>
  </si>
  <si>
    <t>Balthasar Heberlin</t>
  </si>
  <si>
    <t>b 15.2.1601 Strasbourg</t>
  </si>
  <si>
    <t>/Heberlin</t>
  </si>
  <si>
    <t>chr 2.4.1607 Strasbourg</t>
  </si>
  <si>
    <t>Margaretha Heberlin</t>
  </si>
  <si>
    <t>vietoris</t>
  </si>
  <si>
    <t>Benoit Dominique Heberle-----------------------</t>
  </si>
  <si>
    <t>Claude Francois Heberle-------------------------</t>
  </si>
  <si>
    <t>Eugene Heberle-----------------------</t>
  </si>
  <si>
    <t>Eugene Heberle--------------------------</t>
  </si>
  <si>
    <t>b 23.9.1873 DLV</t>
  </si>
  <si>
    <t>Dambach La Ville branch</t>
  </si>
  <si>
    <t>b 16.9.1731 DLV</t>
  </si>
  <si>
    <t>b 30.10.1751 Deidesheim,Germany</t>
  </si>
  <si>
    <t>m Madeleine Anne Rickling (b c1921)</t>
  </si>
  <si>
    <t>Duplicate of Munster</t>
  </si>
  <si>
    <t>SEE Nancy</t>
  </si>
  <si>
    <t>d 27.10.1740 or 1724 Kayserberg ?</t>
  </si>
  <si>
    <t>d 6.8.1771 Kaysersberg</t>
  </si>
  <si>
    <t>Joseph Michael Heberle</t>
  </si>
  <si>
    <t>bap 10.2.1742 Dorlisheim</t>
  </si>
  <si>
    <t>bap 2.2.1744 Dorlisheim</t>
  </si>
  <si>
    <t>Catharina Margaretha Heberlin</t>
  </si>
  <si>
    <t>bap 18.12.1744 Dorlisheim</t>
  </si>
  <si>
    <t xml:space="preserve">/Heberlin </t>
  </si>
  <si>
    <t>Barbara Heberlinin</t>
  </si>
  <si>
    <t>bap 24.2.1751 Dorlisheim</t>
  </si>
  <si>
    <t>actodmann</t>
  </si>
  <si>
    <t>bap 22.12.1757 Dorlisheim</t>
  </si>
  <si>
    <t>Nicolas/Niclaus D Heberle-------------</t>
  </si>
  <si>
    <t>bap 26.2.1760 Dorlisheim</t>
  </si>
  <si>
    <t>bap 26.9.1759 Dorlisheim</t>
  </si>
  <si>
    <t>bap 31.5.1761 Dorlisheim</t>
  </si>
  <si>
    <t>bap 16.11.1763 Dorlisheim</t>
  </si>
  <si>
    <t>Anna Margaretha Heberlinin</t>
  </si>
  <si>
    <t>bap 12.8.1756 Dorlisheim</t>
  </si>
  <si>
    <t>d 4.1.1690 Dorlisheim</t>
  </si>
  <si>
    <t>d 13.6.1685 Dorlisheim ?</t>
  </si>
  <si>
    <t>d 20.7.1686 Dorlisheim ?</t>
  </si>
  <si>
    <t>Marie Rose Heberle</t>
  </si>
  <si>
    <t>Dorian Grelet-Heberle</t>
  </si>
  <si>
    <t>Alfred Heberle</t>
  </si>
  <si>
    <t>b 24.1.2000 Poitiers</t>
  </si>
  <si>
    <t>N=North</t>
  </si>
  <si>
    <t>Jacques Joseph Jules Heberle-----</t>
  </si>
  <si>
    <t>boullanger</t>
  </si>
  <si>
    <t>m Sebastian Schuwer c1813 Kaysersberg</t>
  </si>
  <si>
    <t>1756 Strasbourg</t>
  </si>
  <si>
    <t>b 19.12.1966 St Die Des Vosges</t>
  </si>
  <si>
    <t>Francis Jean Heberle------------------</t>
  </si>
  <si>
    <t>Charles Heberle-----------------------------</t>
  </si>
  <si>
    <t>chauffeur in Reichshoffen</t>
  </si>
  <si>
    <t>Etienne Joseph Heberle---------------------------</t>
  </si>
  <si>
    <t>Controller of imports, councillor Kindwiller</t>
  </si>
  <si>
    <t>Etienne Constant Heberle-------------</t>
  </si>
  <si>
    <t>b c1933 Les Lilas ?</t>
  </si>
  <si>
    <t>Salon des Antiquaires Guebwiller</t>
  </si>
  <si>
    <t>Fiona Heberle</t>
  </si>
  <si>
    <t>b 14.4.1999 Guebwiller</t>
  </si>
  <si>
    <t>m Jean Georg Pfister 18.1.1819 Bischwiller</t>
  </si>
  <si>
    <t>11.9.1753 Reichshoffen</t>
  </si>
  <si>
    <t>25.11.1765 Reichshoffen</t>
  </si>
  <si>
    <t>Jean/Johann Sebastien Heberle</t>
  </si>
  <si>
    <t>Maria Catherine Heberle</t>
  </si>
  <si>
    <t>Jean Pierre/Peter Heberle-----------</t>
  </si>
  <si>
    <t>Ernest Heberle</t>
  </si>
  <si>
    <t>b 23.7.1804 DLV d 8.2.1848 DLV</t>
  </si>
  <si>
    <t>m Ignace Koenig c1757</t>
  </si>
  <si>
    <t>Germaine Heberle</t>
  </si>
  <si>
    <t>b 11.12.1955 Blida Algeria</t>
  </si>
  <si>
    <t>m Marie Dominique LeClair</t>
  </si>
  <si>
    <t>actermann Breitenbach 1758</t>
  </si>
  <si>
    <t>13.x.1786 Munster</t>
  </si>
  <si>
    <t>Matthias Häberlin</t>
  </si>
  <si>
    <t>Mathias Heberlin-----</t>
  </si>
  <si>
    <t>Poitiers 86000, Poitou-Charentes, 46.58N  0.34E, popn 85000, 180km SE Nantes, 120km S of Tours</t>
  </si>
  <si>
    <t>La Rochelle 17000, Charente Maritime, 46.17N lat 1.15W long, popn 78000 (2001)</t>
  </si>
  <si>
    <t>Luneville 54300, Meurthe Et Moselle, 48.60N lat 6.50E long, 90km W Strasbourg, popn 20,700 (1990)</t>
  </si>
  <si>
    <t>b c1813 d 6.7.1829 Dambach</t>
  </si>
  <si>
    <t>Duplicate of Windstein</t>
  </si>
  <si>
    <t>3 children Dambach</t>
  </si>
  <si>
    <t>SEE Windstein</t>
  </si>
  <si>
    <t>b c1986</t>
  </si>
  <si>
    <t>Aloyse Heberle</t>
  </si>
  <si>
    <t>nun</t>
  </si>
  <si>
    <t>b 15.2.1762 Haguenau</t>
  </si>
  <si>
    <t>d 8.8.1771 Haguenau</t>
  </si>
  <si>
    <t>Duplicate of F2 Neuf Brisach</t>
  </si>
  <si>
    <t>Maria Magdalena Eberlin/Heberlin</t>
  </si>
  <si>
    <t>1756 (b c1733)</t>
  </si>
  <si>
    <t>m Marie Madeleine Ebendinger</t>
  </si>
  <si>
    <t>b x.7.1762 Kaysersberg</t>
  </si>
  <si>
    <t>m Marguerite Ulmer 1771</t>
  </si>
  <si>
    <t>demeurait a Soissons</t>
  </si>
  <si>
    <t>Soultzmatt  68570, 47.97 N lat 7.23 E long, 10km N of Guebwiller</t>
  </si>
  <si>
    <t>Habsheim 68440, 47.73 N lat 7.42 E long, 40km S of Colmar, in Haut Rhin</t>
  </si>
  <si>
    <t>m Georges Jochum15.6.1841 Dambach</t>
  </si>
  <si>
    <t>m Anne Marie Ley/Lay/Layin</t>
  </si>
  <si>
    <t>bap 5.2.1719 Kaysersberg</t>
  </si>
  <si>
    <t>bap 14.10.1724 Kaysersberg</t>
  </si>
  <si>
    <t>Rosenwiller, Bas Rhin, 22km SW of Kindwiller, 8km NW of Obernai</t>
  </si>
  <si>
    <t>m Cunigunda Kern (b c1682)</t>
  </si>
  <si>
    <t>b 25.11.1709 Rosenwiller</t>
  </si>
  <si>
    <t>b 1697 Niederentzen</t>
  </si>
  <si>
    <t>b 1745 Niederentzen</t>
  </si>
  <si>
    <t>b c1682 Niederentzen</t>
  </si>
  <si>
    <t>Martin Heberlen</t>
  </si>
  <si>
    <t>b 31.10.1660 Logelheim</t>
  </si>
  <si>
    <t>Martin Heberlen-------------------------</t>
  </si>
  <si>
    <t>b c1630 Altkirch/Weck ?</t>
  </si>
  <si>
    <t>m Maria Konigin (b c1632)</t>
  </si>
  <si>
    <t>Marie Barbe Heberle</t>
  </si>
  <si>
    <t>b c1944</t>
  </si>
  <si>
    <t>b c1970</t>
  </si>
  <si>
    <t>Lived in Champigneulles 1989</t>
  </si>
  <si>
    <t>Martine Heberle</t>
  </si>
  <si>
    <t>m Antoine Ley</t>
  </si>
  <si>
    <t>b 1914 Albe</t>
  </si>
  <si>
    <t>(Reichshoffen branch)</t>
  </si>
  <si>
    <t>(Scheibenhard branch)</t>
  </si>
  <si>
    <t>(Epfig branch)</t>
  </si>
  <si>
    <t>Joannes Petrus Heberle/Häberle</t>
  </si>
  <si>
    <t>b x.5.1784 Kaysersberg</t>
  </si>
  <si>
    <t>Marie Francoise Heberle</t>
  </si>
  <si>
    <t>Public relations</t>
  </si>
  <si>
    <t>electrician</t>
  </si>
  <si>
    <t>militaire de carriere</t>
  </si>
  <si>
    <t>b 11.10.1839 Hochfelden</t>
  </si>
  <si>
    <t>m Simone Chiche</t>
  </si>
  <si>
    <t>SEE R13 NetherlandsBelgium</t>
  </si>
  <si>
    <t>b c1721 d 26.6.1721 Dorlisheim</t>
  </si>
  <si>
    <t>d 29.6.1753 Dorlisheim</t>
  </si>
  <si>
    <t>assistant director HLM Belfort</t>
  </si>
  <si>
    <t>cadre of GEC Alsthom</t>
  </si>
  <si>
    <t>b 7.8.1987 Haguenau</t>
  </si>
  <si>
    <t>m Maria Geissler 22.11.1712</t>
  </si>
  <si>
    <t>Rosheim</t>
  </si>
  <si>
    <t>b c1672 d 19.2.1734</t>
  </si>
  <si>
    <t>m Marguerite Hauswalt 17.2.1738</t>
  </si>
  <si>
    <t>b c1914 Habsheim</t>
  </si>
  <si>
    <t>b x.1.1745 Rosheim</t>
  </si>
  <si>
    <t>m Laurent Arbogart c1823 Kaysersberg</t>
  </si>
  <si>
    <t>SEE F5 Strasbourg</t>
  </si>
  <si>
    <t>b c1565 Darstein?</t>
  </si>
  <si>
    <t>b 7.11.1842 Niedersteinbach</t>
  </si>
  <si>
    <t>b 12.4.1857 Niedersteinbach</t>
  </si>
  <si>
    <t>b 1.1.1844 Niedersteinbach</t>
  </si>
  <si>
    <t>b 1.6.1766 Lembach</t>
  </si>
  <si>
    <t>SEE Climbach</t>
  </si>
  <si>
    <t>b 13.5.1784 Colmar</t>
  </si>
  <si>
    <t>b 21.5.1700 Colmar</t>
  </si>
  <si>
    <t>Marguerite Heberle------------------------</t>
  </si>
  <si>
    <t>Altkirch 68130, 24km SW of Mulhouse</t>
  </si>
  <si>
    <t>b 1901 d 1960 Altkirch</t>
  </si>
  <si>
    <t>m Virginie Fischer (b c1903)</t>
  </si>
  <si>
    <t>b 12.3.1960</t>
  </si>
  <si>
    <t>b c1660</t>
  </si>
  <si>
    <t>Charles Heberle</t>
  </si>
  <si>
    <t>d c1711</t>
  </si>
  <si>
    <t>b 3.1.1988 Recife Brazil</t>
  </si>
  <si>
    <t>b 9.1.1819 Niedersteinbach</t>
  </si>
  <si>
    <t>b 25.9.1840 Hochfelden</t>
  </si>
  <si>
    <t xml:space="preserve"> Dentist in Loches</t>
  </si>
  <si>
    <t>d 19.1.1918 Soulzmatt</t>
  </si>
  <si>
    <t>30.1.1816 DLV</t>
  </si>
  <si>
    <t>1606 Strasbourg</t>
  </si>
  <si>
    <t>mCatharina Mayner</t>
  </si>
  <si>
    <t>m Carl … 1609 Strasbourg</t>
  </si>
  <si>
    <t>1608 Strasbourg(b c1582</t>
  </si>
  <si>
    <t>m Magdalena Amermers?</t>
  </si>
  <si>
    <t>1610 Strasbourg (b c1587</t>
  </si>
  <si>
    <t>m Gertraut Becker</t>
  </si>
  <si>
    <t>12.4.1613 Strasbourg</t>
  </si>
  <si>
    <t>Arnaud Heberle</t>
  </si>
  <si>
    <t>b 3.9.1939 Bussang</t>
  </si>
  <si>
    <t>b 7.12.1968 Lascou</t>
  </si>
  <si>
    <t>Genevieve Marie Heberle</t>
  </si>
  <si>
    <t>b 26.7.1735 Colmar</t>
  </si>
  <si>
    <t>bap 15.7.1692 Kaysersberg</t>
  </si>
  <si>
    <t>Maria Elisabetha Heberle</t>
  </si>
  <si>
    <t>bap 29.8.1697 Kaysersberg</t>
  </si>
  <si>
    <t>Jean/Joannes Heberle--------------</t>
  </si>
  <si>
    <t>/Häberle/Eberle</t>
  </si>
  <si>
    <t>Joannes Michael Eberle</t>
  </si>
  <si>
    <t>Joannes Petrus Heberle</t>
  </si>
  <si>
    <t>b 23.10.1909 NewYork USA d 1988</t>
  </si>
  <si>
    <t>Alphonse Heberle-----PHOTO--------------</t>
  </si>
  <si>
    <t>m Emilie Cecile Hoffmann     PHOTO</t>
  </si>
  <si>
    <t>Camille Heberle-----PHOTO----------------</t>
  </si>
  <si>
    <t>Jean Heberle------PHOTO-------------------</t>
  </si>
  <si>
    <t>Louis Heberle------PHOTO------------------</t>
  </si>
  <si>
    <t>b c1691? d 2.2.1740 Munster</t>
  </si>
  <si>
    <t>Michel Heberle/Heberling/Eberling</t>
  </si>
  <si>
    <t>Joseph Heberling------------------------</t>
  </si>
  <si>
    <t>War Service in violet SEE WarService.htm</t>
  </si>
  <si>
    <t>b c1856</t>
  </si>
  <si>
    <t>b c1839</t>
  </si>
  <si>
    <t>b c1880</t>
  </si>
  <si>
    <t>b c1778</t>
  </si>
  <si>
    <t>b 22.6.1936 Morsbach (see below)</t>
  </si>
  <si>
    <t>m Marie Ann Burghard</t>
  </si>
  <si>
    <t>b 1.6.1736 Biltzheim</t>
  </si>
  <si>
    <t>Anna Maria Haeberlin</t>
  </si>
  <si>
    <t>b 1758 Biltzheim</t>
  </si>
  <si>
    <t>Franciscus Stephan Heberlin</t>
  </si>
  <si>
    <t>b 1760 Biltzheim</t>
  </si>
  <si>
    <t>Maria Agatha Heberlin</t>
  </si>
  <si>
    <t>France 1707-1713</t>
  </si>
  <si>
    <t>Olivia Heberle</t>
  </si>
  <si>
    <t>maitre-tonnelier</t>
  </si>
  <si>
    <t>dentist in 45 Orleans in 2000</t>
  </si>
  <si>
    <t>Nicolas Heberle</t>
  </si>
  <si>
    <t>schreiner - carpenter</t>
  </si>
  <si>
    <t>Louis/Ludwig Heberle</t>
  </si>
  <si>
    <t>menuisier, schreiner</t>
  </si>
  <si>
    <t>Holtzwihr 68320, Haut Rhin, 6km NE of Colmar</t>
  </si>
  <si>
    <t>Duplicate of F6 Basse Ham</t>
  </si>
  <si>
    <t>b 1799 ? Strasbourg</t>
  </si>
  <si>
    <t>b c1803</t>
  </si>
  <si>
    <t>mJean Jaggi, lived in Niederbronn(b c1946)</t>
  </si>
  <si>
    <t>b c1824</t>
  </si>
  <si>
    <t>b c1821</t>
  </si>
  <si>
    <t>m Therese Klein (b c1807)</t>
  </si>
  <si>
    <t>m Suzanne Mennot</t>
  </si>
  <si>
    <t xml:space="preserve">28.3.1676 Bischwiller </t>
  </si>
  <si>
    <t>b 3.7.1653 Bischwiller</t>
  </si>
  <si>
    <t>b17.2.1651 IllhardtSwitz</t>
  </si>
  <si>
    <t>d 1713 Strasbourg</t>
  </si>
  <si>
    <t>b 1.12.xx c1920</t>
  </si>
  <si>
    <t>m Eleanor Klott</t>
  </si>
  <si>
    <t>Abraham Heberle--------------------</t>
  </si>
  <si>
    <t>m Francisca Johaar (b c1773)</t>
  </si>
  <si>
    <t>m Veronique Joder (b c1776)</t>
  </si>
  <si>
    <t>Claire Hebberle</t>
  </si>
  <si>
    <t>b x.12.1813 Munster</t>
  </si>
  <si>
    <t>labourer, cultivateur</t>
  </si>
  <si>
    <t>m Barbe Huehry (b c1787)</t>
  </si>
  <si>
    <t>Barbe Herberle</t>
  </si>
  <si>
    <t>b x.1.1808 Luttenbach</t>
  </si>
  <si>
    <t>Anne Marie Herberle</t>
  </si>
  <si>
    <t>b x.3.1810 Luttenbach</t>
  </si>
  <si>
    <t>Catherine Herberle</t>
  </si>
  <si>
    <t>b x.12.1811 Luttenbach</t>
  </si>
  <si>
    <t>Jean Herberle/Heberle</t>
  </si>
  <si>
    <t>b 4.9.1812 Luttenbach</t>
  </si>
  <si>
    <t>Catherine Barbe Haeberle/Häberle</t>
  </si>
  <si>
    <t>b x.11.1814 Luttenbach</t>
  </si>
  <si>
    <t>Salome Haeberle/Heberle</t>
  </si>
  <si>
    <t>b 21.3.1753 d 18.9.1789 Bischwiller</t>
  </si>
  <si>
    <t>Catharina Elisabeth Heberle</t>
  </si>
  <si>
    <t>b 1854 Albe, lived in Chatenois</t>
  </si>
  <si>
    <t xml:space="preserve">m Marie Therese Ulrich 11.1.1762 </t>
  </si>
  <si>
    <t>b 13.3.1610 Colmar</t>
  </si>
  <si>
    <t>b 31.1.1730 Colmar</t>
  </si>
  <si>
    <t>Uxegney 88390, 48.20 N lat 6.37 E long, 90km S of Nancy, 150km SW of Strasbourg</t>
  </si>
  <si>
    <t>m Barbara Wendling</t>
  </si>
  <si>
    <t>m Anna Barbara Schmidt(b c1682)</t>
  </si>
  <si>
    <t>Jean Marc Heberle----------------------------------</t>
  </si>
  <si>
    <t>Jean Louis Heberle----------------------------------</t>
  </si>
  <si>
    <t>Jacques Joseph Jules Heberle--</t>
  </si>
  <si>
    <t>m Marie Catherine Houpert</t>
  </si>
  <si>
    <t>27.11.1917 Fourrieres</t>
  </si>
  <si>
    <t>lived Breitenbach 1782</t>
  </si>
  <si>
    <t>Oberseebach (b c1775)</t>
  </si>
  <si>
    <t>bap 4.11.1757 d 1841 Dorlisheim</t>
  </si>
  <si>
    <t>m Anna Maria Hirt (b c1788)</t>
  </si>
  <si>
    <t>m Catharina Laikin/Lackin</t>
  </si>
  <si>
    <t>m Jacob Bastian 1716</t>
  </si>
  <si>
    <t>27.11.1742 Dorlisheim</t>
  </si>
  <si>
    <t>b 1.1.1694 Obernai</t>
  </si>
  <si>
    <t>Katharina Heberle</t>
  </si>
  <si>
    <t>3.9.1675 DLV</t>
  </si>
  <si>
    <t>b 20.8.1691</t>
  </si>
  <si>
    <t>b 4.3.1749 Deidesheim,Germany</t>
  </si>
  <si>
    <t>Leonie Heberle</t>
  </si>
  <si>
    <t>m Celine Francine Alice Kueny</t>
  </si>
  <si>
    <t>Thierry Heberle--------------------------------------</t>
  </si>
  <si>
    <t>At Olympics Seoul 1988, Barcelona 1992</t>
  </si>
  <si>
    <t>Francois Louis Joseph Heberle----------</t>
  </si>
  <si>
    <t>SEE F6 St Avold</t>
  </si>
  <si>
    <t>SEE F6 Morsbach</t>
  </si>
  <si>
    <t>SEE F6 Ennery</t>
  </si>
  <si>
    <t>Albert Eugene Heberle</t>
  </si>
  <si>
    <t>b 11.6.1909 Habsheim</t>
  </si>
  <si>
    <t>b 9.9.1938 Nancy</t>
  </si>
  <si>
    <t>b 22.6.1948 DLV</t>
  </si>
  <si>
    <t>journalier</t>
  </si>
  <si>
    <t>Camille Heberle-------------------------------------</t>
  </si>
  <si>
    <t>(Jean Jacques)</t>
  </si>
  <si>
    <t>Lived in Reichshoffen</t>
  </si>
  <si>
    <t>Gwenaelle Colette V M Heberle</t>
  </si>
  <si>
    <t>d 6.2.1815 Reichshoffen</t>
  </si>
  <si>
    <t>Benedicte Marie Heberle    PHOTO</t>
  </si>
  <si>
    <t>Elodie Elisabeth Heberle    PHOTO</t>
  </si>
  <si>
    <t>Marie Isabelle Heberle    PHOTO</t>
  </si>
  <si>
    <t>Veronique Heberle    PHOTO</t>
  </si>
  <si>
    <t>Georges Heberle--------------------</t>
  </si>
  <si>
    <t>4L</t>
  </si>
  <si>
    <t>Camille Heberle------------------------</t>
  </si>
  <si>
    <t>Daniel Heberle---------------------------------------</t>
  </si>
  <si>
    <t>Pierre/Peter Heberle-----------------</t>
  </si>
  <si>
    <t>Maria Magdalena Haeberler</t>
  </si>
  <si>
    <t>b c1748 confirmed 1762 Cleebourg</t>
  </si>
  <si>
    <t>b c1763 confirmed 1777 Cleebourg</t>
  </si>
  <si>
    <t>b 5.6.1855 Dambach</t>
  </si>
  <si>
    <t>Maire Reichshoffen in 1767</t>
  </si>
  <si>
    <t>b 24.7.1820 Wintzenheim</t>
  </si>
  <si>
    <t>Fouras 17450, Pointou-charentes, 45.98 N lat 1.10 W long, 20km S of La Rochelle, 50km N of Royan</t>
  </si>
  <si>
    <t>Gray 70100, Haute Saone, 47.45 N lat 5.58 E long, 200km SW of Strasbourg</t>
  </si>
  <si>
    <t>b 4.1.1965</t>
  </si>
  <si>
    <t>Johann Martin Heberle----------</t>
  </si>
  <si>
    <t>/Häberle/Haeberle</t>
  </si>
  <si>
    <t>Catherine Barbe Haeberle</t>
  </si>
  <si>
    <t>b 17.10.1819 Luttenbach</t>
  </si>
  <si>
    <t xml:space="preserve">left France after 3.4.1852,went to New York USA </t>
  </si>
  <si>
    <t>Gerard Heberle------------------------</t>
  </si>
  <si>
    <t>1840-</t>
  </si>
  <si>
    <t>1870-</t>
  </si>
  <si>
    <t>1900-</t>
  </si>
  <si>
    <t>1930-</t>
  </si>
  <si>
    <t>1960-</t>
  </si>
  <si>
    <t>1990-</t>
  </si>
  <si>
    <t>total</t>
  </si>
  <si>
    <t>Joseph Anton Heberle</t>
  </si>
  <si>
    <t>Maria Ursula Heberlin</t>
  </si>
  <si>
    <t>30.7.1948 Ste Croix en Plaine</t>
  </si>
  <si>
    <t>Georges Auguste Heberle</t>
  </si>
  <si>
    <t>b 6.1.1861 Reichshoffen</t>
  </si>
  <si>
    <t>Yves Heberle</t>
  </si>
  <si>
    <t>b 15.7.1933 Sommerviller</t>
  </si>
  <si>
    <t>d x.10.1982</t>
  </si>
  <si>
    <t>m Catherine Jeliemann (b c1717)</t>
  </si>
  <si>
    <t>b c1677</t>
  </si>
  <si>
    <t>b c1702</t>
  </si>
  <si>
    <t>m Marie M Meyer (b c1732)</t>
  </si>
  <si>
    <t>Matisse Heberle-Grelet</t>
  </si>
  <si>
    <t>Abbreviations</t>
  </si>
  <si>
    <t>Ville 67220, popn1550 (1990), 45km SW of Strasbourg, 15km NW of Selestat, 1km S of Albe</t>
  </si>
  <si>
    <t>bap = baptised</t>
  </si>
  <si>
    <t xml:space="preserve">Duplicate of SBW7 </t>
  </si>
  <si>
    <t>b x.9.1770 Rosheim</t>
  </si>
  <si>
    <t>b x.7.1771 Rosheim</t>
  </si>
  <si>
    <t>Includes Bas Rhin 67, Moselle 57, Meurthe-et-Moselle 54</t>
  </si>
  <si>
    <t>xxxxxxxxxxxxxxxxxxxxxxxxxxxxxxxxxxxxxxxxx</t>
  </si>
  <si>
    <t>d 1980</t>
  </si>
  <si>
    <t>Celine Paula Heberle</t>
  </si>
  <si>
    <t>adopted</t>
  </si>
  <si>
    <t>Ferdinand Heberle</t>
  </si>
  <si>
    <t>b 8.9.1951 Mostaganem</t>
  </si>
  <si>
    <t>Adele Marie Heberle</t>
  </si>
  <si>
    <t>b 25.4.1953 DLV</t>
  </si>
  <si>
    <t>b 30.1.1975 Selestat</t>
  </si>
  <si>
    <t>b 13.5.1778 Reichshoffen</t>
  </si>
  <si>
    <t>b 4.4.1861 Reichshoffen</t>
  </si>
  <si>
    <t>b 24.9.1920 Reichshoffen</t>
  </si>
  <si>
    <t>d 24.9.1832 Reichshoffen</t>
  </si>
  <si>
    <t>Elise Heberle</t>
  </si>
  <si>
    <t>d 28.8.1936 Reichshoffen</t>
  </si>
  <si>
    <t>b 3.5.1943 Nancy</t>
  </si>
  <si>
    <t>Andre Heberle------------------------------</t>
  </si>
  <si>
    <t>Duplicate of F4A Epfig</t>
  </si>
  <si>
    <t>Felix Donath Heberle------------------</t>
  </si>
  <si>
    <t>Angele Odile Heberle</t>
  </si>
  <si>
    <t>Ribeauville 68150, 48.20 N lat 7.32 E long, 15km NW of Colmar</t>
  </si>
  <si>
    <t>Franciscus Joseph Heberle</t>
  </si>
  <si>
    <t>b x.3.1774 Rosheim</t>
  </si>
  <si>
    <t>Maria Theresia Heberle</t>
  </si>
  <si>
    <t>b c1744</t>
  </si>
  <si>
    <t>Monique Marie Therese Heberle</t>
  </si>
  <si>
    <t>Marianne Heberle</t>
  </si>
  <si>
    <t>b c1770</t>
  </si>
  <si>
    <t>b 1796 Lembach</t>
  </si>
  <si>
    <t>Constantine, Algeria</t>
  </si>
  <si>
    <t>b c1672</t>
  </si>
  <si>
    <t>Franciscus Heberle</t>
  </si>
  <si>
    <t>d 1.11.1886 Wissembourg</t>
  </si>
  <si>
    <t>m Salome Weyrich (b c1751)</t>
  </si>
  <si>
    <t>b 16.11.1676 d 1733 DLV</t>
  </si>
  <si>
    <t>m Anna Maria Schuller(in)/Schuhler</t>
  </si>
  <si>
    <t>b 31.12.1626 Illhard</t>
  </si>
  <si>
    <t>m Lea Adele Depp (b c1911)</t>
  </si>
  <si>
    <t>m Jean Loewenguth</t>
  </si>
  <si>
    <t>b 3.7.1815 Obernai</t>
  </si>
  <si>
    <t>b 19.10.1830 Ebersheim</t>
  </si>
  <si>
    <t>Richard Heberle</t>
  </si>
  <si>
    <t>b c1939</t>
  </si>
  <si>
    <t>Marie Madeleine Heberle</t>
  </si>
  <si>
    <t>m Antoinette Froehly (b c1861)</t>
  </si>
  <si>
    <t>m Louise Bierwisch (b c1895)</t>
  </si>
  <si>
    <t>b c1930 Ay sur Moselle ?</t>
  </si>
  <si>
    <t>SEE F6 Ay sur Moselle</t>
  </si>
  <si>
    <t>Henri Francois Heberle-----------------</t>
  </si>
  <si>
    <t>Roger Heberle--------------------------</t>
  </si>
  <si>
    <t>Emile Auguste Heberle---------------</t>
  </si>
  <si>
    <t>8.9.1944 Reichshoffen</t>
  </si>
  <si>
    <t>Frederic Chretein Heberle</t>
  </si>
  <si>
    <t>b 21.3.1836 Steinseltz</t>
  </si>
  <si>
    <t>b 2.12.1843 Steinseltz</t>
  </si>
  <si>
    <t>b 4.12.1968 Strasbourg</t>
  </si>
  <si>
    <t xml:space="preserve">lived Fontenay sous Bois </t>
  </si>
  <si>
    <t>b c1717 Reichshoffen ?</t>
  </si>
  <si>
    <t>b 4.9.1766 Reichshoffen</t>
  </si>
  <si>
    <t>b 14.3.1605 Colmar</t>
  </si>
  <si>
    <t>b 22.2.1695 Colmar</t>
  </si>
  <si>
    <t>m Catharina Brunner</t>
  </si>
  <si>
    <t>m Charlotte Hoefler (b c1792)</t>
  </si>
  <si>
    <t>Jeramias Heberle--------------</t>
  </si>
  <si>
    <t>Walter Heberle------------------------------</t>
  </si>
  <si>
    <t>b 19.9.1964 Strasbourg</t>
  </si>
  <si>
    <t>Joel Heberle</t>
  </si>
  <si>
    <t>b 1800</t>
  </si>
  <si>
    <t>xxxxxxxxxxxxxxxxxxxxxxxxxxxxxxxx</t>
  </si>
  <si>
    <t>SEE F5 Schwindratzheim</t>
  </si>
  <si>
    <t>b 19.3.1847 d 5.6.1881 DLV</t>
  </si>
  <si>
    <t>Duplicate of F4B DLV-S Bas Rhin</t>
  </si>
  <si>
    <t>b c1754</t>
  </si>
  <si>
    <t xml:space="preserve">DATA BY POSSIBLE BROAD HEBERLE FAMILY BRANCHES </t>
  </si>
  <si>
    <t>(broad branches made by combining branches which are possibly related)</t>
  </si>
  <si>
    <t>BROAD BRANCHES:</t>
  </si>
  <si>
    <t>m Martine Raynon 23.10.1982</t>
  </si>
  <si>
    <t>b 23.2.1944 Constantine Algeria</t>
  </si>
  <si>
    <t>Duplicate of Belfort</t>
  </si>
  <si>
    <t>(Dambach la Ville branch)</t>
  </si>
  <si>
    <t>(Berus branch)</t>
  </si>
  <si>
    <t>b c1625 d 2.3.1664 Obernai</t>
  </si>
  <si>
    <t>m Lucie Mathes 1922 Paris (b c1892)</t>
  </si>
  <si>
    <t>SEE F4A Breitenbach</t>
  </si>
  <si>
    <t>m Claude Huhn 7.6.1974 Oberbronn</t>
  </si>
  <si>
    <t>Moulin Les Metz, 7km W of Metz, 4km WNW of montigny Les Metz</t>
  </si>
  <si>
    <t>Auguste Heberling</t>
  </si>
  <si>
    <t>b 18.2.1842 Strasbourg</t>
  </si>
  <si>
    <t>Joannes Joseph Heberle</t>
  </si>
  <si>
    <t>Appolonia Heberle</t>
  </si>
  <si>
    <t>b 2.10.1658 Colmar</t>
  </si>
  <si>
    <t>b 5.4.1782 Colmar</t>
  </si>
  <si>
    <t>b 20.7.1617 Colmar</t>
  </si>
  <si>
    <t>Maria Margaretha Heberle</t>
  </si>
  <si>
    <t>7.1.1861 DLV</t>
  </si>
  <si>
    <t xml:space="preserve">m Gertrud Blasi/Bless 20.4.1683 </t>
  </si>
  <si>
    <t>m Barbara Jacob 4.9.1684</t>
  </si>
  <si>
    <t>Mathias/Matthaeus Heberle-------</t>
  </si>
  <si>
    <t>Romane Heberle</t>
  </si>
  <si>
    <t>b 14.5.2002 Nancy</t>
  </si>
  <si>
    <t>m Anna Maria Steller (b c1723)</t>
  </si>
  <si>
    <t>m Anna Sigrist 20.4.1692</t>
  </si>
  <si>
    <t>17.1.1724 Obernai b c1705</t>
  </si>
  <si>
    <t>m Frederic Joseph Gaeller (b c1724)</t>
  </si>
  <si>
    <t>m Hans Georg Schmidt 25.5.1671</t>
  </si>
  <si>
    <t>Obernai</t>
  </si>
  <si>
    <t>Victor Heberle------------------------</t>
  </si>
  <si>
    <t>b 12.12.1883 DLV</t>
  </si>
  <si>
    <t>Pascale Heberle</t>
  </si>
  <si>
    <t>b 26.5.1968 St Avold</t>
  </si>
  <si>
    <t>Thann 68800, 47.82 N lat 7.08 E long, 35km SW of Colmar</t>
  </si>
  <si>
    <t>Wihr au Val 68230, 48.05 N lat 7.20 E long, 15km SW of Colmar</t>
  </si>
  <si>
    <t>6.8.1830 Rosheim(b c1785)</t>
  </si>
  <si>
    <t>b c1720 d x.5.1764 Rosheim</t>
  </si>
  <si>
    <t>b x.4.1768 d x.9.1768 Rosheim</t>
  </si>
  <si>
    <t>b 21.12.1873 Soultzmatt</t>
  </si>
  <si>
    <t>Chantal Linda Heberle</t>
  </si>
  <si>
    <t>m Etienne Schneider (b c1713)</t>
  </si>
  <si>
    <t>Johann/Jean Heberle/Häberle----------</t>
  </si>
  <si>
    <t>Haeberle/Häberle here in 1800-1830</t>
  </si>
  <si>
    <t>medecin stomatologiste</t>
  </si>
  <si>
    <t>Lived in Vincennes</t>
  </si>
  <si>
    <t>Veronique Heberle</t>
  </si>
  <si>
    <t>b c1946</t>
  </si>
  <si>
    <t>TOTALS</t>
  </si>
  <si>
    <t>Emile/Emil Heberle</t>
  </si>
  <si>
    <t>Albertine Heberle</t>
  </si>
  <si>
    <t>b 4.5.1864 Strasbourg</t>
  </si>
  <si>
    <t>d 29.5.1867</t>
  </si>
  <si>
    <t>Gilberte Heberle</t>
  </si>
  <si>
    <t>b 1767 d 1827</t>
  </si>
  <si>
    <t>Elias/Elie Haeberle/Heberle---------</t>
  </si>
  <si>
    <t>b c1754 d 1810 Breitenbach</t>
  </si>
  <si>
    <t>Christian/Chretien Heberle/Haeberle</t>
  </si>
  <si>
    <t>Mathias Heberle/Häberle</t>
  </si>
  <si>
    <t xml:space="preserve">m Salome … </t>
  </si>
  <si>
    <t>b c1748 d 8.11.1816 Breitenbach</t>
  </si>
  <si>
    <t>b 10.6.1826 Cleebourg</t>
  </si>
  <si>
    <t xml:space="preserve">b 24.6.1828 Ebersheim </t>
  </si>
  <si>
    <t>Audrey Heberle</t>
  </si>
  <si>
    <t>b 24.11.1949</t>
  </si>
  <si>
    <t>Changes 1.1.2003-31.12.2003 in brown</t>
  </si>
  <si>
    <t>d 12.8.2005 buried Nemours</t>
  </si>
  <si>
    <t>m Anna Bauerhemmering?</t>
  </si>
  <si>
    <t>Maria Joanna Heberle</t>
  </si>
  <si>
    <t>bap 24.5.1739 Kaysersberg</t>
  </si>
  <si>
    <t>Joannes Anton Heberle</t>
  </si>
  <si>
    <t>bap 13.6.1723 Kaysersberg</t>
  </si>
  <si>
    <t>Georges Frederic Arnold Heberle</t>
  </si>
  <si>
    <t>b c1847 Niedersteinbach</t>
  </si>
  <si>
    <t>b 11.12.1837 Bischwiller</t>
  </si>
  <si>
    <t>Duplicate of Sheet SBW5</t>
  </si>
  <si>
    <t>b 20.1.1720 Dambach</t>
  </si>
  <si>
    <t xml:space="preserve">vigneron, mayor of Albe </t>
  </si>
  <si>
    <t>m Jean Martin Frison 10.5.1807</t>
  </si>
  <si>
    <t xml:space="preserve">b 23.4.1829 d 12.7.1910 Albe </t>
  </si>
  <si>
    <t>m Therese Lemaire 10.2.1858 Albe</t>
  </si>
  <si>
    <t>b 8.3.1827 d 29.4.1887 Albe</t>
  </si>
  <si>
    <t>Remy Heberle</t>
  </si>
  <si>
    <t>b 7.9.1807 d 25.11.1822 Albe</t>
  </si>
  <si>
    <t>b 7.8.1814 d 15.4.1826 Albe</t>
  </si>
  <si>
    <t>Jean (Hans) Heberlein------------------</t>
  </si>
  <si>
    <t>Jean Heberle----------------------------</t>
  </si>
  <si>
    <t>Jean Eugene Heberle------------------------------</t>
  </si>
  <si>
    <t>b c1602</t>
  </si>
  <si>
    <t>b 4.3.1696 Obernai</t>
  </si>
  <si>
    <t>b c1871</t>
  </si>
  <si>
    <t>b c1901</t>
  </si>
  <si>
    <t>b 8.11.1813 Obernai</t>
  </si>
  <si>
    <t>b 20.11.1712 Obernai</t>
  </si>
  <si>
    <t>b 1.6.1873</t>
  </si>
  <si>
    <t>14.4.1711 Metz (St Martin)</t>
  </si>
  <si>
    <t>unknown Heberle</t>
  </si>
  <si>
    <t>b c1683 Obernai ?</t>
  </si>
  <si>
    <t>b 24.8.1709 Obernai</t>
  </si>
  <si>
    <t>b 1750 Obernai</t>
  </si>
  <si>
    <t>m Marie Bohn 9.4.1731 Albe (b c1695)</t>
  </si>
  <si>
    <t>Francoise Helene Gabrielle Heberle</t>
  </si>
  <si>
    <t>Francois Joseph Paul Heberle------------</t>
  </si>
  <si>
    <t>b 7.2.1813 d 15.11.1895 Albe</t>
  </si>
  <si>
    <t>Obernai (b 18.11.1736 d 24.2.1807)</t>
  </si>
  <si>
    <t>b 10.10.1742 d 6.7.1808 Bernardswiller</t>
  </si>
  <si>
    <t>bap 18.12.1759 Dorlisheim</t>
  </si>
  <si>
    <t>m Maria Hum</t>
  </si>
  <si>
    <t>b 23.6.1775 DLV d 24.7.1852 DLV</t>
  </si>
  <si>
    <t>See F5 Strasbourg</t>
  </si>
  <si>
    <t>b 31.2.1995 Lille ?</t>
  </si>
  <si>
    <t>Duplicate of Lomme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</si>
  <si>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</si>
  <si>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municipal councillor Furdenheim 2001</t>
  </si>
  <si>
    <t xml:space="preserve">c:\homepage\Excel\h-France.xls    </t>
  </si>
  <si>
    <t>Sancerre, Cher, 90km SE of Orleans, 50km NE of Bourges</t>
  </si>
  <si>
    <t>m Suzanne Bongrand (b 16.12.1751 Sancerre)</t>
  </si>
  <si>
    <t>Dambach La Ville, S Bas Rhin   *2</t>
  </si>
  <si>
    <t xml:space="preserve">FAMILY TREE for MOSELLE &amp; MEURTHE ET MOSELLE </t>
  </si>
  <si>
    <t>SHEET F7</t>
  </si>
  <si>
    <t xml:space="preserve">   F7</t>
  </si>
  <si>
    <t>Josephine Heberle</t>
  </si>
  <si>
    <t>Lille, Nord, popn 181000 (2001), 50.64N  3.07E</t>
  </si>
  <si>
    <t>Marguerite Agnes Heberle</t>
  </si>
  <si>
    <t>b 23.8.1835 Lichental d Belfort</t>
  </si>
  <si>
    <t>Capitaine ist legion d'artillerie, Chevalier de la Legion d'Honneur</t>
  </si>
  <si>
    <t>m Marie Mathilde Wencker (b c1837)</t>
  </si>
  <si>
    <t>24.7.1871 Haguenau</t>
  </si>
  <si>
    <t>Duplicate of NBW6 Baden Baden</t>
  </si>
  <si>
    <t>Capitaine 1st legion d'artillerie, Chevalier de la Legion d'Honneur</t>
  </si>
  <si>
    <t>maire Lembach 1759</t>
  </si>
  <si>
    <t>Anne Marie Haberle</t>
  </si>
  <si>
    <t>aderman/acterman</t>
  </si>
  <si>
    <t>b c1775</t>
  </si>
  <si>
    <t>Catharina Barbara Heberle/Häberle</t>
  </si>
  <si>
    <t xml:space="preserve">/Heberlin b c1742 </t>
  </si>
  <si>
    <t>Marguerite Heberle/Häberlerin</t>
  </si>
  <si>
    <t>Ulm-Neenstetten, SE Baden-W</t>
  </si>
  <si>
    <t>Steinseltz 67160, 49.02 N lat 7.93 E long, 50km NNE of Strasbourg, 35km SW of Rulzheim</t>
  </si>
  <si>
    <t>Windstein 67110, 49.00 N lat 7.68 E long, 50km N of Strasbourg, near Lembach</t>
  </si>
  <si>
    <t>b 4.3.1857 Reichshoffen</t>
  </si>
  <si>
    <t>Kindwiller 67350, Bas Rhin, 48.87 N lat 7.60 E long, popn 550 (1990), near Haguenau</t>
  </si>
  <si>
    <t>b c1808</t>
  </si>
  <si>
    <t>m … Zimmer (b c1742)</t>
  </si>
  <si>
    <t>m Mathias Spitz (b c1710)</t>
  </si>
  <si>
    <t>m Virginie Fischer</t>
  </si>
  <si>
    <t>Marcel Heberle</t>
  </si>
  <si>
    <t>popn=population</t>
  </si>
  <si>
    <t>Annecy, Haute Savoie, 45.91N  6.12E, popn 50000 (2002), 100km E of Lyon</t>
  </si>
  <si>
    <t>b 15.1.1971 Eaubonne</t>
  </si>
  <si>
    <t>Emile Heberle</t>
  </si>
  <si>
    <t>b 18.6.1805 Schwindratzheim</t>
  </si>
  <si>
    <t>d 20.2.1866 Schwindratzheim</t>
  </si>
  <si>
    <t>b 5.6.1807 Schwindratzheim</t>
  </si>
  <si>
    <t>Catherine Jean Francois Heberle</t>
  </si>
  <si>
    <t>Joanna Barbara Heberle</t>
  </si>
  <si>
    <t>b c1878</t>
  </si>
  <si>
    <t>m Julie Ulrich 10.7.1844 Albe</t>
  </si>
  <si>
    <t>b 28.5.1809 d 29.11.1877 Albe</t>
  </si>
  <si>
    <t>m Rose Ulrich 3.2.1840 Albe</t>
  </si>
  <si>
    <t>b 16.8.1810 d 27.6.1881 Albe</t>
  </si>
  <si>
    <t>m Liliane Richon, 1963 Neuve-Eglise (b c1934)</t>
  </si>
  <si>
    <t>m Annick Therese Stebler (b c1966)</t>
  </si>
  <si>
    <t>Christiane Marie Georgette Heberle--</t>
  </si>
  <si>
    <t>Marie Agathe Eberle</t>
  </si>
  <si>
    <t>m Gertrude Ruhlmann (b c1830)</t>
  </si>
  <si>
    <t>m Pascale Nickles (b c1962)</t>
  </si>
  <si>
    <t>dentist in Orleans in 2000</t>
  </si>
  <si>
    <t>b 3.6.1970 Sarreguemines</t>
  </si>
  <si>
    <t>she has Coiffure Christiane in Metz</t>
  </si>
  <si>
    <t>b c1960 d 1962 Basse Ham</t>
  </si>
  <si>
    <t>26.1.1779 Dorlisheim area</t>
  </si>
  <si>
    <t>b 26.11.1787 d 1817 ?</t>
  </si>
  <si>
    <t xml:space="preserve">m Joseph Anton Eckert </t>
  </si>
  <si>
    <t>Joseph Eberle----------------</t>
  </si>
  <si>
    <t>Johann Daniel Häberlin-------</t>
  </si>
  <si>
    <t>b 3.7.1911 Guebwiller</t>
  </si>
  <si>
    <t>b 6.2.1942 Paris</t>
  </si>
  <si>
    <t>b c1968</t>
  </si>
  <si>
    <t>entrepreneur Platrerie</t>
  </si>
  <si>
    <t>Strasbourg 67000, 48.58N  7.76E, popn 270000 (2002), 70km SW of Rulzheim</t>
  </si>
  <si>
    <t>b c1855</t>
  </si>
  <si>
    <t>Monique Heberle</t>
  </si>
  <si>
    <t>b 7.12.1940 Bussang</t>
  </si>
  <si>
    <t>Hagondange 57300, Moselle, 49.25 N lat 6.17 E long, 16km N of Woippy</t>
  </si>
  <si>
    <t>Francois Dietrich/Thierry Heberle</t>
  </si>
  <si>
    <t>Franz Karl/Francois Charles Heberle</t>
  </si>
  <si>
    <t>Georg Peter/Georges Pierre Heberle</t>
  </si>
  <si>
    <t>b 12.11.1775 d 23.1.1788 Lembach</t>
  </si>
  <si>
    <t>b 9.5.1778 Lembach d 27.2.1838 Lembach</t>
  </si>
  <si>
    <t>b 24.6.1807 Windstein d 23.6.1847 Dambach</t>
  </si>
  <si>
    <t>b 21.1.1809 Windstein d 14.11.1881 Dambach</t>
  </si>
  <si>
    <t>Catharina Heberlin/Heberlein</t>
  </si>
  <si>
    <t>Thierry Francois Martin Heberle-----</t>
  </si>
  <si>
    <t>m Christiane Welschinger (b c1966)</t>
  </si>
  <si>
    <t>Jacobus Heberle</t>
  </si>
  <si>
    <t>m Joseph Francois Wambst 5.2.1830 Dambach (b 23.4.1807 d Dambach1849)</t>
  </si>
  <si>
    <t>b 8.8.1812 Windstein d 7.9.1852 Dambach</t>
  </si>
  <si>
    <t>d 12.6.1867 Dambach</t>
  </si>
  <si>
    <t>employee of SNCF</t>
  </si>
  <si>
    <t>m Danielle ...… (b c1935)</t>
  </si>
  <si>
    <t>d 21.12.1942 Guebwiller</t>
  </si>
  <si>
    <t>d 29.7.1974 Guebwiller</t>
  </si>
  <si>
    <t>b 3.10.1836 d 18.4.1873 Dambach</t>
  </si>
  <si>
    <t>b 15.11.1841 d 20.3.1884 Dambach</t>
  </si>
  <si>
    <t>d 30.1.1808 Reichshoffen</t>
  </si>
  <si>
    <t>b 12.9.1908 DLV</t>
  </si>
  <si>
    <t>Victor Joseph Heberle---PHOTO-------</t>
  </si>
  <si>
    <t>Elisabetha Herberle/Heberle</t>
  </si>
  <si>
    <t>b 4.8.1811 d 17.2.1814 Munster</t>
  </si>
  <si>
    <t>Martha Heberle</t>
  </si>
  <si>
    <t>b 18.2.1813  Munster</t>
  </si>
  <si>
    <t>Maria Heberle ?</t>
  </si>
  <si>
    <t>b 2.11.1816 Munster</t>
  </si>
  <si>
    <t>Jean Haeberle/Heberle</t>
  </si>
  <si>
    <t xml:space="preserve">Number missing? </t>
  </si>
  <si>
    <t xml:space="preserve">Total            </t>
  </si>
  <si>
    <t>b 9.12.1923 Guebwiller</t>
  </si>
  <si>
    <t>employee</t>
  </si>
  <si>
    <t>Elisabeth Catherine Heberle</t>
  </si>
  <si>
    <t>b 8.8.1897 Guebwiller</t>
  </si>
  <si>
    <t>Caroline Marguerite Heberle</t>
  </si>
  <si>
    <t>Jacques Heberle---------------------</t>
  </si>
  <si>
    <t>Pierre Heberle------------------------</t>
  </si>
  <si>
    <t>Auguste Heberle</t>
  </si>
  <si>
    <t>b 25.2.1882 DLV</t>
  </si>
  <si>
    <t>18.11.1833 Kaltenhouse</t>
  </si>
  <si>
    <t>b c1740</t>
  </si>
  <si>
    <t>Eve Eberle</t>
  </si>
  <si>
    <t>lived in Haguenau</t>
  </si>
  <si>
    <t>b 11.9.1655 Obernai</t>
  </si>
  <si>
    <t>b 21.7.1663 Obernai</t>
  </si>
  <si>
    <t>d 25.5.1737 Bernardswiller</t>
  </si>
  <si>
    <t>Maria Francisca Heberle</t>
  </si>
  <si>
    <t>Duplicate of Wintzenheim</t>
  </si>
  <si>
    <t>b 14.9.1689 Bischwiller</t>
  </si>
  <si>
    <t>b 1904 d 14.12.1904 Albe</t>
  </si>
  <si>
    <t xml:space="preserve">m Therese Vonrospack </t>
  </si>
  <si>
    <t>b 21.5.1908 Albe</t>
  </si>
  <si>
    <t>b 26.7.1875 d 4.11.1960 Saales</t>
  </si>
  <si>
    <t>m Angelique Ulrich 1904 (b31.7.1881)</t>
  </si>
  <si>
    <t>b 10.5.1779 Colmar</t>
  </si>
  <si>
    <t>b 7.5.1633 Colmar</t>
  </si>
  <si>
    <t>Nicolaus Heberle</t>
  </si>
  <si>
    <t>b 20.12.1748 Colmar</t>
  </si>
  <si>
    <t>b 10.5.1686 Colmar</t>
  </si>
  <si>
    <t>b 4.5.1780 Colmar</t>
  </si>
  <si>
    <t>b 12.3.1905 Belfort d x.12.1994</t>
  </si>
  <si>
    <t>b 10.7.1699 Obernai</t>
  </si>
  <si>
    <t xml:space="preserve">Lived in Albe </t>
  </si>
  <si>
    <t xml:space="preserve">CONSTRUCTING FAMILY TREES, </t>
  </si>
  <si>
    <t>5.6.1779 Epfig</t>
  </si>
  <si>
    <t>b 8.9.1719 Epfig</t>
  </si>
  <si>
    <t>b 25.12.1704 Colmar</t>
  </si>
  <si>
    <t>m Daniel Lesne ? Harbourg-Wihr, Colmar area</t>
  </si>
  <si>
    <t>b 14.1.1938 Albe</t>
  </si>
  <si>
    <t>lived in Sausheim</t>
  </si>
  <si>
    <t>m Lucien Marie Odile Armbruster</t>
  </si>
  <si>
    <t>Blasius Heberlin</t>
  </si>
  <si>
    <t>b 1776 Biltzheim</t>
  </si>
  <si>
    <t>bucheron woodcutter in forests</t>
  </si>
  <si>
    <t>Katharina Häberle</t>
  </si>
  <si>
    <t>b 20.10.1734 DLV</t>
  </si>
  <si>
    <t>SOUTH OF &lt;48'30"/48.50 DEGREES LATITUDE</t>
  </si>
  <si>
    <t>b 27.11.1939</t>
  </si>
  <si>
    <t>entrepreneur of transport, antiques, second hand dealer</t>
  </si>
  <si>
    <t>Jacques Heberle---</t>
  </si>
  <si>
    <t>Rene Heberle---</t>
  </si>
  <si>
    <t>Yvan Heberle---------------------------</t>
  </si>
  <si>
    <t>Georg Friedrich Heberlin/Haeberlin</t>
  </si>
  <si>
    <t>m Rosalie Frey18.3.1875Selestat</t>
  </si>
  <si>
    <t>m Gabrielle Huber (b c1958)</t>
  </si>
  <si>
    <t>SEE F4A Selestat</t>
  </si>
  <si>
    <t>SEE F5 Hochfelden</t>
  </si>
  <si>
    <t>m Marie Fran Jenny 11.6.1845 Selestat</t>
  </si>
  <si>
    <t>b 4.3.1814 Schwindratzheim</t>
  </si>
  <si>
    <t>22.2.1681 Obernai</t>
  </si>
  <si>
    <t>/Von Mullen/Mull/Muhler</t>
  </si>
  <si>
    <t>Anna Catherine Heberle/Heberlin</t>
  </si>
  <si>
    <t>pharmacien, in Bussang in 1982</t>
  </si>
  <si>
    <t>Didier Heberle</t>
  </si>
  <si>
    <t>b 26.3.1905 DLV</t>
  </si>
  <si>
    <t>b x.10.1751 Rosheim</t>
  </si>
  <si>
    <t>b x.3.1758 Rosheim</t>
  </si>
  <si>
    <t>b x.4.1761 Rosheim</t>
  </si>
  <si>
    <t>23.3.1963 Loches, France</t>
  </si>
  <si>
    <t>cadre d'enterprise</t>
  </si>
  <si>
    <t>Constant Michel Heberle</t>
  </si>
  <si>
    <t>Lived in Les Granges Gontardes</t>
  </si>
  <si>
    <t>d 22.2.1893 Niedersteinbach</t>
  </si>
  <si>
    <t>mMichelePommarat31.5.1968PlessisBouchard</t>
  </si>
  <si>
    <t>Pauline Heberle</t>
  </si>
  <si>
    <t>b 1.10.1687 Bischwiller</t>
  </si>
  <si>
    <t>Jean(Johann)Jacob Heberle</t>
  </si>
  <si>
    <t>b 11.10.1716 Bischwiller</t>
  </si>
  <si>
    <t>b 9.10.1716 Haguenau</t>
  </si>
  <si>
    <t>b 6.2.1686 Haguenau</t>
  </si>
  <si>
    <t>Marie Eve Eberle</t>
  </si>
  <si>
    <t>Laurent Eberle</t>
  </si>
  <si>
    <t xml:space="preserve">b 14.9.1932 Belfort </t>
  </si>
  <si>
    <t>xxxxxxxxxxxxxxxxxxxxxxxxxxxxxxxxxxxxxxxxxxxxxxxxxxxxxxxxxxxxxxxxxxxxxxxxxxxxxxxxxxxxxxxxxxxxxxxxxxxxxxxxxxxxxxxxxxxxxxxxx</t>
  </si>
  <si>
    <t>b 28.8.1687 Obernai</t>
  </si>
  <si>
    <t>d 4.11.1960 Saales</t>
  </si>
  <si>
    <t>Falkwiller 68210, 47.68 N lat 7.13 E long, popn 174 (1990) 55km S of Colmar</t>
  </si>
  <si>
    <t>Henri Heberle</t>
  </si>
  <si>
    <t>b 29.9.1844 Dambach</t>
  </si>
  <si>
    <t>Eve Elisabeth Heberle</t>
  </si>
  <si>
    <t>Data of Benoit Heberle</t>
  </si>
  <si>
    <t>Catherina Häberlin</t>
  </si>
  <si>
    <t>Catherine Marguerite Heberle</t>
  </si>
  <si>
    <t>Francois Theodore Heberle</t>
  </si>
  <si>
    <t>meunier, miller</t>
  </si>
  <si>
    <t>mayor Schwindratzheim 1826-1831</t>
  </si>
  <si>
    <t>in Schoenau, Rhineland Palatinate</t>
  </si>
  <si>
    <t>Maria Barbara Heberle</t>
  </si>
  <si>
    <t>Franciscus Michael Heberle</t>
  </si>
  <si>
    <t>Franciscus Xaverus Heberle</t>
  </si>
  <si>
    <t>b c1580</t>
  </si>
  <si>
    <t>b 6.8.1605 Colmar</t>
  </si>
  <si>
    <t>b 25.7.1646 Colmar</t>
  </si>
  <si>
    <t>b c1680</t>
  </si>
  <si>
    <t>b 24.10.1709 Colmar</t>
  </si>
  <si>
    <t>b 30.9.1744 Colmar</t>
  </si>
  <si>
    <t>b 10.6.1773 Colmar</t>
  </si>
  <si>
    <t>Jean Baptiste Heberle----------------------</t>
  </si>
  <si>
    <t>bap 13.8.1730 Munster</t>
  </si>
  <si>
    <t>m Anne Catherine Graf/Braffin</t>
  </si>
  <si>
    <t>Anna Maria Häberlin</t>
  </si>
  <si>
    <t>b c1705</t>
  </si>
  <si>
    <t>m Michael Laning</t>
  </si>
  <si>
    <t xml:space="preserve">m Jacques Beck </t>
  </si>
  <si>
    <t>b 24.10.1687 Ammerschwihr</t>
  </si>
  <si>
    <t>Changes 1.1.2007-31.12.2007 in violet</t>
  </si>
  <si>
    <t>b 15.1.1760 d 31.5.1785 Bischwiller</t>
  </si>
  <si>
    <t>b 2.5.1753 d 19.11.1813 Bischwiller</t>
  </si>
  <si>
    <t>b 1718 d 13.2.1754 Bischwiller</t>
  </si>
  <si>
    <t>Scheibenhard 67630, 48.98 N lat 8.13 E long, popn 513 (1990) 30km SW of Rulzheim</t>
  </si>
  <si>
    <t xml:space="preserve">FRANCE HEBERLES </t>
  </si>
  <si>
    <t>Micheline Heberle</t>
  </si>
  <si>
    <t>b 1787</t>
  </si>
  <si>
    <t>b c1830</t>
  </si>
  <si>
    <t>chr 20.10.1862 Luneville</t>
  </si>
  <si>
    <t>b 29.12.1932 Courbevoie</t>
  </si>
  <si>
    <t>d 1815</t>
  </si>
  <si>
    <t>b 12.3.1905 Belfort</t>
  </si>
  <si>
    <t>b 12.7.1817 Cleebourg</t>
  </si>
  <si>
    <t>2L</t>
  </si>
  <si>
    <t xml:space="preserve">b 21.7.1908 </t>
  </si>
  <si>
    <t>b c1755 Niederbronn</t>
  </si>
  <si>
    <t>Catherine Heberle</t>
  </si>
  <si>
    <t>b 1775 Orschwihr</t>
  </si>
  <si>
    <t>b c 1800 Guebwiller</t>
  </si>
  <si>
    <t>Lived in Lille 1991</t>
  </si>
  <si>
    <t>Lived in Sarreinsming 1991</t>
  </si>
  <si>
    <t>b 22.6.1936 Morsbach</t>
  </si>
  <si>
    <t>m Nicole Heberle</t>
  </si>
  <si>
    <t>Corinne Heberle</t>
  </si>
  <si>
    <t>Chantal Heberle</t>
  </si>
  <si>
    <t>b 18.11.1924 Nancy</t>
  </si>
  <si>
    <t>d 1962</t>
  </si>
  <si>
    <t>b 1802 Munster</t>
  </si>
  <si>
    <t>Jacque Herberle/Heberle</t>
  </si>
  <si>
    <t>b 10.3.1806 Munster</t>
  </si>
  <si>
    <t>m Etienne Constant Heberle</t>
  </si>
  <si>
    <t>m Xavier Coninckx 1972</t>
  </si>
  <si>
    <t>b 22.6.1936 Morsbach (see F6)</t>
  </si>
  <si>
    <t>Joseph Heberle-------------------------</t>
  </si>
  <si>
    <t>Georges Heberle------------------------</t>
  </si>
  <si>
    <t>d 10.10.1704 Dorlisheim</t>
  </si>
  <si>
    <t>Duplicate of F7 Vincennes</t>
  </si>
  <si>
    <t>Duplicate of Selestat</t>
  </si>
  <si>
    <t>Valentine Heberle</t>
  </si>
  <si>
    <t>chirurgien-dentiste</t>
  </si>
  <si>
    <t>Bussang 88540, 90km SW of Colmar, 30km N of Belfort</t>
  </si>
  <si>
    <t>b 15.3.1757 d 20.1.1761 Bischwiller</t>
  </si>
  <si>
    <t>b 21.12.1783 d 10.8.1785 Bischwiller</t>
  </si>
  <si>
    <t>Niclaus Heberle</t>
  </si>
  <si>
    <t>bap 8.7.1786 Dorlisheim</t>
  </si>
  <si>
    <t>m Henri Thomas (b c1937) lived Breitenau</t>
  </si>
  <si>
    <t>served in Algeria war 1956</t>
  </si>
  <si>
    <t>FrancoisLeonHeberle-OBITUARY--</t>
  </si>
  <si>
    <t>b 21.2.1932 Albe d 30.7.2001</t>
  </si>
  <si>
    <t>councillor Albe1965-1995</t>
  </si>
  <si>
    <t>b 7.1.1918</t>
  </si>
  <si>
    <t>b 20.5.1894 Belfort d 3.12.1962 Belfort</t>
  </si>
  <si>
    <t>m Emilie Albertine Frantz</t>
  </si>
  <si>
    <t>d x.7.1766 ? Dorlisheim</t>
  </si>
  <si>
    <t>bap 5.1.1772 d 4.3.1772 Dorlisheim</t>
  </si>
  <si>
    <t>bap 6.6.1762 d 9.7.1773 Dorlisheim</t>
  </si>
  <si>
    <t>d 1.4.1718 Haguenau</t>
  </si>
  <si>
    <t>at school Giromagny 1993-97, Belfort 1997-2000</t>
  </si>
  <si>
    <t>d 17.1.1850 Reichshoffen</t>
  </si>
  <si>
    <t>m Simon Mandrey (b c1762)</t>
  </si>
  <si>
    <t>Salome Heberle/Heberlin</t>
  </si>
  <si>
    <t>Jean Joseph Heberle</t>
  </si>
  <si>
    <t>Niederbronn-</t>
  </si>
  <si>
    <t>b 4.1.1822 Reichshoffen</t>
  </si>
  <si>
    <t>Reichshoffen area c1810</t>
  </si>
  <si>
    <t>b 21.7.1826 Niederbronn</t>
  </si>
  <si>
    <t>d 23.12.1962 Selestat</t>
  </si>
  <si>
    <t>Johannes Heberle/Häberlin</t>
  </si>
  <si>
    <t>bap 4.10.1757 Munster</t>
  </si>
  <si>
    <t>kubler</t>
  </si>
  <si>
    <t>m Catherine Schnedier/Schneider</t>
  </si>
  <si>
    <t>22.11.1756 Munster</t>
  </si>
  <si>
    <t>Johann Jacob Heberle/Häberlin</t>
  </si>
  <si>
    <t>actnerman ?</t>
  </si>
  <si>
    <t>bap 17.1.1760 Munster</t>
  </si>
  <si>
    <t>bap 7.5.1762 Munster</t>
  </si>
  <si>
    <t>Johannes Häberlin</t>
  </si>
  <si>
    <t>b c1764 Munster</t>
  </si>
  <si>
    <t>bap 18.10.1766 Munster</t>
  </si>
  <si>
    <t>m Martin Arnold 1841 DLV (b c1812)</t>
  </si>
  <si>
    <t>Francis Mathias Heberle/Eberle----</t>
  </si>
  <si>
    <t>Maurice Heberle</t>
  </si>
  <si>
    <t>|</t>
  </si>
  <si>
    <t>m Marie Madeleine Bohn/Benoit</t>
  </si>
  <si>
    <t>Marie Stephanie Heberle</t>
  </si>
  <si>
    <t>Maria Heberlin</t>
  </si>
  <si>
    <t>m Josephine Berger</t>
  </si>
  <si>
    <t>b 10.12.1909 DLV d 21.3.1957 Colmar</t>
  </si>
  <si>
    <t>25.4.1924 Dambach</t>
  </si>
  <si>
    <t>b 1791 Schoenau ?</t>
  </si>
  <si>
    <t>b 18.8.1880 Selestat</t>
  </si>
  <si>
    <t>b 28.1.1920 Selestat</t>
  </si>
  <si>
    <t>Philippe Marie Heberle------------------</t>
  </si>
  <si>
    <t>Montelimar, Drome 26200, 44'34"  4'45", popn 32000 (2002)</t>
  </si>
  <si>
    <t>Nantes 44200, Loire Atlantique, 47.23N  1.57W, popn 279000 (2002)</t>
  </si>
  <si>
    <t>Orleans 45000, Loiret, 47.90N  1.90E, popn 112000 (2002)</t>
  </si>
  <si>
    <t>m Therese ....</t>
  </si>
  <si>
    <t>Marcel Antoine Heberle</t>
  </si>
  <si>
    <t>30.1.1809 DLV</t>
  </si>
  <si>
    <t>mayor Niedersteinbach 1864-91</t>
  </si>
  <si>
    <t>d 28.8.1925</t>
  </si>
  <si>
    <t>Reichshoffen 13.6.1881</t>
  </si>
  <si>
    <t>1773 Biltzheim (b c1752)</t>
  </si>
  <si>
    <t>Maria Agatha Haeberlin</t>
  </si>
  <si>
    <t>Jean/Joannes Jacques/Jacob Heberle</t>
  </si>
  <si>
    <t>Johann Georg Heberle</t>
  </si>
  <si>
    <t>d 23.6.1951 Belfort</t>
  </si>
  <si>
    <t>m Eugene Massompierre</t>
  </si>
  <si>
    <t>Albert Gustav Heberle</t>
  </si>
  <si>
    <t>serrurier</t>
  </si>
  <si>
    <t>Julie Heberle</t>
  </si>
  <si>
    <t>b c1797</t>
  </si>
  <si>
    <t>b c1792</t>
  </si>
  <si>
    <t>b c1822</t>
  </si>
  <si>
    <t>b x.10.1768 Obernai d14.10.1835 Obernai</t>
  </si>
  <si>
    <t>b 8.10.1777 Obernai</t>
  </si>
  <si>
    <t>b c1748</t>
  </si>
  <si>
    <t>b 10.8.1769 Reichshoffen</t>
  </si>
  <si>
    <t>Clement Heberle</t>
  </si>
  <si>
    <t>b 8.5.1726 Obernai</t>
  </si>
  <si>
    <t>b 20.11.1934 Albe</t>
  </si>
  <si>
    <t>b c1789 d 10.x.1817 Dorlisheim</t>
  </si>
  <si>
    <t>Catharina Margaretha Heberle</t>
  </si>
  <si>
    <t>d 22.3.1826 Dorlisheim</t>
  </si>
  <si>
    <t>m Josephine Ringler 24.3.1894</t>
  </si>
  <si>
    <t>b x.5.1765 Kaysersberg</t>
  </si>
  <si>
    <t>Maria Magdalena Eberle</t>
  </si>
  <si>
    <t>bap 16.10.1769 Kaysersberg</t>
  </si>
  <si>
    <t>bap 23.10.1772 Kaysersberg</t>
  </si>
  <si>
    <t xml:space="preserve">m Anne Marie Barbie 1776 </t>
  </si>
  <si>
    <t>b x.6.1779 Kaysersberg</t>
  </si>
  <si>
    <t>b 1781 Kaysersberg</t>
  </si>
  <si>
    <t>b 29.8.1831 d 27.4.1836 Dorlisheim</t>
  </si>
  <si>
    <t>m Anna … (b c1555)</t>
  </si>
  <si>
    <t>Susanna Heberle</t>
  </si>
  <si>
    <t>b 8.9.1706 Bischwiller</t>
  </si>
  <si>
    <t>bap 26.10.1689 Rosheim</t>
  </si>
  <si>
    <t>m Anne Marie Rebinanier</t>
  </si>
  <si>
    <t>m Fabienne Ulrich 24.5.1997 Albe</t>
  </si>
  <si>
    <t>Administration du Chemin de Fer</t>
  </si>
  <si>
    <t>podologue</t>
  </si>
  <si>
    <t xml:space="preserve">Vice-champion de France UGSEL </t>
  </si>
  <si>
    <t>Athletisme 1500m</t>
  </si>
  <si>
    <t>m Monique Chambelland(b c1921)</t>
  </si>
  <si>
    <t>m Brigitte Merglen,divorced</t>
  </si>
  <si>
    <t>b 8.10.1798 Bischwiller</t>
  </si>
  <si>
    <t>Abraham Heberle</t>
  </si>
  <si>
    <t>SEE Woippy</t>
  </si>
  <si>
    <t>b 20.5.1654 Obernai</t>
  </si>
  <si>
    <t>Ottilia/Odile Heberle</t>
  </si>
  <si>
    <t>Maria/Marie Heberlin</t>
  </si>
  <si>
    <t>Gallus Heberlin/Heberle</t>
  </si>
  <si>
    <t>Roland Heberle-------------------------------------</t>
  </si>
  <si>
    <t>*1 Possibly derived from Rhineland-Palatinate, *2 Possibly the same branch, could be derived from Konstanz-Freiburg area.</t>
  </si>
  <si>
    <t>b c1927 Ay sur Moselle</t>
  </si>
  <si>
    <t>m … Lano (b c1907 d 1953)</t>
  </si>
  <si>
    <t>m Catherine Striker 9.2.1815 Strasbourg</t>
  </si>
  <si>
    <t>b 27.5.1786 Neuviller</t>
  </si>
  <si>
    <t>b 18.2.1786 Rosheim</t>
  </si>
  <si>
    <t>b 27.11.1822 Niedersteinbach</t>
  </si>
  <si>
    <t>m Anna Maria Wack</t>
  </si>
  <si>
    <t>d 29.1.1752 Bernardswiller</t>
  </si>
  <si>
    <t>Marianne Marguerite Heberle</t>
  </si>
  <si>
    <t>d 4.9.1771 Fischbach</t>
  </si>
  <si>
    <t>b 23.3.1771 Fischbach  bei Dahn</t>
  </si>
  <si>
    <t>m Maria Anna Helbling/Hoelbling</t>
  </si>
  <si>
    <t>d 3.3.1834 Scheibenhard</t>
  </si>
  <si>
    <t>Eloie 90300, Territore De Belfort, 47.68 N lat 6.87 E long</t>
  </si>
  <si>
    <t>m Monique Meyer (b c1944)</t>
  </si>
  <si>
    <t>m Fabienne Antoni (b c1965)</t>
  </si>
  <si>
    <t>Haguenau (b c1964)</t>
  </si>
  <si>
    <t>Martin Joseph Heberle---------------</t>
  </si>
  <si>
    <t>Jean-Luc.Guillemain@Libertysurf.fr</t>
  </si>
  <si>
    <t>b c1962</t>
  </si>
  <si>
    <t>b 24.8.1904 Guebwiller</t>
  </si>
  <si>
    <t>d 22.4.1979 Colmar</t>
  </si>
  <si>
    <t>b 24.4.1998</t>
  </si>
  <si>
    <t>m Antoine Xavier Kempf 12.1.1885</t>
  </si>
  <si>
    <t>Clementine Heberle</t>
  </si>
  <si>
    <t>m Aloyse Hentzler 12.2.1892 Albe</t>
  </si>
  <si>
    <t>b 8.11.1863 Albe</t>
  </si>
  <si>
    <t>m Anne Marie Gall 21.4.1875 DLV</t>
  </si>
  <si>
    <t>mCatherineLazarus/Lazare/Lazer</t>
  </si>
  <si>
    <t>Bergheim, 16km SW of Selestat, 22km N of Colmar</t>
  </si>
  <si>
    <t>Logelheim, 12km SSE of Colmar</t>
  </si>
  <si>
    <t>Marguerite Heberle------------------</t>
  </si>
  <si>
    <t>m Jacqueline Wach (b c1928)</t>
  </si>
  <si>
    <t>b 10.6.1938 Germany</t>
  </si>
  <si>
    <t>b 23.6.1963</t>
  </si>
  <si>
    <t>b 6.10.1914 Lorrach</t>
  </si>
  <si>
    <t>m Monique Wissle (b c1940)</t>
  </si>
  <si>
    <t>d 2000 Huningue</t>
  </si>
  <si>
    <t>m Lina Klingenfeld</t>
  </si>
  <si>
    <t>Jurgen Heberle</t>
  </si>
  <si>
    <t>Johann/Joannes Heberle-----------</t>
  </si>
  <si>
    <t>m Elisabeth Sies/Hesin (b c1703)</t>
  </si>
  <si>
    <t>Elisabeth Heberlin</t>
  </si>
  <si>
    <t>bap 4.3.1726 Raedersheim</t>
  </si>
  <si>
    <t>Joannes Haeberlin</t>
  </si>
  <si>
    <t>bap 23.7.1728 Raedersheim</t>
  </si>
  <si>
    <t>b 4.3.1988</t>
  </si>
  <si>
    <t>Adele Heberle</t>
  </si>
  <si>
    <t>b 18.8.1995</t>
  </si>
  <si>
    <t>Didier Heberle---------------------------</t>
  </si>
  <si>
    <t>b 27.11.2003 Metz</t>
  </si>
  <si>
    <t>Clausthal-Zellerfeld, Lower Saxony</t>
  </si>
  <si>
    <t>Albersweiler- Germersheim-Hoerdt-Rulzheim, Rhineland-Palatinate</t>
  </si>
  <si>
    <t>Heppenheim-Darmstadt, Hesse</t>
  </si>
  <si>
    <t>Altusried, Bavaria</t>
  </si>
  <si>
    <t>b c1676</t>
  </si>
  <si>
    <t>m Johanna Barbara Huffler</t>
  </si>
  <si>
    <t>m Michel Martz/Nartz 1831 (b c1804)</t>
  </si>
  <si>
    <t>b 13.3.1808 d 11.6.1873 DLV</t>
  </si>
  <si>
    <t>d 6.1.1747 Haguenau</t>
  </si>
  <si>
    <t>Jean Rudolphe Heberle</t>
  </si>
  <si>
    <t>Marie Anne Eberle</t>
  </si>
  <si>
    <t>b 4.2.1692 Haguenau</t>
  </si>
  <si>
    <t>m Anton Werle x.11.1757 Kaysersberg</t>
  </si>
  <si>
    <t>Joanna Heberlein/Heberle</t>
  </si>
  <si>
    <t>m Nicolaus Konitt x.2.1751 Kaysersberg</t>
  </si>
  <si>
    <t>Pierre/Peter Heberle----------------</t>
  </si>
  <si>
    <t>wintzer1876</t>
  </si>
  <si>
    <t>b 30.5.1873 Kientzheim</t>
  </si>
  <si>
    <t>Hubert Heberle</t>
  </si>
  <si>
    <t>m Catherine Wetzel (b c1779)</t>
  </si>
  <si>
    <t>/Herberle</t>
  </si>
  <si>
    <t>Jacque Herberle</t>
  </si>
  <si>
    <t>Duplicate of Lembach</t>
  </si>
  <si>
    <t>m Francois Roth 4.2.1847 Dambach</t>
  </si>
  <si>
    <t>(branch) in brackets in aqua</t>
  </si>
  <si>
    <t>Branches on this sheet:</t>
  </si>
  <si>
    <t>(Biltzheim branch)</t>
  </si>
  <si>
    <t>Kaltenhouse 67240, 48.8.N lat 7.83 E long,  near Bischwiller</t>
  </si>
  <si>
    <t>b 23.9.1810 d 3.11.1885 Kaltenhouse</t>
  </si>
  <si>
    <t>2.10.1830 Removille(Vosges)</t>
  </si>
  <si>
    <t>b 23.8.1858 Wintzenheim</t>
  </si>
  <si>
    <t>d 13.1.1981</t>
  </si>
  <si>
    <t>27.7.1979 Kindwiller</t>
  </si>
  <si>
    <t>b 14.5.1967 Annecy</t>
  </si>
  <si>
    <t>Joannes Jacob Heberle</t>
  </si>
  <si>
    <t>b 19.6.1920 Belfort</t>
  </si>
  <si>
    <t>mecanicien</t>
  </si>
  <si>
    <t>b 10.8.1863 Falkwiller</t>
  </si>
  <si>
    <t>b 15.9.1864 Falkwiller</t>
  </si>
  <si>
    <t>b 1.11.1887 Cernay d2.1967 ?</t>
  </si>
  <si>
    <t>b 11.11.1888 Falkwiller m Christen</t>
  </si>
  <si>
    <t>bap 4.6.1721 Rosheim</t>
  </si>
  <si>
    <t>Mathilde Heberle</t>
  </si>
  <si>
    <t>Marie Louise Angelique (Maryse) Heberle</t>
  </si>
  <si>
    <t>Francois Lucien Heberle-------------</t>
  </si>
  <si>
    <t>Francois Lucien Heberle--------------</t>
  </si>
  <si>
    <t>Jean Marc Heberle---</t>
  </si>
  <si>
    <t>Besancon 1999</t>
  </si>
  <si>
    <t>b 12.1.1991 Sarreinsming ?</t>
  </si>
  <si>
    <t>Corinne Bernadette Heberle</t>
  </si>
  <si>
    <t>Duplicate of F6 Nancy, Basse Ham</t>
  </si>
  <si>
    <t xml:space="preserve">m Antoine Roehr/Koch </t>
  </si>
  <si>
    <t>1831 DLV (b c1804)</t>
  </si>
  <si>
    <t>Balthasar Heberle</t>
  </si>
  <si>
    <t>vinitoris</t>
  </si>
  <si>
    <t>m Maria Jeger 2.6.1783 Munster</t>
  </si>
  <si>
    <t>b c1753</t>
  </si>
  <si>
    <t>m Johann Jegle 22.1.1776 Munster</t>
  </si>
  <si>
    <t>m Johann Kipfer 8.5.1752 Munster</t>
  </si>
  <si>
    <t>b 3.8.1825 Dambach</t>
  </si>
  <si>
    <t>b 23.7.1925 Strasbourg</t>
  </si>
  <si>
    <t>b 28.6.1858 Mulhouse d 28.8.1913 Thann</t>
  </si>
  <si>
    <t xml:space="preserve">m Jules Aime Dreyer c 1879 </t>
  </si>
  <si>
    <t>b c1859</t>
  </si>
  <si>
    <t>b c1955</t>
  </si>
  <si>
    <t>m Josephine Schittly</t>
  </si>
  <si>
    <t>m Catherine Gerber</t>
  </si>
  <si>
    <t>Katharina Magdalena Heberle</t>
  </si>
  <si>
    <t>Christian Heberlin----------</t>
  </si>
  <si>
    <t>Francois Thierry Heberle---------------</t>
  </si>
  <si>
    <t>b 20.8.1776 Cleebourg</t>
  </si>
  <si>
    <t>(Colmar branch)</t>
  </si>
  <si>
    <t>(Falkwiller branch)</t>
  </si>
  <si>
    <t>(Kaysersberg branch)</t>
  </si>
  <si>
    <t>(Munster branch)</t>
  </si>
  <si>
    <t>b 1940 Nancy ? d 1972</t>
  </si>
  <si>
    <t>m Louise Lazarus (b c1915)</t>
  </si>
  <si>
    <t>b c1970 Nancy ?</t>
  </si>
  <si>
    <t>Georges Eberle</t>
  </si>
  <si>
    <t>Marie Odile Eberle</t>
  </si>
  <si>
    <t xml:space="preserve"> 18.11.1734 Haguenau</t>
  </si>
  <si>
    <t>Johann Friedrich Haeberlin</t>
  </si>
  <si>
    <t>/Eberle/Herberle</t>
  </si>
  <si>
    <t>b x.9.1771 Scheibenhard</t>
  </si>
  <si>
    <t>Joannes Michel Heberle/Eberle--------</t>
  </si>
  <si>
    <t>Joannes Peter Herberle</t>
  </si>
  <si>
    <t>b x.2.1773 Scheibenhard</t>
  </si>
  <si>
    <t>m Jean Jacques Durot</t>
  </si>
  <si>
    <t>Fernand Jerome M Heberle----------</t>
  </si>
  <si>
    <t>Fernand Jerome M Heberle--------------</t>
  </si>
  <si>
    <t>Hans Heberlin--------</t>
  </si>
  <si>
    <t>b 30.1.1614 Strasbourg</t>
  </si>
  <si>
    <t>Daniel Heberlin------</t>
  </si>
  <si>
    <t>b c1585</t>
  </si>
  <si>
    <t>d 25.4.1920 Guebwiller</t>
  </si>
  <si>
    <t>b 28.12.1961 Nantes</t>
  </si>
  <si>
    <t>Journalist</t>
  </si>
  <si>
    <t>Therese Heberle</t>
  </si>
  <si>
    <t>La Bourgance 88470, 48.32 N lat 6.83 E long, adjoins Meurthe</t>
  </si>
  <si>
    <t>b 1.2.1842 Niedersteinbach</t>
  </si>
  <si>
    <t>Marine Benedicte Heberle   PHOTO</t>
  </si>
  <si>
    <t>m Marie Feyer 7.1.1928Metz (b c1885)</t>
  </si>
  <si>
    <t>m Monique Pascal (b c1938)</t>
  </si>
  <si>
    <t>m Madeleine Beck (b c1784 d 1851)</t>
  </si>
  <si>
    <t>m Marie Madeleine Muller</t>
  </si>
  <si>
    <t>Selestat 67700, 48.27 N lat 7.45 E long, 40km SSW of Strasbourg</t>
  </si>
  <si>
    <t>Catherine Heberle/Häberlin</t>
  </si>
  <si>
    <t>Nicolaus Heberle--------------------</t>
  </si>
  <si>
    <t>SEE Kaysersberg</t>
  </si>
  <si>
    <t>Duplicate of Colmar</t>
  </si>
  <si>
    <t>b c1700, SEE Ohnenheim</t>
  </si>
  <si>
    <t>Eva Margaretha Häberle</t>
  </si>
  <si>
    <t>b 23.1.1774 Cleebourg</t>
  </si>
  <si>
    <t>Eva Magdalena Häberle</t>
  </si>
  <si>
    <t>b 2.10.1778 Cleebourg</t>
  </si>
  <si>
    <t>Eve Elisabeth Heberle/Haeberli</t>
  </si>
  <si>
    <t>/Haeberli</t>
  </si>
  <si>
    <t>b 22.6.1781 Lembach</t>
  </si>
  <si>
    <t>In 1989-2006 lived in Wintzenheim</t>
  </si>
  <si>
    <t>m Nicole Schmitt (b 1950)</t>
  </si>
  <si>
    <t>In 1982-2006 lived in Colmar</t>
  </si>
  <si>
    <t>b 14.9.1992 Colmar</t>
  </si>
  <si>
    <t>b 1969</t>
  </si>
  <si>
    <t>b 1998 Colmar</t>
  </si>
  <si>
    <t>m Frederic Perrenot</t>
  </si>
  <si>
    <t>b c1782</t>
  </si>
  <si>
    <t>b 1.6.1894 Guebwiller</t>
  </si>
  <si>
    <t>m Marie Sermonnet (b c1791)</t>
  </si>
  <si>
    <t>b 12.3.1987 Niort</t>
  </si>
  <si>
    <t>b c1966</t>
  </si>
  <si>
    <t>b c1787 Rosheim</t>
  </si>
  <si>
    <t>m Barbara Riedinger x.1.1774 (b c1750)</t>
  </si>
  <si>
    <t>m Salome Calm? 1804 (b c1784)</t>
  </si>
  <si>
    <t>Margaretha Heberlin/Heberle</t>
  </si>
  <si>
    <t>m Theobault Schultz 20.2.1806 Dorlisheim</t>
  </si>
  <si>
    <t>m Thiebaud M Wolf 4.3.1806 Dorlisheim</t>
  </si>
  <si>
    <t>m … Jost 16.10.1806 Dorlisheim</t>
  </si>
  <si>
    <t>m Jean Schwab 1.1.1807 Dorlisheim</t>
  </si>
  <si>
    <t>m Salome Sudaulaub 4.2.1808 Dorlisheim</t>
  </si>
  <si>
    <t>Friedrich/Frederic Heberle</t>
  </si>
  <si>
    <t>b 12.12.1832 d 1843 Dorlisheim</t>
  </si>
  <si>
    <t>b 18.9.1830 Dorlisheim</t>
  </si>
  <si>
    <t>Thibaut Heberle</t>
  </si>
  <si>
    <t>m Jean Michel Rindel 12.3.1827 Dorlisheim</t>
  </si>
  <si>
    <t>b 22.2.1811 d 14.7.1835 Dorlisheim</t>
  </si>
  <si>
    <t>bap 21.3.1790 d 30.10.1835 Dorlisheim</t>
  </si>
  <si>
    <t>Franz Karl Heberle---------------</t>
  </si>
  <si>
    <t>Duplicate of B4 Schonau</t>
  </si>
  <si>
    <t>b 9.5.1837 Thann</t>
  </si>
  <si>
    <t>Thomas Heberle/Eberlin</t>
  </si>
  <si>
    <t>Maria Heberle/Eberlin</t>
  </si>
  <si>
    <t>b 5.4.1691 Obernai</t>
  </si>
  <si>
    <t>b 8.9.1695 Obernai</t>
  </si>
  <si>
    <t>Martin Häberle</t>
  </si>
  <si>
    <t>b x.6.1822 Luttenbach</t>
  </si>
  <si>
    <t>b 27.4.1819 Munster</t>
  </si>
  <si>
    <t>Duplicate of Luttenbach</t>
  </si>
  <si>
    <t>Jean/Johanne Heberle/Herberle----</t>
  </si>
  <si>
    <t>b 2.11.1826 Munster</t>
  </si>
  <si>
    <t>Marie Therese</t>
  </si>
  <si>
    <t>3.8.1876 Selestat</t>
  </si>
  <si>
    <t>m Georges Rott 16.12.1823</t>
  </si>
  <si>
    <t>d 10.12.1998 Merlebach</t>
  </si>
  <si>
    <t>b 26.12.1918 Albe</t>
  </si>
  <si>
    <t>Julien Heberle</t>
  </si>
  <si>
    <t>m Francois Berlottier in Treffort</t>
  </si>
  <si>
    <t>Francois Marie Charles Heberle------------------</t>
  </si>
  <si>
    <t>Franciscus Antonius Heberle</t>
  </si>
  <si>
    <t>m Catharina Barbin 1739</t>
  </si>
  <si>
    <t>m Catharina Virga 1742</t>
  </si>
  <si>
    <t>14.1.1755 Dorlisheim</t>
  </si>
  <si>
    <t>x.1.1766 Dorlisheim</t>
  </si>
  <si>
    <t>b 5.2.1823 Cleebourg d 2.5.1825 Lembach</t>
  </si>
  <si>
    <t>b 25.12.1838 Altenstadt d 9.2.1884 Lembach</t>
  </si>
  <si>
    <t>m Christine Bauer 24.9.1822</t>
  </si>
  <si>
    <t>b 31.7.1839 d 7.8.1839 Dambach</t>
  </si>
  <si>
    <t>b 14.1.1805 Schonau</t>
  </si>
  <si>
    <t>Sandrine Alice Marie Heberle</t>
  </si>
  <si>
    <t>d 3.10.1972 Erstein</t>
  </si>
  <si>
    <t>Denise Heberle</t>
  </si>
  <si>
    <t>b c1794 Oberrackern,Achern,Baden</t>
  </si>
  <si>
    <t>Nicolaus Heberle/Heberlin</t>
  </si>
  <si>
    <t>b 10.7.1790 DLV d 24.8.1863</t>
  </si>
  <si>
    <t>10.4.1818 Cleebourg</t>
  </si>
  <si>
    <t>21.11.1729 Munster</t>
  </si>
  <si>
    <t>mSaraBarthelme20.11.1758Munster</t>
  </si>
  <si>
    <t>Johann Fridrich/Friedrich Heberle-----</t>
  </si>
  <si>
    <t>Theobald Häberle--------------------</t>
  </si>
  <si>
    <t>m Martin Halli 21.1.1782</t>
  </si>
  <si>
    <t>Duplicate of Wissembourg</t>
  </si>
  <si>
    <t xml:space="preserve">FAMILY TREE for DAMBACH LA VILLE in SOUTH BAS RHIN </t>
  </si>
  <si>
    <t xml:space="preserve">Total                 </t>
  </si>
  <si>
    <t>b c1685 Obernai</t>
  </si>
  <si>
    <t>b 19.4.1967 Selestat</t>
  </si>
  <si>
    <t>b 16.5.1655 Obernai</t>
  </si>
  <si>
    <t>b 2.1.1790 Strasbourg</t>
  </si>
  <si>
    <t>Georg Gottfried Häberlin</t>
  </si>
  <si>
    <t>b 15.10.1787 Strasbourg</t>
  </si>
  <si>
    <t>b 12.9.1686 Colmar</t>
  </si>
  <si>
    <t>Franciscus Josephus Heberle</t>
  </si>
  <si>
    <t>Joannes Franciscus Heberle</t>
  </si>
  <si>
    <t>b 8.10.1738 Colmar</t>
  </si>
  <si>
    <t>d 9.8.1872 Altenstadt</t>
  </si>
  <si>
    <t>b 9.4.1957 Yutz</t>
  </si>
  <si>
    <t>Sylvain Heberle</t>
  </si>
  <si>
    <t>Claudine Heberle</t>
  </si>
  <si>
    <t>Andre Heberle-------------------------------</t>
  </si>
  <si>
    <t>Montargis 45210, Loiret, 35km S of Nemours, 100km SSE of Paris</t>
  </si>
  <si>
    <t>Harold Heberle---------------------------</t>
  </si>
  <si>
    <t>she at College du Chinchon,</t>
  </si>
  <si>
    <t>b c2002</t>
  </si>
  <si>
    <t>Theo Heberle   PHOTO</t>
  </si>
  <si>
    <t>Tom Heberle   PHOTO</t>
  </si>
  <si>
    <t>Tristan Heberle   PHOTO</t>
  </si>
  <si>
    <t>b 23.11.2005</t>
  </si>
  <si>
    <t>b c2007</t>
  </si>
  <si>
    <t>Marylou Heberle   PHOTO</t>
  </si>
  <si>
    <t>b 23.12.1975   PHOTO</t>
  </si>
  <si>
    <t>b 16.3.1760 Lembach</t>
  </si>
  <si>
    <t>d 4.4.1761 Lembach</t>
  </si>
  <si>
    <t>b 21.10.1857 Dambach</t>
  </si>
  <si>
    <t>b 19.4.1739 Reichshoffen</t>
  </si>
  <si>
    <t>Places where Heberles have lived (outside Bas Rhin):</t>
  </si>
  <si>
    <t>Friedrich Haeberle</t>
  </si>
  <si>
    <t>Euphrosina ? Haeberle</t>
  </si>
  <si>
    <t>b c1845</t>
  </si>
  <si>
    <t>b c 1847</t>
  </si>
  <si>
    <t>m Maria Uhlrich 20.12.1872 Barr</t>
  </si>
  <si>
    <t>Oberseebach 67160, 48.97N lat 7.98e long, 3km from Hunspach, 4km from Ingolsheim</t>
  </si>
  <si>
    <t>b 4.3.1857 Reichshoffen d 28.8.1925</t>
  </si>
  <si>
    <t>b 18.2.1855 Niedersteinbach d 1.4.1927 Lembach</t>
  </si>
  <si>
    <t>b 16.7.1848 Niedersteinbach d 9.11.1914 Reichshoffen</t>
  </si>
  <si>
    <t>Professeur des Ecoles, Doctorante, Universite Paris</t>
  </si>
  <si>
    <t>b 23.3.1904 Cordenons Italy</t>
  </si>
  <si>
    <t>b 21.11.1943 Selestat</t>
  </si>
  <si>
    <t>b 6.4.1813 d 18.4.1824 Epfig</t>
  </si>
  <si>
    <t>b 17.10.1818 d 17.8.1827 Epfig</t>
  </si>
  <si>
    <t>b 11.9.1826 d 19.8.1827 Epfig</t>
  </si>
  <si>
    <t xml:space="preserve">m Marie Stocker 5.5.1858 Epfig </t>
  </si>
  <si>
    <t>b c1818</t>
  </si>
  <si>
    <t>Haeberle in Biltzheim 1870s, 1880s</t>
  </si>
  <si>
    <t>Felix Heberle</t>
  </si>
  <si>
    <t>m Anne Marie Bernauer</t>
  </si>
  <si>
    <t>b 1762 Biltzheim</t>
  </si>
  <si>
    <t>Anna Catharina Heberlin</t>
  </si>
  <si>
    <t>b 27.5.1786 d 12.7.1849 Epfig</t>
  </si>
  <si>
    <t>b 10.11.1787 d 14.7.1789 Epfig</t>
  </si>
  <si>
    <t>Francois Antoine Heberle--------------</t>
  </si>
  <si>
    <t>Joannes Heberlin/Heberle-----------</t>
  </si>
  <si>
    <t>b c1662</t>
  </si>
  <si>
    <t>Joannes/Jean Heberlin</t>
  </si>
  <si>
    <t>Joannes/Jean Heberlin/Heberle-----</t>
  </si>
  <si>
    <t>d 29.4.1729 Buhl</t>
  </si>
  <si>
    <t>bap 12.2.1690  d 10.8.1701 ? Buhl</t>
  </si>
  <si>
    <t>bap 5.1.1698 d 6.8.1701 Buhl</t>
  </si>
  <si>
    <t>Anna Maria Heberle/Heberlin/Häberlin</t>
  </si>
  <si>
    <t>bap 2.12.1777 Kaysersberg</t>
  </si>
  <si>
    <t>Martin Eberle</t>
  </si>
  <si>
    <t>b c1783 d x.6.1786 Kaysersberg</t>
  </si>
  <si>
    <t>b 21.8.1746 Lembach</t>
  </si>
  <si>
    <t>b 2.3.1814 Windstein</t>
  </si>
  <si>
    <t xml:space="preserve">ambassade de France Roumanie </t>
  </si>
  <si>
    <t>21.7.1945 Belfort</t>
  </si>
  <si>
    <t>b 30.5.1905 Lauterbourg</t>
  </si>
  <si>
    <t>Patrick Heberle</t>
  </si>
  <si>
    <t>Alfred Henri Heberle</t>
  </si>
  <si>
    <t>b 2.5.1961 Strasbourg</t>
  </si>
  <si>
    <t>Buhl 68530 ? 47.93N lat 7.18E long, 4km NW of Guebwiller</t>
  </si>
  <si>
    <t>Cernay 68700 ? 47.82 N lat 7.17 E long, 16km SSW of Guebwiller</t>
  </si>
  <si>
    <t>m Anne Haredalin (b c1789)</t>
  </si>
  <si>
    <t>Elias/Elie Heberle/Haeberle---------</t>
  </si>
  <si>
    <t>Johann Jacob/Jacque Hebberle----</t>
  </si>
  <si>
    <t>b 7.8.1897 Guebwiller</t>
  </si>
  <si>
    <t>Marie Julie Heberle</t>
  </si>
  <si>
    <t>bap 22.4.1731 Dorlisheim area</t>
  </si>
  <si>
    <t>bap 19.7.1732 Dorlisheim area</t>
  </si>
  <si>
    <t>b 1680 Dorlisheim</t>
  </si>
  <si>
    <t>b 22.2.1878 Neuf Brisach</t>
  </si>
  <si>
    <t>b 8.9.1785 Sigolsheim</t>
  </si>
  <si>
    <t>b c1804</t>
  </si>
  <si>
    <t>b 4.3.1826 Lembach</t>
  </si>
  <si>
    <t>boulanger</t>
  </si>
  <si>
    <t>viticulteur</t>
  </si>
  <si>
    <t>b 21.9.1948 Epfig</t>
  </si>
  <si>
    <t>m Leonard Littler</t>
  </si>
  <si>
    <t>m Sabina Mockel 1764? Rosheim</t>
  </si>
  <si>
    <t>Joseph Heberle/Häberle</t>
  </si>
  <si>
    <t>b x.4.1747 Rosheim</t>
  </si>
  <si>
    <t>b 1750 Rosheim</t>
  </si>
  <si>
    <t>Matheus Heberle</t>
  </si>
  <si>
    <t>m Maria Sophia Hellerin 1756</t>
  </si>
  <si>
    <t>b c1607</t>
  </si>
  <si>
    <t xml:space="preserve">Johannes Carl </t>
  </si>
  <si>
    <t>migrated to Algeria c1860</t>
  </si>
  <si>
    <t>Duplicates of SBW5 Mengen</t>
  </si>
  <si>
    <t>migrated to Algeria</t>
  </si>
  <si>
    <t>migrated Algeria to France 1961</t>
  </si>
  <si>
    <t>b 16.9.1959 Colmar</t>
  </si>
  <si>
    <t>Dominique Heberle</t>
  </si>
  <si>
    <t>Theopile Heberle</t>
  </si>
  <si>
    <t>Tom Felix Francois Heberle</t>
  </si>
  <si>
    <t>b 15.11.2002</t>
  </si>
  <si>
    <t>d 9.7.1714 Rosheim</t>
  </si>
  <si>
    <t>Jean Pierre Paul Heberle--------------------------</t>
  </si>
  <si>
    <t>Changes 1.1.2004-31.12.2004 in lavender</t>
  </si>
  <si>
    <t>Marie Cordule Heberle---------------------</t>
  </si>
  <si>
    <t>Henri Heberle--------------------------</t>
  </si>
  <si>
    <t>Jean Pierre Heberle-----------------------</t>
  </si>
  <si>
    <t>13.7.1922 Haguenau</t>
  </si>
  <si>
    <t>Monique Rose Heberle</t>
  </si>
  <si>
    <t>menuiseries at St Hilaire Riez</t>
  </si>
  <si>
    <t>b 12.12.1989 Les Lilas</t>
  </si>
  <si>
    <t>Francois Joseph Heberle</t>
  </si>
  <si>
    <t>m Catherine Neumeyer 18.1.1829 Kientzheim</t>
  </si>
  <si>
    <t>b c1840</t>
  </si>
  <si>
    <t>b 15.10.1674 DLV d 1733</t>
  </si>
  <si>
    <t>candidateforMaire2001 Albe</t>
  </si>
  <si>
    <t>Stephane Heberle</t>
  </si>
  <si>
    <t>m Michele Frick-Bernard 1.9.1997 (b c1937)</t>
  </si>
  <si>
    <t>Nancy 54000, Meurthe Et Moselle, popn 103000 (2001), 48.69N  6.17E, 115km W Strasbourg</t>
  </si>
  <si>
    <t>b 22.3.1690 Colmar</t>
  </si>
  <si>
    <t>b 3.9.1739 Colmar</t>
  </si>
  <si>
    <t>Peggy Heberle</t>
  </si>
  <si>
    <t>Hans Conrad Heberlin</t>
  </si>
  <si>
    <t>b 29.9.1750 Haguenau</t>
  </si>
  <si>
    <t>26.6.1949 Mostaganem, Algeria</t>
  </si>
  <si>
    <t>Apolline Heberle</t>
  </si>
  <si>
    <t>Chretein Heberle------------------------</t>
  </si>
  <si>
    <t>d 25.6.1948 Soultzmatt</t>
  </si>
  <si>
    <t>Louis Albert Heberle</t>
  </si>
  <si>
    <t>Instructor of French</t>
  </si>
  <si>
    <t>In Paris 1991, Waukesha Wisconsin 1992</t>
  </si>
  <si>
    <t>d 20.5.1771 Bischwiller</t>
  </si>
  <si>
    <t>Heberle</t>
  </si>
  <si>
    <t xml:space="preserve">Marie Marguerite/Madeleine </t>
  </si>
  <si>
    <t>Florent Heberle</t>
  </si>
  <si>
    <t>b 15.12.1762 Albe</t>
  </si>
  <si>
    <t>Breitenbach 67220, 48.37N lat 7.3E long,35km NW  Colmar, 2km W  Albe, 45km SW of Strasbourg</t>
  </si>
  <si>
    <t>d 20.12.1822 Cleebourg</t>
  </si>
  <si>
    <t>b  c1800 Ingolsheim</t>
  </si>
  <si>
    <t>m Joseph Boesch 15.2.1860 Albe</t>
  </si>
  <si>
    <t>Francois Xavier Heberle</t>
  </si>
  <si>
    <t>Lionel Heberle    PHOTO</t>
  </si>
  <si>
    <t>Theau Heberle    PHOTO</t>
  </si>
  <si>
    <t>b 30.10.1855 d 6.2.1858 Hochfelden</t>
  </si>
  <si>
    <t>Soultzmatt (b c1842)</t>
  </si>
  <si>
    <t>m Marie C Arnold 17.1.1870</t>
  </si>
  <si>
    <t>Marie Caroline Madeleine Heberle</t>
  </si>
  <si>
    <t>m Joseph Feltz 20.8.1894 Soultzmatt</t>
  </si>
  <si>
    <t>Jean David Heberle---------------------</t>
  </si>
  <si>
    <t>Duplicate of F3 Wissembourg</t>
  </si>
  <si>
    <t>Duplicate of F3 Lauterbourg</t>
  </si>
  <si>
    <t>Duplicate of F2 Habsheim</t>
  </si>
  <si>
    <t>Duplicate of F4B DLV</t>
  </si>
  <si>
    <t>Duplicate of F4A Albe</t>
  </si>
  <si>
    <t>Duplicate of R4A Breitenbach</t>
  </si>
  <si>
    <t>b x.8.1725 Dambach</t>
  </si>
  <si>
    <t>b c1726 Dambach</t>
  </si>
  <si>
    <t>Lucien Heberle-------------------------------------</t>
  </si>
  <si>
    <t>Andre Heberle-------------------------------------</t>
  </si>
  <si>
    <t>Robert Heberle-----------------------------------</t>
  </si>
  <si>
    <t>b 12.4.1964 Selestat</t>
  </si>
  <si>
    <t>7.6.1757 Obernai</t>
  </si>
  <si>
    <t>b 28.4.1652 Obernai</t>
  </si>
  <si>
    <t>Francois Heberle</t>
  </si>
  <si>
    <t>Lucie Odile Heberle</t>
  </si>
  <si>
    <t>Montigny Les Metz 57158, Moselle, 49.10N  6.15E, popn 24000 (2002)</t>
  </si>
  <si>
    <t>d 11.10.1711 Strasbourg</t>
  </si>
  <si>
    <t>Hans Jacob Heberlin/Herberling</t>
  </si>
  <si>
    <t>b 4.7.1874 Hochfelden</t>
  </si>
  <si>
    <t>b 4.4.1919 Habsheim</t>
  </si>
  <si>
    <t>b 11.7.1943 Boghari Algeria</t>
  </si>
  <si>
    <t>b 30.4.1965 Luneville</t>
  </si>
  <si>
    <t>Martin Heberle</t>
  </si>
  <si>
    <t>horloger-bijoutier</t>
  </si>
  <si>
    <t>Andre Heberle</t>
  </si>
  <si>
    <t>Elisabeth Heberle</t>
  </si>
  <si>
    <t>Orville Heberle------------------------------</t>
  </si>
  <si>
    <t xml:space="preserve">lived in Ville </t>
  </si>
  <si>
    <t>SEE F5 Haguenau</t>
  </si>
  <si>
    <t>SEE F5 Ingwiller</t>
  </si>
  <si>
    <t>Andre Noel Jean Heberle</t>
  </si>
  <si>
    <t>b 1.6.1953 Dalat, Indochina</t>
  </si>
  <si>
    <t>m Evelyne Sangiorgi</t>
  </si>
  <si>
    <t>m Danielle Paulette Helene Roux</t>
  </si>
  <si>
    <t>Lionel Andre Gerard Heberle</t>
  </si>
  <si>
    <t>b 2.5.1967 Marseille</t>
  </si>
  <si>
    <t>lived Les Pennes Mirabeau</t>
  </si>
  <si>
    <t>b 16.8.1849 d 4.11.1920 DLV</t>
  </si>
  <si>
    <t>m Joseph Erlenbach 1872 DLV (b c1844)</t>
  </si>
  <si>
    <t>m Charles Kuhn 1885 DLV</t>
  </si>
  <si>
    <t>Includes all Departments except:</t>
  </si>
  <si>
    <t>b1725 Kaysersberg</t>
  </si>
  <si>
    <t>b 1728 d 1794 Kaysersberg</t>
  </si>
  <si>
    <t>b c1610 d 7.3.1684</t>
  </si>
  <si>
    <t>b c1657 d 29.2.1732</t>
  </si>
  <si>
    <t>boulanger = baker</t>
  </si>
  <si>
    <t xml:space="preserve">m Anne Marie Heyberger </t>
  </si>
  <si>
    <t>m Michael Schmid 26.3.1650</t>
  </si>
  <si>
    <t>b c1610</t>
  </si>
  <si>
    <t>m Caspar Erb</t>
  </si>
  <si>
    <t>Sebastian Heberle/Heberlet</t>
  </si>
  <si>
    <t>m Lorenz Hartmann 21.1.1715 Ammerschwihr (b 4.5.1689)</t>
  </si>
  <si>
    <t>m Margaretha Suffusser</t>
  </si>
  <si>
    <t>Based mainly on family tree data of Benoit Heberle</t>
  </si>
  <si>
    <t>Marguerite Heberle</t>
  </si>
  <si>
    <t>Bernard Heberle</t>
  </si>
  <si>
    <t>Odile Heberle</t>
  </si>
  <si>
    <t>b 9.1.1945 Vincennes</t>
  </si>
  <si>
    <t>b 3.5.1907 Colmar</t>
  </si>
  <si>
    <t>m Georges Vinel</t>
  </si>
  <si>
    <t>Oscar Heberle------------------------</t>
  </si>
  <si>
    <t>m Elisabeth Duselmann ? 4.2.1686 Thann</t>
  </si>
  <si>
    <t>JoannesJacob/Jacques Heberle/Häberlin</t>
  </si>
  <si>
    <t>b 5.3.1841 Colmar</t>
  </si>
  <si>
    <t>agricola, vietoris</t>
  </si>
  <si>
    <t>m Catharina Naberin ? (b c1700)</t>
  </si>
  <si>
    <t>Stephan Heberle</t>
  </si>
  <si>
    <t>Maria Heberle/Häberlin</t>
  </si>
  <si>
    <t>ludimoderator</t>
  </si>
  <si>
    <t>m Marie Louise Martin (b c1940)</t>
  </si>
  <si>
    <t>Lived in Horbourg-Wihr in 1989</t>
  </si>
  <si>
    <t>Caroline Heberle</t>
  </si>
  <si>
    <t>Sebastien Heberle</t>
  </si>
  <si>
    <t>meunier</t>
  </si>
  <si>
    <t>m Anna Maria Scherer (b c1737)</t>
  </si>
  <si>
    <t>Suzanne Aline Heberle</t>
  </si>
  <si>
    <t>b 20.10.1941 Nancy</t>
  </si>
  <si>
    <t>m Robert Lienard (b c1939)</t>
  </si>
  <si>
    <t>/Heberling</t>
  </si>
  <si>
    <t>Catharina Heberlin</t>
  </si>
  <si>
    <t>Francis Jean Heberle----------------</t>
  </si>
  <si>
    <t>WEBPAGES in plum SEE HEBERLE-HOUSES-BUSINESSES-WEBPAGES.htm</t>
  </si>
  <si>
    <t>HYPERTEXT LINKS:</t>
  </si>
  <si>
    <t>Haeberle in Colmar 1790s-1800s</t>
  </si>
  <si>
    <t>Bernardus Heberle/Haeberle-------</t>
  </si>
  <si>
    <t>b c1750 d 1797 ?</t>
  </si>
  <si>
    <t>Bernardus Heberle/Haeberle</t>
  </si>
  <si>
    <t>b 13.12.1785 d 3.7.1808 ?Colmar</t>
  </si>
  <si>
    <t>b 19.8.1791 d 1792 ?</t>
  </si>
  <si>
    <t>Maria Madeleine/Magdalena Heberle</t>
  </si>
  <si>
    <t>b 9.5.1704 d 1779 DLV</t>
  </si>
  <si>
    <t>b c1682</t>
  </si>
  <si>
    <t>/Häberle</t>
  </si>
  <si>
    <t>LINK TO GREG HEBERLE HOME PAGE</t>
  </si>
  <si>
    <t>m Liliane Richon (b c1934)</t>
  </si>
  <si>
    <t>m Anne Marie Wurth (b c1936)</t>
  </si>
  <si>
    <t>m … Heng (b c1930)</t>
  </si>
  <si>
    <t>Denise Helene Heberle</t>
  </si>
  <si>
    <t>Catherine Eberle</t>
  </si>
  <si>
    <t>tonnelier</t>
  </si>
  <si>
    <t>Eberlin</t>
  </si>
  <si>
    <t>moved to Lauterbourg c1870</t>
  </si>
  <si>
    <t>b 20.4.1722 Haguenau</t>
  </si>
  <si>
    <t>Theobald Heberle</t>
  </si>
  <si>
    <t>18.1.1751 Haguenau</t>
  </si>
  <si>
    <t>Anna Heberlin/Heberle</t>
  </si>
  <si>
    <t>b c1655</t>
  </si>
  <si>
    <t>b 21.4.1745 Colmar</t>
  </si>
  <si>
    <t>b 18.7.1665 Colmar</t>
  </si>
  <si>
    <t>tisserand</t>
  </si>
  <si>
    <t>Robert Heberle</t>
  </si>
  <si>
    <t>SEE F6 Sommerviller</t>
  </si>
  <si>
    <t>fabricant of oil</t>
  </si>
  <si>
    <t>b 25.3.1977 Paris</t>
  </si>
  <si>
    <t>m Elisabeth Burrus (b c1828)</t>
  </si>
  <si>
    <t>b 28.10.1849 d 19.11.1913 DLV</t>
  </si>
  <si>
    <t>m Susan Lanig 30.4.1857 Hermann MO</t>
  </si>
  <si>
    <t>b 25.12.1840 Baden d 27.6.1908</t>
  </si>
  <si>
    <t>b c1706 d 20.10.1756 Munster</t>
  </si>
  <si>
    <t>b c1738 d 5.4.1777 Munster</t>
  </si>
  <si>
    <t>b c1715 d 1781</t>
  </si>
  <si>
    <t xml:space="preserve">m Magdalena Reich 1713 </t>
  </si>
  <si>
    <t>m Anne MarieWeiss/Weisen</t>
  </si>
  <si>
    <t>boulanger, pistor</t>
  </si>
  <si>
    <t>m Marie Barbe Gsell/Gsellin</t>
  </si>
  <si>
    <t>m Joseph Holl 25.1.1733Kaysersb</t>
  </si>
  <si>
    <t>Marie Louise Angelique Heberle</t>
  </si>
  <si>
    <t>b 5.5.1932 Grandrupt</t>
  </si>
  <si>
    <t>Claude Felix Heberle</t>
  </si>
  <si>
    <t>b 11.11.1933 Grandrupt</t>
  </si>
  <si>
    <t>b c1628 d 1.1.1691 Dorlishm</t>
  </si>
  <si>
    <t>m Brigitta Hartzin/Hustin</t>
  </si>
  <si>
    <t>Ignace Heberle------------------------------</t>
  </si>
  <si>
    <t>m Francois Antoine Nartz 1838 DLV</t>
  </si>
  <si>
    <t>b 6.8.1814 d 6.9.1866 DLV</t>
  </si>
  <si>
    <t>Fernand Heberle-----------------------</t>
  </si>
  <si>
    <t>Louis Heberle-------------------------------</t>
  </si>
  <si>
    <t>Anne Marie Helene Heberle</t>
  </si>
  <si>
    <t>b 6.10.1934 Sommerviller</t>
  </si>
  <si>
    <t>m Etienne Schneider (b c1932)</t>
  </si>
  <si>
    <t>12.11.1748 Epfig</t>
  </si>
  <si>
    <t>b c1650</t>
  </si>
  <si>
    <t>Joseph Antoine Heberle</t>
  </si>
  <si>
    <t>16.5.1786 Epfig</t>
  </si>
  <si>
    <t>with Anna Barbara Haberingen</t>
  </si>
  <si>
    <t>m Anna Maria Scherb (b c1817)</t>
  </si>
  <si>
    <t>Edouard Heberlin------???</t>
  </si>
  <si>
    <t>Georg Edouard Heberlein</t>
  </si>
  <si>
    <t>bap 21.12.1779 Dorlisheim</t>
  </si>
  <si>
    <t>bap 14.1.1789 Dorlisheim</t>
  </si>
  <si>
    <t>Haguenau 67500, 48.82N  7.78E, popn 33000 (2002), 25km N Strasbourg, 50km SW Rulzheim</t>
  </si>
  <si>
    <t>b 27.5.1632 DLV</t>
  </si>
  <si>
    <t>b  28.9.1709 Kaysersberg</t>
  </si>
  <si>
    <t>b c1587</t>
  </si>
  <si>
    <t>b 3.1.1630 Strasbourg</t>
  </si>
  <si>
    <t>d 4.7.1817 Schoenenbourg</t>
  </si>
  <si>
    <t>b 10.12.1771 Reichshoffen</t>
  </si>
  <si>
    <t>Duplicate of B4 Fischbach</t>
  </si>
  <si>
    <t>d 1.5.1798 Reichshoffen</t>
  </si>
  <si>
    <t>FrancoisTheodor/ThierryHeberle--</t>
  </si>
  <si>
    <t>Francis Adam Eberle</t>
  </si>
  <si>
    <t>xxxxxxxxxxxxxxxxxxxxxxxxxxxxxxxxxxxxxxxxxxxxxxxxxxxxxxxxxxxxxxxxxxxxxxxxxxxxxxxxxx</t>
  </si>
  <si>
    <t>Claus Heberle------</t>
  </si>
  <si>
    <t>b c1595 Darstein ?</t>
  </si>
  <si>
    <t>b 12.12.1757 DLV d young ?</t>
  </si>
  <si>
    <t>b 14.3.1916 Schiltigheim</t>
  </si>
  <si>
    <t>m Marguerite Becker (b c1802)</t>
  </si>
  <si>
    <t>b 10.2.1838 Niedersteinbach</t>
  </si>
  <si>
    <t>d 30.6.1975 Marseille</t>
  </si>
  <si>
    <t>Jean Jacques Heberle-----------------</t>
  </si>
  <si>
    <t>b 13.3.1791 Colmar</t>
  </si>
  <si>
    <t>b 8.4.1697 Colmar</t>
  </si>
  <si>
    <t>b x.4.1816 Munster</t>
  </si>
  <si>
    <t>m Franz Spies 1697 Epfig</t>
  </si>
  <si>
    <t>Marie Barbe/Barbara Heberle</t>
  </si>
  <si>
    <t>b 1723 Dambach</t>
  </si>
  <si>
    <t>b 1706 Rosheim</t>
  </si>
  <si>
    <t>b 9.10.1962 Strasbourg</t>
  </si>
  <si>
    <t>b c1712</t>
  </si>
  <si>
    <t>b 29.9.1747 Epfig</t>
  </si>
  <si>
    <t>b 26.11.1757 Haguenau</t>
  </si>
  <si>
    <t>Marie Ursule Heberle</t>
  </si>
  <si>
    <t>Wilhelm Heberle</t>
  </si>
  <si>
    <t>Nathalie Elaine Heberle</t>
  </si>
  <si>
    <t>b 29.1.1967 Strasbourg</t>
  </si>
  <si>
    <t>b 22.2.1942 Vincennes</t>
  </si>
  <si>
    <t>Ernst Christoph Heberle</t>
  </si>
  <si>
    <t>b x.1.1646 Strasbourg</t>
  </si>
  <si>
    <t>m Felix L Reeb 20.5.1949 DLV</t>
  </si>
  <si>
    <t>Josephine Gabrielle Heberle   PHOTO</t>
  </si>
  <si>
    <t>m Valerie Meyer(b c1970)PHOTO</t>
  </si>
  <si>
    <t>m Valerie Meyer (b c1970) PHOTO</t>
  </si>
  <si>
    <t>m Nicole …(b c1945)</t>
  </si>
  <si>
    <t>m Jean Paul Muller (b c1938)</t>
  </si>
  <si>
    <t>b 21.10.1740  d 19.6.1765 Haguenau</t>
  </si>
  <si>
    <t>Francois Antoine Heberle----------------</t>
  </si>
  <si>
    <t>Marie Catherine Madeleine Heberle</t>
  </si>
  <si>
    <t>b 22.2.1776 Reichshoffen</t>
  </si>
  <si>
    <t>farmer Frene Creek Missouri USA</t>
  </si>
  <si>
    <t>b 1800 d 27.12.1821 Albe</t>
  </si>
  <si>
    <t>b 1788 d 7.3.1838 Albe</t>
  </si>
  <si>
    <t>b 5.12.1938 Strasbourg</t>
  </si>
  <si>
    <t>b 20.6.1845 Scheibenhard</t>
  </si>
  <si>
    <t>26.1.1745 Epfig</t>
  </si>
  <si>
    <t>Andre Eberle---------------</t>
  </si>
  <si>
    <t>Adam Eberle---------------</t>
  </si>
  <si>
    <t>Valentin Heberle</t>
  </si>
  <si>
    <t>b 29.6.1755 Bischwiller</t>
  </si>
  <si>
    <t>b 21.9.1791 Strasbourg</t>
  </si>
  <si>
    <t>b 13.8.1925 Reichshoffen</t>
  </si>
  <si>
    <t>Hans/Isaak Heberlin</t>
  </si>
  <si>
    <t>10km SW of Albe &amp; Ville</t>
  </si>
  <si>
    <t>Mathias Heberle----------------------</t>
  </si>
  <si>
    <t>St Avold 57500, 49.10 N lat 6.70 E long, 45km E of Metz, 30km SW of Saarbrucken</t>
  </si>
  <si>
    <t>Micheline Denise Heberle</t>
  </si>
  <si>
    <t>m Danielle Bresson (b c1960)</t>
  </si>
  <si>
    <t>m Louis Roux 22.6.1841 Royan, Charente Maritime</t>
  </si>
  <si>
    <t>patissier, cook</t>
  </si>
  <si>
    <t>Ursula Heberle</t>
  </si>
  <si>
    <t>Places where Heberles have lived (North Bas Rhin):</t>
  </si>
  <si>
    <t>Duplicate of F7</t>
  </si>
  <si>
    <t>Anna Maria Häberle</t>
  </si>
  <si>
    <t>Joannes Sebastian Häberle</t>
  </si>
  <si>
    <t>bap 21.1.1712 Kaysersberg</t>
  </si>
  <si>
    <t>bap 9.11.1715 Kaysersberg</t>
  </si>
  <si>
    <t>Barbara Joanna Eberle</t>
  </si>
  <si>
    <t>bap 21.2.1719 Kaysersberg</t>
  </si>
  <si>
    <t>bap 8.10.1720 Kaysersberg</t>
  </si>
  <si>
    <t>Anna Barbara Heberlin</t>
  </si>
  <si>
    <t>bap 1.9.1723 Kaysersberg</t>
  </si>
  <si>
    <t>bap 16.8.1725 Kaysersberg</t>
  </si>
  <si>
    <t>Mathaus Eberle</t>
  </si>
  <si>
    <t>bap 17.2.1727 Kaysersberg</t>
  </si>
  <si>
    <t>Maria Clara Heberle</t>
  </si>
  <si>
    <t>bap 2.8.1730 Kaysersberg</t>
  </si>
  <si>
    <t>m Alain Dominique Schneider (b c1968)</t>
  </si>
  <si>
    <t>Noveant Sur Moselle 57680, Moselle, 49.03 N lat 6.05 E long, 16km SW of Marly, 25km SSW of Metz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</si>
  <si>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</t>
  </si>
  <si>
    <t>Cyril Heberle</t>
  </si>
  <si>
    <t>b c1994, in Metz 2008</t>
  </si>
  <si>
    <t>Meggy Michele Heberle</t>
  </si>
  <si>
    <t>b 18.7.1783 Triembach auVald1832</t>
  </si>
  <si>
    <t>b 20.3.1743 d 23.9.1744 Haguenau</t>
  </si>
  <si>
    <t>b 16.10.1965 Montelimar</t>
  </si>
  <si>
    <t>b 6.5.1926 d 2.2.1955 DLV</t>
  </si>
  <si>
    <t>Elisabetha Heberle</t>
  </si>
  <si>
    <t>b x.11.1786 Kaysersberg</t>
  </si>
  <si>
    <t>Magdalena Eberle</t>
  </si>
  <si>
    <t>b x.7.1791 Kaysersberg</t>
  </si>
  <si>
    <t>Joannes Adam Heberlen/Eberlen</t>
  </si>
  <si>
    <t>m Georg Gofenei/Guffeney</t>
  </si>
  <si>
    <t>17.11.1760 Munster</t>
  </si>
  <si>
    <t>Anna Heberle/Häberlin</t>
  </si>
  <si>
    <t>Barbara Heberle/Häberlin</t>
  </si>
  <si>
    <t>Catharina Heberle/Häberle</t>
  </si>
  <si>
    <t>Johann Heberle/Häberlin</t>
  </si>
  <si>
    <t>Georges Etienne Heberle-------------------</t>
  </si>
  <si>
    <t>b 6.4.1718 Haguenau</t>
  </si>
  <si>
    <t>b 24.8.1687 Haguenau</t>
  </si>
  <si>
    <t>d 16.4.1708 Haguenau</t>
  </si>
  <si>
    <t>Opheline Heberle</t>
  </si>
  <si>
    <t>b 25.4.2006 Rennes</t>
  </si>
  <si>
    <t>Emile Auguste Heberle------------------</t>
  </si>
  <si>
    <t>b x.7.1741 Rosheim</t>
  </si>
  <si>
    <t>b 1745 Rosheim</t>
  </si>
  <si>
    <t>b x.1.1748 Rosheim</t>
  </si>
  <si>
    <t>b x.7.1749 Rosheim</t>
  </si>
  <si>
    <t>b 23.2.1835 Dorlisheim</t>
  </si>
  <si>
    <t>confirmed 1849</t>
  </si>
  <si>
    <t>b 7.11.1837 Dorlisheim</t>
  </si>
  <si>
    <t>confirmed 1852</t>
  </si>
  <si>
    <t>17.1.1835</t>
  </si>
  <si>
    <t>m Marguerite Lurdenbach/Lindenlaub</t>
  </si>
  <si>
    <t>27.3.1839 (b c1814)</t>
  </si>
  <si>
    <t>m Anne Marie Hurt/Hirth</t>
  </si>
  <si>
    <t>b 24.10.1850 Dorlisheim</t>
  </si>
  <si>
    <t>confirmed 1865</t>
  </si>
  <si>
    <t>m Frederic Hein/Heim 21.4.1860 Dorlisheim</t>
  </si>
  <si>
    <t>m Carl Fruhauf</t>
  </si>
  <si>
    <t>Diebold Heberle---------------------------</t>
  </si>
  <si>
    <t>Friedrich Heberle</t>
  </si>
  <si>
    <t>b 23.8.1881 Dorlisheim</t>
  </si>
  <si>
    <t>bap 23.9.1747 d 19.4.1810 Dorlishm</t>
  </si>
  <si>
    <t>Maria Barbara Heberlin/Heberle</t>
  </si>
  <si>
    <t>m Johann Georg Becht ?</t>
  </si>
  <si>
    <t>Michel Heberle------------</t>
  </si>
  <si>
    <t>25.1.1625 Obernai</t>
  </si>
  <si>
    <t>b 9.1.1959 Constantine Algeria</t>
  </si>
  <si>
    <t>m Christine Lopez (b c1950)</t>
  </si>
  <si>
    <t>Duplicate of F7 Belfort</t>
  </si>
  <si>
    <t>Bas Rhin 67, Haut Rhin 68, Moselle 57, Meurthe-et-Moselle 54</t>
  </si>
  <si>
    <t>b 1909 Albe d 1980</t>
  </si>
  <si>
    <t>b 27.5.2001 Colmar</t>
  </si>
  <si>
    <t>Annick Marie Madeleine Heberle</t>
  </si>
  <si>
    <t>lived in Wissembourg</t>
  </si>
  <si>
    <t>Bernard Haeberle/Heberle--</t>
  </si>
  <si>
    <t>28.6.1798 DLV</t>
  </si>
  <si>
    <t>b 18.7.1946 DLV</t>
  </si>
  <si>
    <t>bap 21.2.1675 Colmar</t>
  </si>
  <si>
    <t>Veltin Heberle---------------------------</t>
  </si>
  <si>
    <t>m Anna Hut (b c1652)</t>
  </si>
  <si>
    <t>b 28.11.1770 Colmar</t>
  </si>
  <si>
    <t>b 28.3.1709 Colmar</t>
  </si>
  <si>
    <t>b 9.10.1771 DLV</t>
  </si>
  <si>
    <t>m Margaretha Heiss (b c1694)</t>
  </si>
  <si>
    <t>m Elisabeth Steffin (b c1693)</t>
  </si>
  <si>
    <t>m Maria Bremgart (b c1657)</t>
  </si>
  <si>
    <t>m Anna Maria Stehly (b c1697)</t>
  </si>
  <si>
    <t>b 1.8.1780 Reichshoffen</t>
  </si>
  <si>
    <t>b 7.7.1955 Metz</t>
  </si>
  <si>
    <t>chauffage,sanitaire,climatisation dealer</t>
  </si>
  <si>
    <t>b 5.4.1792 Cleebourg</t>
  </si>
  <si>
    <t>m Joseph Jully 20.10.1904 Selestat</t>
  </si>
  <si>
    <t>b 9.6.1889 Selestat d 30.6.1975 Marseille</t>
  </si>
  <si>
    <t>b c1820 Mengen</t>
  </si>
  <si>
    <t>Niederbronn Les Bains 67110, 48.95 N lat 7.63 E long, 5km NW Reichshoffen, 45km NNW Strasbourg</t>
  </si>
  <si>
    <t>m Georges Meyer (b c1658)</t>
  </si>
  <si>
    <t>b 6.6.1818 Windstein</t>
  </si>
  <si>
    <t>d 4.4.1956 Audincourt</t>
  </si>
  <si>
    <t>Joseph Heberle</t>
  </si>
  <si>
    <t>regiment 61e de ligne 1809-1810</t>
  </si>
  <si>
    <t>b 18.11.1847 Siegolsheim</t>
  </si>
  <si>
    <t>m Isidore Sparr 28.5.1900</t>
  </si>
  <si>
    <t>Sigolsheim</t>
  </si>
  <si>
    <t>had son Isidore Sparr (b 1855)</t>
  </si>
  <si>
    <t>b c1928</t>
  </si>
  <si>
    <t>Email 17.5.2000 jean-philippe.heberle@wanadoo.fr</t>
  </si>
  <si>
    <t>Martin Heberle-----------------------------------------------------------</t>
  </si>
  <si>
    <t>Francois Joseph Heberle---------------</t>
  </si>
  <si>
    <t>Leon Camille Heberle-----------------------</t>
  </si>
  <si>
    <t>b 5.11.1819 Munster</t>
  </si>
  <si>
    <t>/Herberle/Hepperle</t>
  </si>
  <si>
    <t>marechal de hene, journalier</t>
  </si>
  <si>
    <t>b c1623 Bernardswiller ?</t>
  </si>
  <si>
    <t>b c1875 d c1895</t>
  </si>
  <si>
    <t>b 1.10.1912 d 27.9.1989</t>
  </si>
  <si>
    <t>Biesheim 68600, Haut Rhin, 48.03N lat 7.55E long</t>
  </si>
  <si>
    <t>b 24.1.1837 d 4.3.1839 Reichshoffen</t>
  </si>
  <si>
    <t>b 29.4.1839 d 20.9.1843 Reichshoffen</t>
  </si>
  <si>
    <t>Francis Joseph Heberle</t>
  </si>
  <si>
    <t>Bernard Gerard Heberle---PHOTO-------------</t>
  </si>
  <si>
    <t>Bernard Pierre Claude Heberle   PHOTO</t>
  </si>
  <si>
    <t>Ebersheim 67600, 48.3 N lat 7.5 E long, popn 1675 (1990), 40km SSW of Strasbourg</t>
  </si>
  <si>
    <t>Isidore Heberle----------------------</t>
  </si>
  <si>
    <t>Benoit Heberle-------------</t>
  </si>
  <si>
    <t>Philippe Marie Heberle-----------------</t>
  </si>
  <si>
    <t>Magdalena Heberlin</t>
  </si>
  <si>
    <t>Christophe Heberle</t>
  </si>
  <si>
    <t>20.12.1644 Obernai</t>
  </si>
  <si>
    <t>13.9.1946 Reichshoffen</t>
  </si>
  <si>
    <t>Suzanne Maria Heberle</t>
  </si>
  <si>
    <t>Marie Anne Elisabeth Heberle</t>
  </si>
  <si>
    <t>b c1555</t>
  </si>
  <si>
    <t>b 13.9.1807 Munster</t>
  </si>
  <si>
    <t>Johann Friedrich Häberle------------</t>
  </si>
  <si>
    <t>m Anne Marie Mattern (b c1770)</t>
  </si>
  <si>
    <t>Friedrich Häberle</t>
  </si>
  <si>
    <t>b 1799 Munster</t>
  </si>
  <si>
    <t>euhiaman</t>
  </si>
  <si>
    <t>Maria Haeberle/Häberle</t>
  </si>
  <si>
    <t>mig Switzerld-France c1630</t>
  </si>
  <si>
    <t>Places where Heberles have lived (Haut Rhin):</t>
  </si>
  <si>
    <t>Cravanche  4km NW of Belfort</t>
  </si>
  <si>
    <t>Fins sur Loire</t>
  </si>
  <si>
    <t>m Marie Ursule Nibel/Nebel/Niebel</t>
  </si>
  <si>
    <t>b 10.4.1804 d 3.6.1878 DLV</t>
  </si>
  <si>
    <t>m Anne Marie Kircherin</t>
  </si>
  <si>
    <t>b c1718</t>
  </si>
  <si>
    <t>b x.5.1743 Rosheim</t>
  </si>
  <si>
    <t>b x.9.1747 Rosheim</t>
  </si>
  <si>
    <t>b x.9.1749 Rosheim</t>
  </si>
  <si>
    <t>Maria Anna Heberlin</t>
  </si>
  <si>
    <t>b x.3.1750 Rosheim</t>
  </si>
  <si>
    <t>Barbara Heberl/Heberlin/Heberle</t>
  </si>
  <si>
    <t>Joannes/Jean Heberle----------------------</t>
  </si>
  <si>
    <t>Joannes/Jean Heberlin/Heberle</t>
  </si>
  <si>
    <t>b 1818 DLV d 31.7.1819 DLV</t>
  </si>
  <si>
    <t>b 22.10.1820 d 18.12.1849 Epfig</t>
  </si>
  <si>
    <t>b 19.8.1816 d 30.8.1873 Epfig</t>
  </si>
  <si>
    <t>b 28.4.1815 d 5.5.1815 Epfig</t>
  </si>
  <si>
    <t>or 4.11.1697 Epfig</t>
  </si>
  <si>
    <t>1.11.1699</t>
  </si>
  <si>
    <t>b 15.5.1809 Ingolsheim</t>
  </si>
  <si>
    <t>Barbe Heberle</t>
  </si>
  <si>
    <t>m Josephine Schittly, Falkwiller</t>
  </si>
  <si>
    <t>SEE Mulhouse</t>
  </si>
  <si>
    <t>Duplicate of F2 Mulhouse</t>
  </si>
  <si>
    <t>d Paris 8.5.1974</t>
  </si>
  <si>
    <t>Serge Heberle-------------------------</t>
  </si>
  <si>
    <t>b c1908</t>
  </si>
  <si>
    <t>m Marie-Jose Gaillot (b c1910)</t>
  </si>
  <si>
    <t>Fabrice Heberle</t>
  </si>
  <si>
    <t>b 22.2.1701 Obernai</t>
  </si>
  <si>
    <t>m Maria Hug/Huckin 4.9.1758 Zimmerbach (b c1732)</t>
  </si>
  <si>
    <t>b c1730 Wintzenheim ?</t>
  </si>
  <si>
    <t>Andre/Andreas Heberle/Heberling/Häberlin</t>
  </si>
  <si>
    <t>Duplicate of Zimmerbach</t>
  </si>
  <si>
    <t>7.7.1766 Haguenau</t>
  </si>
  <si>
    <t>d 16.5.1940 Guebwiller</t>
  </si>
  <si>
    <t>Baltazar Haberlin----------</t>
  </si>
  <si>
    <t>m Marie Boiteux (b c1692)</t>
  </si>
  <si>
    <t>Jean Haberlin</t>
  </si>
  <si>
    <t>b 3.1.1714 Luneville</t>
  </si>
  <si>
    <t>b 16.6.1938 Albe</t>
  </si>
  <si>
    <t>Patrick Joseph Heberle-----------------</t>
  </si>
  <si>
    <t>Denis Heberle----------------------------</t>
  </si>
  <si>
    <t>Anatole Heberle</t>
  </si>
  <si>
    <t>b c1996</t>
  </si>
  <si>
    <t>b 5.3.1817 DLV d 17.4.1828 DLV</t>
  </si>
  <si>
    <t>Maria Agatha Heberle/Häberlin</t>
  </si>
  <si>
    <t>JoannesJacob/Jacques Heberle------</t>
  </si>
  <si>
    <t>/Heberlin/Häberlin</t>
  </si>
  <si>
    <t>b 12.10.1653 Thann</t>
  </si>
  <si>
    <t>bap 15.3.1648 Thann</t>
  </si>
  <si>
    <t>d 4.2.1775 Bischwiller</t>
  </si>
  <si>
    <t>b 19.10.1758 Bischwiller</t>
  </si>
  <si>
    <t>b 21.1.1942 Bussang</t>
  </si>
  <si>
    <t>d 1.3.1694 Dorlisheim</t>
  </si>
  <si>
    <t>adopted b 3.7.1942 Strasbourg</t>
  </si>
  <si>
    <t>b x.5.1741 Rosheim</t>
  </si>
  <si>
    <t>Merlebach 57800, 20km SW of Saarbrucken, 70km E of Metz</t>
  </si>
  <si>
    <t>d 1978 Lay St Christophe</t>
  </si>
  <si>
    <t>b 1906 Albe d 10.12.1998 Merlebach</t>
  </si>
  <si>
    <t xml:space="preserve">m Ferdinand Marius Dumonteil </t>
  </si>
  <si>
    <t>Lived in Horbourg-Wihr 1992, 2002, Schiltigheim 1993</t>
  </si>
  <si>
    <t>Horbourg Wihr 68180, Haut Rhin, 48.07 N lat 7.38 E long, 4km E of Colmar</t>
  </si>
  <si>
    <t>Auguste Heberle--------------------------</t>
  </si>
  <si>
    <t>Georges Heberle--------------------------</t>
  </si>
  <si>
    <t>Antoine Heberle---------------------------</t>
  </si>
  <si>
    <t>Places where Heberles have lived (South Bas Rhin):</t>
  </si>
  <si>
    <t xml:space="preserve">1990 - </t>
  </si>
  <si>
    <t>b 27.12.1794 DLV</t>
  </si>
  <si>
    <t>b c1750</t>
  </si>
  <si>
    <t>b 4.9.1769 Lembach</t>
  </si>
  <si>
    <t>b 26.4.1801 Schonau</t>
  </si>
  <si>
    <t>Justine Margot Heberle</t>
  </si>
  <si>
    <t>/Heberl/Heberle/Herbelin</t>
  </si>
  <si>
    <t>d 6.10.1728 Dorlisheim</t>
  </si>
  <si>
    <t>m Hans Brist/Becht</t>
  </si>
  <si>
    <t>28.1.1673 Dorlisheim</t>
  </si>
  <si>
    <t>/Hertz 15.6.1647 Dorlisheim</t>
  </si>
  <si>
    <t>26.11.1708 Obernai</t>
  </si>
  <si>
    <t>b c1747</t>
  </si>
  <si>
    <t>b c1948</t>
  </si>
  <si>
    <t xml:space="preserve">Lived in DLV </t>
  </si>
  <si>
    <t>d 19.11.1964 Selestat</t>
  </si>
  <si>
    <t>Champignuelles 54250, Meurthe Et Moselle</t>
  </si>
  <si>
    <t>b 12.10.1719 Obernai</t>
  </si>
  <si>
    <t>conseiller municipal</t>
  </si>
  <si>
    <t>-----</t>
  </si>
  <si>
    <t>------------------------------</t>
  </si>
  <si>
    <t>--</t>
  </si>
  <si>
    <t>-------------------</t>
  </si>
  <si>
    <t>--------------------------</t>
  </si>
  <si>
    <t>b 1760 Albe d 27.1.1821 Albe</t>
  </si>
  <si>
    <t>Mostaganem, Algeria</t>
  </si>
  <si>
    <t>b c1810 d 8.12.1826 Dambach</t>
  </si>
  <si>
    <t>Marie Catherine Heberle</t>
  </si>
  <si>
    <t>m Anna Maurerin/Maurer</t>
  </si>
  <si>
    <t>m Johann Martin Beiner 25.1.1791 Goxwiller</t>
  </si>
  <si>
    <t>b c1805</t>
  </si>
  <si>
    <t>Gertrude Heberle</t>
  </si>
  <si>
    <t>b 12.10.1828 DLV</t>
  </si>
  <si>
    <t>b 5.4.1859 Colmar</t>
  </si>
  <si>
    <t>b 14.10.1893 Schiltigheim</t>
  </si>
  <si>
    <t>hafner meister</t>
  </si>
  <si>
    <t>m Maria Helena Gristin 11.10.1785</t>
  </si>
  <si>
    <t>Maria Eva Haeberle/Heberle/Heberlin</t>
  </si>
  <si>
    <t>Lauterbourg 67630, 48.98 N lat 8.18 E long, 50km NE of Strasbourg, 20km SW of Rulzheim</t>
  </si>
  <si>
    <t>Jean Maximilien Heberle</t>
  </si>
  <si>
    <t>b 22.1.1794 DLV</t>
  </si>
  <si>
    <t>DirectorduCentreSpirituel duHautmont</t>
  </si>
  <si>
    <t>Franz Joseph Heberle</t>
  </si>
  <si>
    <t>Meinrad Heberle</t>
  </si>
  <si>
    <t>m Marie Catherine Dammert 17.1.1814</t>
  </si>
  <si>
    <t>b c1756</t>
  </si>
  <si>
    <t>Jean Heberle--------------------------------</t>
  </si>
  <si>
    <t>m Maria Barbara Lindabaubin/</t>
  </si>
  <si>
    <t>b c1742</t>
  </si>
  <si>
    <t>akarsmann</t>
  </si>
  <si>
    <t>Katharina Heberlin</t>
  </si>
  <si>
    <t>bap x.6.1765 Dorlisheim</t>
  </si>
  <si>
    <t>bap x.9.1766 Dorlisheim</t>
  </si>
  <si>
    <t>Catharina Margaretha Haeberlin</t>
  </si>
  <si>
    <t>bap 19.3.1777 Dorlisheim</t>
  </si>
  <si>
    <t>Katharina Margaretha Heberlin</t>
  </si>
  <si>
    <t>Furdenheim 67117, Bas Rhin, 48.62 N lat 7.57 E long, popn 750 (1990), near Strasbourg</t>
  </si>
  <si>
    <t>Ammerschwihr 68770, 48.12N lat  7.28E long, 8km NW of Colmar</t>
  </si>
  <si>
    <t>b 28.12.1795 d 29.3.1832 Albe</t>
  </si>
  <si>
    <t>chaisier/tourneur bois et fer</t>
  </si>
  <si>
    <t>b 3.8.1825 Dambach d Falkwiller</t>
  </si>
  <si>
    <t>Henri  Arthur Heberle----------------------</t>
  </si>
  <si>
    <t>See F2 Falkwiller</t>
  </si>
  <si>
    <t>Henri Arthur Heberle----------------</t>
  </si>
  <si>
    <t>Duplicate of F3 Dambach</t>
  </si>
  <si>
    <t>b 23.10.1845 Hochfelden</t>
  </si>
  <si>
    <t>m Frederique Larret</t>
  </si>
  <si>
    <t>b c1893 d young</t>
  </si>
  <si>
    <t>b 25.1.1955 Paris</t>
  </si>
  <si>
    <t>b 1.1.1981 Woippy</t>
  </si>
  <si>
    <t>b c1950</t>
  </si>
  <si>
    <t>9.7.1754 Reichshoffen (b c1731)</t>
  </si>
  <si>
    <t>18.1.1768 Reichshoffen (b c1731)</t>
  </si>
  <si>
    <t>Michel Eberle/Eberlin</t>
  </si>
  <si>
    <t>b 11.9.1712 Haguenau</t>
  </si>
  <si>
    <t>d 9.4.1718 Haguenau</t>
  </si>
  <si>
    <t>Jean Andre Eberle</t>
  </si>
  <si>
    <t>d 24.9.1744 Dorlisheim</t>
  </si>
  <si>
    <t>akarsmann, cultivateur</t>
  </si>
  <si>
    <t>b c1863 d 1952</t>
  </si>
  <si>
    <t>CouncillorReichshoffen1908-25</t>
  </si>
  <si>
    <t>Andreas Heberlin</t>
  </si>
  <si>
    <t>Alain Dominique Heberle--PHOTO----------------</t>
  </si>
  <si>
    <t>SEE F2 Soultzmatt</t>
  </si>
  <si>
    <t>b 24.9.1868 d 25.4.1888 Wissembourg</t>
  </si>
  <si>
    <t>priestLembach1750s-1770s</t>
  </si>
  <si>
    <t>Leonard Joseph Heberle</t>
  </si>
  <si>
    <t>b x.1.1801 Reichshoffen</t>
  </si>
  <si>
    <t>Georg Heberle</t>
  </si>
  <si>
    <t>b 5.12.1791 DLV</t>
  </si>
  <si>
    <t>OBITUARY</t>
  </si>
  <si>
    <t xml:space="preserve">m Janine/Jeannine Stinner </t>
  </si>
  <si>
    <t>25.11.1672 Munster</t>
  </si>
  <si>
    <t>b 14.8.1851 Cleebourg</t>
  </si>
  <si>
    <t>d 9.1.1885 Bougie, Algeria</t>
  </si>
  <si>
    <t>Guebwiller (b c1869)</t>
  </si>
  <si>
    <t>Haberle/Haberlin</t>
  </si>
  <si>
    <t>21.11.1785 Obernai</t>
  </si>
  <si>
    <t>b 18.11.1959 Selestat</t>
  </si>
  <si>
    <t xml:space="preserve">SOME GUESSWORK IS INVOLVED IN </t>
  </si>
  <si>
    <t>Marie Sophie Heberle</t>
  </si>
  <si>
    <t>b 22.11.1915 Reichshoffen</t>
  </si>
  <si>
    <t>b 24.1.1945 Reichshoffen</t>
  </si>
  <si>
    <t>d 21.8.1857 Reichshoffen</t>
  </si>
  <si>
    <t>m Elisabeth Grimm</t>
  </si>
  <si>
    <t>b c1734</t>
  </si>
  <si>
    <t>Antoine Alfred Heberle</t>
  </si>
  <si>
    <t>m Melchior Wolffer c1752 (b c1726</t>
  </si>
  <si>
    <t>ouvrier des chermins de fer</t>
  </si>
  <si>
    <t>b 19.8.1902 Lauterbourg</t>
  </si>
  <si>
    <t>b c1799</t>
  </si>
  <si>
    <t>xxxxxxxxxxxxxxxxxxxxxxxxxxxxxxxxxxxxxxxxxxxxxxxxxxxxxxxxxxxxxxxxxxxxxxxxxxxxxxxxxxxxxxxxxxxxxxxxxxxxxxxx</t>
  </si>
  <si>
    <t>near Saulgau, BadenW Germany</t>
  </si>
  <si>
    <t>b c1802</t>
  </si>
  <si>
    <t>Johann George Heberle</t>
  </si>
  <si>
    <t>b c1813</t>
  </si>
  <si>
    <t>macon</t>
  </si>
  <si>
    <t>Maxime Heberle</t>
  </si>
  <si>
    <t>Anne Marie Heberle</t>
  </si>
  <si>
    <t>b 27.9.1840 Bischwiller</t>
  </si>
  <si>
    <t>Chretien Heberle</t>
  </si>
  <si>
    <t>b x.1.1884 d 13.4.1958 DLV</t>
  </si>
  <si>
    <t>Jean(Hans)Jacob Heberle</t>
  </si>
  <si>
    <t>ajusteur outilleur, metal worker</t>
  </si>
  <si>
    <t>d 25.4.1974 Haguenau</t>
  </si>
  <si>
    <t>m Marie Odile Isel</t>
  </si>
  <si>
    <t>Francois Andre Heberle</t>
  </si>
  <si>
    <t>b 1600 St Croix en Plaine</t>
  </si>
  <si>
    <t>bap 14.10.1685 Dorlisheim</t>
  </si>
  <si>
    <t>bap 17.9.1648 Dorlisheim</t>
  </si>
  <si>
    <t>bap 20.7.1651 Dorlisheim</t>
  </si>
  <si>
    <t>Places where Heberles have lived:</t>
  </si>
  <si>
    <t>d 18.11.1815 Obernai</t>
  </si>
  <si>
    <t>b 26.2.1961 Selestat</t>
  </si>
  <si>
    <t>b 1930 Metz</t>
  </si>
  <si>
    <t>b 7.2.1957</t>
  </si>
  <si>
    <t>Michel Heberle-------------------------</t>
  </si>
  <si>
    <t>m Marie Anne Kuhn/Hugu (b c1816)</t>
  </si>
  <si>
    <t>serrurier, lock smith, labourer</t>
  </si>
  <si>
    <t>d 1736</t>
  </si>
  <si>
    <t>m Maximilian Fischer</t>
  </si>
  <si>
    <t>b c1886 d 1972</t>
  </si>
  <si>
    <t>published 1 paper 2004</t>
  </si>
  <si>
    <t>Laurent Heberle</t>
  </si>
  <si>
    <t>Lived in Bois</t>
  </si>
  <si>
    <t>b 1.4.1811 Niedersteinbach</t>
  </si>
  <si>
    <t>d 23.4.1891 Reichshoffen</t>
  </si>
  <si>
    <t>Bayeux, Calvados, 90km SSW of Le Havre, 40km WNW of Caen</t>
  </si>
  <si>
    <t>b 23.10.1778 Mommenheim</t>
  </si>
  <si>
    <t>b 23.7.1858 Albe</t>
  </si>
  <si>
    <t>b 1862 Albe</t>
  </si>
  <si>
    <t>b 24.10.1869 Albe d 17.3.1930 Breitenbach</t>
  </si>
  <si>
    <t>Johann Jacob Haeberle/Heberle</t>
  </si>
  <si>
    <t>b 1801 Munster</t>
  </si>
  <si>
    <t>b 1803 Munster</t>
  </si>
  <si>
    <t>Loui Heperle/Hepperle</t>
  </si>
  <si>
    <t>b 13.5.1807 Munster</t>
  </si>
  <si>
    <t>Sandrine Jaeger</t>
  </si>
  <si>
    <t>m … Fuchs</t>
  </si>
  <si>
    <t>d 17.7.2005</t>
  </si>
  <si>
    <t>Fontainebleau  15km N of Nemours, 70km SE of Versailles</t>
  </si>
  <si>
    <t>b 22.6.1955</t>
  </si>
  <si>
    <t>b 8.5.1809 Schwindratzheim</t>
  </si>
  <si>
    <t>b 9.12.1811 Schwindratzheim</t>
  </si>
  <si>
    <t>b c1777 Lembach</t>
  </si>
  <si>
    <t>b 23.2.1817 d 21.11.1881 DLV</t>
  </si>
  <si>
    <t>m Louis Nartz 1843 DLV</t>
  </si>
  <si>
    <t>b 20.4.1870 Strasbourg</t>
  </si>
  <si>
    <t>/Heberling/Haeberlin</t>
  </si>
  <si>
    <t>b 11.4.1630 Strasbourg</t>
  </si>
  <si>
    <t>b 1.5.1795 Reichshoffen</t>
  </si>
  <si>
    <t>b 23.10.1851 Niedersteinbach</t>
  </si>
  <si>
    <t>d 31.7.1864 Reichshoffen</t>
  </si>
  <si>
    <t>Sandra Heberle</t>
  </si>
  <si>
    <t>b c1799 Strasbourg</t>
  </si>
  <si>
    <t>AntoineHeberle--------------------------</t>
  </si>
  <si>
    <t>Caspar Eberle</t>
  </si>
  <si>
    <t>b 6.1.1825 Steinseltz</t>
  </si>
  <si>
    <t>m Anne Marie Weber</t>
  </si>
  <si>
    <t>m Madeleine Schwallie/Chevalier</t>
  </si>
  <si>
    <t>Guillaume Heberle--------------------</t>
  </si>
  <si>
    <t>m Othon Meyer (b c1918)</t>
  </si>
  <si>
    <t xml:space="preserve">m Magdalena … </t>
  </si>
  <si>
    <t>b c1622</t>
  </si>
  <si>
    <t>b 24.2.1984 Niort</t>
  </si>
  <si>
    <t>Lived Paris 1977, La Croix St Leuffroy 1996</t>
  </si>
  <si>
    <t>Chateau D'Olonne, Vendee 85180, 46.50 N lat 1.73 W long, 100km SE of Nantes</t>
  </si>
  <si>
    <t>Duplicate of Niort</t>
  </si>
  <si>
    <t>lived in Le Village, Eubonne, Montelimar</t>
  </si>
  <si>
    <t>Maitre College in Rennes</t>
  </si>
  <si>
    <t>b 30.6.1810 Reichshoffen</t>
  </si>
  <si>
    <t>Lived in Montfort</t>
  </si>
  <si>
    <t>d 28.6.1829 Reichshoffen</t>
  </si>
  <si>
    <t>m Stephane Mellenthin 6.7.1996 Mericourt, near Paris</t>
  </si>
  <si>
    <t xml:space="preserve">b 10.12.1909 </t>
  </si>
  <si>
    <t>m Amable Denamiel</t>
  </si>
  <si>
    <t>Gamaches en Vexin 27150, Eure, 100km NW of Paris, 60km ESE of Rouen</t>
  </si>
  <si>
    <t>d 25.4.1959 Soultzmatt</t>
  </si>
  <si>
    <t>xxxxxxxxxxxxxxxxxxxxxxxxx</t>
  </si>
  <si>
    <t>SEE Ammerschwihr</t>
  </si>
  <si>
    <t>b 20.12.1948 Reichshoffen</t>
  </si>
  <si>
    <t>Francois Antoine Heberle</t>
  </si>
  <si>
    <t>d 1.4.1927 Lembach</t>
  </si>
  <si>
    <t>Larissa Heberle</t>
  </si>
  <si>
    <t>b 2.12.1797 Reichshoffen</t>
  </si>
  <si>
    <t>cultivateur</t>
  </si>
  <si>
    <t>Johann Jacob Heberle/Heberlin----</t>
  </si>
  <si>
    <t>m Anna Maria Trutz/Trutzin</t>
  </si>
  <si>
    <t>bap 28.4.1694 Ammerschwihr</t>
  </si>
  <si>
    <t>bap 30.5.1654 Dorlisheim</t>
  </si>
  <si>
    <t>m Hans Schnitzler</t>
  </si>
  <si>
    <t>chasseur 16e regiment leger</t>
  </si>
  <si>
    <t>b c1782 Rosheim</t>
  </si>
  <si>
    <t>b c1790 Rosheim</t>
  </si>
  <si>
    <t>Joseph Theodore Heberle</t>
  </si>
  <si>
    <t>b 25.5.1820 d 27.5.1820 Windstein</t>
  </si>
  <si>
    <t>Gilbert Arsene Heberle</t>
  </si>
  <si>
    <t>b 11.3.1963 Sarreinsming</t>
  </si>
  <si>
    <t>bap 24.9.1779 Dorlisheim</t>
  </si>
  <si>
    <t>Johann Michael Heberle</t>
  </si>
  <si>
    <t>bap 4.3.1783 Dorlisheim</t>
  </si>
  <si>
    <t>Jacob Heberle</t>
  </si>
  <si>
    <t>bap 18.3.1694 d 25.11.1696 St Croix en Plaine</t>
  </si>
  <si>
    <t>Toussaint Marie Joseph Heberle</t>
  </si>
  <si>
    <t>Marie Antoinette Francoise Heberle</t>
  </si>
  <si>
    <t>Christine Heberle</t>
  </si>
  <si>
    <t>Francois Heberle---------------------------</t>
  </si>
  <si>
    <t>b 24.11.1982</t>
  </si>
  <si>
    <t>b 1825 d 19.4.1826 Albe</t>
  </si>
  <si>
    <t>b 26.11.1826 Albe</t>
  </si>
  <si>
    <t>m Michel Frantz 2.8.1858 Albe</t>
  </si>
  <si>
    <t>m Joseph Bernhard 21.6.1866 Albe</t>
  </si>
  <si>
    <t>Fridolin Heberle</t>
  </si>
  <si>
    <t>b 1831 d 23.1.1833 Albe</t>
  </si>
  <si>
    <t>b 1834 d 3.12.1838 Albe</t>
  </si>
  <si>
    <t>b 1836 d 15.4.1837 Albe</t>
  </si>
  <si>
    <t>b 1843 d d 7.11.1844 Albe</t>
  </si>
  <si>
    <t>b 19.5.1804 Albe</t>
  </si>
  <si>
    <t>b 24.10.1817 d 8.11.1817 Albe</t>
  </si>
  <si>
    <t>Laurent/Florent Heberle</t>
  </si>
  <si>
    <t>b 1823 Albe d 25.3.1869 Albe</t>
  </si>
  <si>
    <t>m Agathe Ulrich 20.1.1851 Albe</t>
  </si>
  <si>
    <t>b 5.2.1829 d 24.3.1893 Albe</t>
  </si>
  <si>
    <t>b 9.6.1821 Albe</t>
  </si>
  <si>
    <t>b 1823 Albe d 19.6.1856 Crimea</t>
  </si>
  <si>
    <t>fought in Crimean War</t>
  </si>
  <si>
    <t>b 1837 d 23.5.1850 Albe</t>
  </si>
  <si>
    <t>b 7.4.1840 d 25.12.1902 Albe</t>
  </si>
  <si>
    <t>muller</t>
  </si>
  <si>
    <t>Jacob</t>
  </si>
  <si>
    <t>b 30.4.1726 d 10.1.1804</t>
  </si>
  <si>
    <t>b 22.6.1761 d 23.12.1804 DLV</t>
  </si>
  <si>
    <t>menuiser, carpenter</t>
  </si>
  <si>
    <t>mAnne Marie Boso/Bozo(b c1942</t>
  </si>
  <si>
    <t>Joannes Jacobus Heberle</t>
  </si>
  <si>
    <t>Letnice Heberle   PHOTO</t>
  </si>
  <si>
    <t>GENERATION 11</t>
  </si>
  <si>
    <t>GENERATION 12</t>
  </si>
  <si>
    <t>m Christine Jung (b c1962)</t>
  </si>
  <si>
    <t>Paul Heberle----------------------------</t>
  </si>
  <si>
    <t>Marie Helene Heberle</t>
  </si>
  <si>
    <t>b c1600</t>
  </si>
  <si>
    <t>b 11.12.1950</t>
  </si>
  <si>
    <t>Bischwihr 6km ENE of Colmar</t>
  </si>
  <si>
    <t>Places where Heberles have lived (outside Alsace &amp; Lorraine):</t>
  </si>
  <si>
    <t>Montreuil, Seine St Denis, popn 89000 (2001), 48.86 N  2.43 E, 10km E of Paris</t>
  </si>
  <si>
    <t>d 11.9.1894 Guebwiller</t>
  </si>
  <si>
    <t>bap 28.7.1751 d 1835 Dorlisheim</t>
  </si>
  <si>
    <t>b c1783 d 1836</t>
  </si>
  <si>
    <t>b 4.8.1754 d 1836 Dorlisheim</t>
  </si>
  <si>
    <t>Carolina Heberle</t>
  </si>
  <si>
    <t>b 5.3.1755 Strasbourg</t>
  </si>
  <si>
    <t>m Marie Magdalena Paulus</t>
  </si>
  <si>
    <t>23.9.1837 Schwindratzheim</t>
  </si>
  <si>
    <t>m Alfred Martin (b c1929)</t>
  </si>
  <si>
    <t>b 18.1.1748 d 20.8.1748 Rosheim</t>
  </si>
  <si>
    <t>b 28.4.1754 d 3.8.1831 Rosheim</t>
  </si>
  <si>
    <t>m Catherine Lutz 3.2.1778 Rosheim</t>
  </si>
  <si>
    <t>Hans Jost Heberlin/Heberle------</t>
  </si>
  <si>
    <t>d 10.4.1737 Epfig</t>
  </si>
  <si>
    <t>Climbach 67510, 4km E of Lembach, 2km S of German border</t>
  </si>
  <si>
    <t>b 20.7.1941 Guebwiller</t>
  </si>
  <si>
    <t>Marie Leonie Marguerite Heberle</t>
  </si>
  <si>
    <t>b 23.4.1967 Les Lilas ?</t>
  </si>
  <si>
    <t>b 4.1.1965 Les Lilas ?</t>
  </si>
  <si>
    <t>Jean Heberle-----------------------------------------</t>
  </si>
  <si>
    <t>b 5.10.1688 Colmar</t>
  </si>
  <si>
    <t>Joannes Baptistus Heberle</t>
  </si>
  <si>
    <t>Catharina Heberle</t>
  </si>
  <si>
    <t>Anna Catharina Heberle</t>
  </si>
  <si>
    <t>b 5.7.1758 Colmar</t>
  </si>
  <si>
    <t>b 21.1.1785 Colmar</t>
  </si>
  <si>
    <t>Walbach, 14km W of Colmar, 6km W of Wintzenheim, 8km E of Munster</t>
  </si>
  <si>
    <t>b 21.3.1686 Wihr au Val/Walbach</t>
  </si>
  <si>
    <t>b 26.1.1688 Wihr au Val/Walbach</t>
  </si>
  <si>
    <t>b c1658 d 1688 Walbach ?</t>
  </si>
  <si>
    <t>Wihr au Val/Walbach (b c1660)</t>
  </si>
  <si>
    <t>bap 26.2.1691 St Croix en Plaine</t>
  </si>
  <si>
    <t>m Magdalena Eberlin (b c1667)</t>
  </si>
  <si>
    <t>bap 21.8.1690 St Croix en Plaine</t>
  </si>
  <si>
    <t>Jacob Paul Heberlins-------</t>
  </si>
  <si>
    <t>(Dambach La Ville branch)</t>
  </si>
  <si>
    <t>b = born  m=married  d=died  c=circa=approximate</t>
  </si>
  <si>
    <t>(Bischwiller branch)</t>
  </si>
  <si>
    <t>(Dorlisheim branch)</t>
  </si>
  <si>
    <t>Duplicate of F5 Hochfelden</t>
  </si>
  <si>
    <t>Perle Heberle</t>
  </si>
  <si>
    <t>in Nancy-Metz area 2008</t>
  </si>
  <si>
    <t>m Jean Michel Blum 4.8.1789</t>
  </si>
  <si>
    <t>b 25.5.1704 Bischwiller</t>
  </si>
  <si>
    <t>champion sportsman UGSEL Fleuret 1991-96</t>
  </si>
  <si>
    <t>b 18.5.1812 Reichshoffen</t>
  </si>
  <si>
    <t>b 18.5.1991 Rennes</t>
  </si>
  <si>
    <t>d 10.2.1863 Reichshoffen</t>
  </si>
  <si>
    <t>serrurier, lock smith</t>
  </si>
  <si>
    <t>b 25.12.1743 Deidesheim,Germany</t>
  </si>
  <si>
    <t>officier des dragons</t>
  </si>
  <si>
    <t>m Cecile Spahn (b c1916)</t>
  </si>
  <si>
    <t>b c1910</t>
  </si>
  <si>
    <t>b c1907</t>
  </si>
  <si>
    <t>b c1771</t>
  </si>
  <si>
    <t>b 13.10.1944 Marseille</t>
  </si>
  <si>
    <t>on staff at Universite du Metz, 2009</t>
  </si>
  <si>
    <t>Claire Rose Felicite Heberle</t>
  </si>
  <si>
    <t>Mouvaux  59420, 50.70 N lat 3.13.E long, 10km NE of Lille</t>
  </si>
  <si>
    <t>Jean Baptiste Heberle----------------</t>
  </si>
  <si>
    <t>m Andre Naustaecher (b c1930)</t>
  </si>
  <si>
    <t>Niort, Deux Sevres, popn 56000 (2001), 46.32N  0.47W</t>
  </si>
  <si>
    <t>Marie Louise Heberle</t>
  </si>
  <si>
    <t>Auguste Heberle/Häberlin----------</t>
  </si>
  <si>
    <t>August Häberlin</t>
  </si>
  <si>
    <t>bap 16.3.1707 Logelheim</t>
  </si>
  <si>
    <t>Apollonia Heberle</t>
  </si>
  <si>
    <t>m ? 1574 Strasbourg</t>
  </si>
  <si>
    <t xml:space="preserve">b c1550 </t>
  </si>
  <si>
    <t>b 4.12.1609 Strasbourg</t>
  </si>
  <si>
    <t>b 7.6.1964 Selestat</t>
  </si>
  <si>
    <t>Albe-Obernai, S Bas Rhin   100%</t>
  </si>
  <si>
    <t>b 19.1.1686 Obernai</t>
  </si>
  <si>
    <t>b c1850</t>
  </si>
  <si>
    <t>b c1582</t>
  </si>
  <si>
    <t>m Ursula Huffler(b c1582)</t>
  </si>
  <si>
    <t>Soultzmatt</t>
  </si>
  <si>
    <t>m Barbara Bramering/Brener</t>
  </si>
  <si>
    <t>Rose Mathilde Heberle</t>
  </si>
  <si>
    <t>Mezy Sur Seine 78150, Yvelines, 49.00 N lat 1.87 E long</t>
  </si>
  <si>
    <t>SEE F6 Woippy</t>
  </si>
  <si>
    <t>b 19.1.1987 Sarreinsming ?</t>
  </si>
  <si>
    <t>b x.2.1769 d x.2.1769 Rosheim</t>
  </si>
  <si>
    <t>Duplicate of F4A Rosheim</t>
  </si>
  <si>
    <t>Antoine Heberle</t>
  </si>
  <si>
    <t>Anne Barbara Eberle</t>
  </si>
  <si>
    <t>18.8.1760 Haguenau</t>
  </si>
  <si>
    <t>b 11.8.1679 Haguenau</t>
  </si>
  <si>
    <t>Jacques Eberle</t>
  </si>
  <si>
    <t xml:space="preserve">FAMILY TREE for REST OF FRANCE </t>
  </si>
  <si>
    <t>mTheobaldRietsch21.11.1661Thann</t>
  </si>
  <si>
    <t>b c1620</t>
  </si>
  <si>
    <t>mMichelSpieler29.9.1643Thann</t>
  </si>
  <si>
    <t>b 6.1.1972 Mulhouse</t>
  </si>
  <si>
    <t>Sophie Celine Heberle</t>
  </si>
  <si>
    <t>b 2.9.1944 Guebwiller</t>
  </si>
  <si>
    <t>Sebastien Heberlet</t>
  </si>
  <si>
    <t>b 1.6.1779 Kaysersberg</t>
  </si>
  <si>
    <t>b 25.11.1888 DLV</t>
  </si>
  <si>
    <t>Jean Christophe Heberle</t>
  </si>
  <si>
    <t>b 18.1.1945 Barr</t>
  </si>
  <si>
    <t>2.7.1809 Epfig</t>
  </si>
  <si>
    <t>b c1715</t>
  </si>
  <si>
    <t>b c1990, at school Ville 2001</t>
  </si>
  <si>
    <t>Furdenheim 67117, Bas Rhin, 48.62 N lat 7.57 E long, popn 750 (1990), 15km W of Strasbourg</t>
  </si>
  <si>
    <t>migrated USA 23.6.1901 on La Bretagne</t>
  </si>
  <si>
    <t>Duplicate of USA 12 New York</t>
  </si>
  <si>
    <t>arrived USA 29.3.1921 on the Chicago</t>
  </si>
  <si>
    <t>b c1881</t>
  </si>
  <si>
    <t>m Anna …</t>
  </si>
  <si>
    <t>Antoine Heberle-----------------</t>
  </si>
  <si>
    <t>b c1886</t>
  </si>
  <si>
    <t>Antoinette Heberle</t>
  </si>
  <si>
    <t>compagnon du Tour de</t>
  </si>
  <si>
    <t>Anne Cecile Vanina Heberle</t>
  </si>
  <si>
    <t>|-------</t>
  </si>
  <si>
    <t>Patrick Joseph Heberle</t>
  </si>
  <si>
    <t>b 26.8.1963 St Avold</t>
  </si>
  <si>
    <t>b 18.10.1937 Morsbach</t>
  </si>
  <si>
    <t>Maria Magdalena Heberle</t>
  </si>
  <si>
    <t>b 14.3.1765 Colmar</t>
  </si>
  <si>
    <t>b 4.7.1967 Vichy</t>
  </si>
  <si>
    <t>Anne France Heberle</t>
  </si>
  <si>
    <t>Häberle children 1792-1797</t>
  </si>
  <si>
    <t>Maria Barbara Häberle</t>
  </si>
  <si>
    <t>Johann Martin Häberle</t>
  </si>
  <si>
    <t>Heberlin/Häberle</t>
  </si>
  <si>
    <t>Francois Ignace Heberle</t>
  </si>
  <si>
    <t>b 4.5.1816 Schwindratzheim</t>
  </si>
  <si>
    <t>Petrus Heberlin</t>
  </si>
  <si>
    <t>bap 11.1.1657 Kaysersberg</t>
  </si>
  <si>
    <t>(Breda branch)</t>
  </si>
  <si>
    <t>Doctors, Professors in BOLD sky blue, SEE DoctorsProfessors.htm</t>
  </si>
  <si>
    <t>Migrations BOLD bright green, SEE Migration.htm</t>
  </si>
  <si>
    <t>Politicians BOLD indigo  SEE Politicians.htm</t>
  </si>
  <si>
    <t>Publications in BOLD grey, SEE Books-Papers.htm</t>
  </si>
  <si>
    <t>ReligiousProfessionals in rose, SEE ReligiousProfessionals.htm</t>
  </si>
  <si>
    <t>Sport BOLD red    SEE Sport.htm</t>
  </si>
  <si>
    <t>bap 10.10.1732 d 15.5.1754 Kaysersberg</t>
  </si>
  <si>
    <t>Changes 1.1.2006-31.12.2006 in turquoise</t>
  </si>
  <si>
    <t>b 4.3.1715 Haguenau</t>
  </si>
  <si>
    <t>b 30.1.1693 DLV d 30.8.1694 DLV</t>
  </si>
  <si>
    <t>Jean Michel Heberle/Herberle</t>
  </si>
  <si>
    <t>25.11.1776 Bischwiller</t>
  </si>
  <si>
    <t>d 10.12.1717 Ammerschwihr</t>
  </si>
  <si>
    <t>d 5.9.1752 Ammerschihr</t>
  </si>
  <si>
    <t xml:space="preserve">m Felicite Perpetue Andre </t>
  </si>
  <si>
    <t>Etienne Heberle----------------</t>
  </si>
  <si>
    <t>b c1710</t>
  </si>
  <si>
    <t>Marie Anne Felicite Heberle</t>
  </si>
  <si>
    <t>b 17.5.1767 Bayeux Smalo</t>
  </si>
  <si>
    <t>Luce Felicite Heberle</t>
  </si>
  <si>
    <t>b 13.12.1768 Bayeux St Laurent</t>
  </si>
  <si>
    <t>Alexandre Heberle</t>
  </si>
  <si>
    <t>b 31.3.1770 Bayeux Smalo</t>
  </si>
  <si>
    <t>b 20.2.1771 Bayeux Smalo</t>
  </si>
  <si>
    <t>b 31.7.1774 Bayeux St Laurent</t>
  </si>
  <si>
    <t>bap 26.10.1687 St Croix en Plaine</t>
  </si>
  <si>
    <t>b 21.9.1899 Guebwiller</t>
  </si>
  <si>
    <t>b 7.8.1927 Albe, lives Albe</t>
  </si>
  <si>
    <t>SO THERE WILL BE ERRORS</t>
  </si>
  <si>
    <t>b 18.7.1715 Obernai</t>
  </si>
  <si>
    <t>b 3.4.1755 Obernai</t>
  </si>
  <si>
    <t>Francoise Heberle</t>
  </si>
  <si>
    <t>m Marie Therese Richard (b c1940)</t>
  </si>
  <si>
    <t>Lived in Paris</t>
  </si>
  <si>
    <t>Brigitte Heberle</t>
  </si>
  <si>
    <t>b 1907 Albe</t>
  </si>
  <si>
    <t>b c1593</t>
  </si>
  <si>
    <t>b 25.3.1718 Obernai</t>
  </si>
  <si>
    <t>m Francois Joseph Meyblum 1825</t>
  </si>
  <si>
    <t>b 9.7.1805 Albe d 7.6.1848 Albe</t>
  </si>
  <si>
    <t xml:space="preserve">m Amelie Ulrich </t>
  </si>
  <si>
    <t>b 21.4.1809 d 1.12.1836 Albe</t>
  </si>
  <si>
    <t>m Therese Von Rosbach 10.7.1837</t>
  </si>
  <si>
    <t xml:space="preserve">b 5.4.1812 d 1.2.1889 Albe </t>
  </si>
  <si>
    <t xml:space="preserve">lived Bernardswiller </t>
  </si>
  <si>
    <t>SEE Bernardswiller</t>
  </si>
  <si>
    <t>Augustus Johannes Heberlin---</t>
  </si>
  <si>
    <t>b 18.3.1948 Paris</t>
  </si>
  <si>
    <t>d 8.7.1948 Paris</t>
  </si>
  <si>
    <t>30.3.1946 Paris</t>
  </si>
  <si>
    <t>xxxxxxxxxxxxxxxxxxxxxxxxxxxxxxxxxxxxxxxxxxxxxxxxxxxx</t>
  </si>
  <si>
    <t>ClerkReichshoffen, Selestat</t>
  </si>
  <si>
    <t>Jean David Heberle----------------</t>
  </si>
  <si>
    <t>b c1790 Schoenau ?</t>
  </si>
  <si>
    <t>b c1808 Schoenau</t>
  </si>
  <si>
    <t>b 18.6.1976 Rennes,works for ConforamaVannes</t>
  </si>
  <si>
    <t>Tours 37000, Indre Et Loire, 47.38N  0.69E, popn 133000 (2002), 200km SSW of Paris</t>
  </si>
  <si>
    <t>Duplicate of F7 Loches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</si>
  <si>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</t>
  </si>
  <si>
    <t>Marc Richard Heberle------------------------------</t>
  </si>
  <si>
    <t>Chambray les Tours  47'20"N lat  0'43"W long, 10km S of Tours, suburb of Tours</t>
  </si>
  <si>
    <t>b 8.9.1951  Mostaganem</t>
  </si>
  <si>
    <t>m Benedicte Gabut 12.7.1992 (b c1971)</t>
  </si>
  <si>
    <t>b 29.9.1998, in Chambray 2008</t>
  </si>
  <si>
    <t>journaliere</t>
  </si>
  <si>
    <t>Hunspatch (b c1798)</t>
  </si>
  <si>
    <t>m Catherine Zittel (b c1794)</t>
  </si>
  <si>
    <t>Lembach (b c1799)</t>
  </si>
  <si>
    <t>Anna Ursula Heberle</t>
  </si>
  <si>
    <t>b 24.1.1678 Colmar</t>
  </si>
  <si>
    <t>b 28.3.1776 Colmar</t>
  </si>
  <si>
    <t>Magdalena Heberle</t>
  </si>
  <si>
    <t>b 13.8.1746 Colmar</t>
  </si>
  <si>
    <t>b 16.1.1654 Colmar</t>
  </si>
  <si>
    <t>Louise Catherine Heberle</t>
  </si>
  <si>
    <t>chez de Dietrich</t>
  </si>
  <si>
    <t>d 17.11.1759 Bischwiller</t>
  </si>
  <si>
    <t>Jean Friederic Herberle/Häberle</t>
  </si>
  <si>
    <t>b 1808 Munster</t>
  </si>
  <si>
    <t>Bischwiller 67240, 48.77N  7.87E,  20km N of Strasbourg</t>
  </si>
  <si>
    <t>Gerstheim 67150, 48.38 N lat 7.72 E long, 22km S of Strasbourg, popn 2,808 (1990)</t>
  </si>
  <si>
    <t>b 1894 Lorringen bei Metz</t>
  </si>
  <si>
    <t>lived Hs Nr 49 1885-c1928</t>
  </si>
  <si>
    <t>migrated to France c1930</t>
  </si>
  <si>
    <t>Duplicate of B6 Oberwaldbach</t>
  </si>
  <si>
    <t xml:space="preserve">m Jacob Sofe </t>
  </si>
  <si>
    <t>bap x.12.1780 dx.5.1791?Kaysersberg</t>
  </si>
  <si>
    <t>b c1658 d x.3.1713 Niederentzen</t>
  </si>
  <si>
    <t>Marlene Heberle   PHOTO</t>
  </si>
  <si>
    <t>Katia Yvonne Jeanne Heberle</t>
  </si>
  <si>
    <t>lived DLV 1999</t>
  </si>
  <si>
    <t>Denis Marie Etienne Heberle---------------------</t>
  </si>
  <si>
    <t>Leon Heberle---------------------------</t>
  </si>
  <si>
    <t>5.2.1781 Epfig</t>
  </si>
  <si>
    <t>Duplicate of F5 Haguenau</t>
  </si>
  <si>
    <t>SEE Kaltenhouse</t>
  </si>
  <si>
    <t>Duplicate of F4A Obernai</t>
  </si>
  <si>
    <t>m Claire Brettnacker (b c1927)</t>
  </si>
  <si>
    <t>Duplicate of F6 Ay sur Moselle</t>
  </si>
  <si>
    <t>m Elisabeth Martz,lived in Woippy</t>
  </si>
  <si>
    <t>Duplicate of F6 Woippy</t>
  </si>
  <si>
    <t>d 1935 Altkirch ?</t>
  </si>
  <si>
    <t>b 24.6.1952 DLV</t>
  </si>
  <si>
    <t>Sophie Louise Heberle</t>
  </si>
  <si>
    <t>b 5.5.1880 DLV</t>
  </si>
  <si>
    <t>SEE Guebwiller</t>
  </si>
  <si>
    <t>m Veronique Huber 13.6.1986</t>
  </si>
  <si>
    <t>2.9.1967 Le Tablier</t>
  </si>
  <si>
    <t>m Marie FranceIdier</t>
  </si>
  <si>
    <t>partner Christian Grelet</t>
  </si>
  <si>
    <t xml:space="preserve">1960 - </t>
  </si>
  <si>
    <t xml:space="preserve">1930 - </t>
  </si>
  <si>
    <t xml:space="preserve">1900 - </t>
  </si>
  <si>
    <t xml:space="preserve">1870 - </t>
  </si>
  <si>
    <t xml:space="preserve">1840 - </t>
  </si>
  <si>
    <t>b 2.5.1950 LeThou</t>
  </si>
  <si>
    <t>b 11.8.1857 Reichshoffen</t>
  </si>
  <si>
    <t>lived in Eich, Luxembourg in 1860</t>
  </si>
  <si>
    <t>b 26.9.1611 Strasbourg</t>
  </si>
  <si>
    <t>b 14.11.1725 Colmar</t>
  </si>
  <si>
    <t>b 15.6.1788 Colmar</t>
  </si>
  <si>
    <t>23.1.1742 Deidesheim, Germany</t>
  </si>
  <si>
    <t>d 7.2.1985 Strasbourg</t>
  </si>
  <si>
    <t>b 14.6.1962 Strasbourg</t>
  </si>
  <si>
    <t>Xavier Heberle</t>
  </si>
  <si>
    <t>b 27.12.1842 Scheibenhard</t>
  </si>
  <si>
    <t>b 28.3.1848 Selestat</t>
  </si>
  <si>
    <t>b 12.10.1890 DLV</t>
  </si>
  <si>
    <t>b 7.5.1991 Lomme</t>
  </si>
  <si>
    <t>Marie Rosalie Heberle</t>
  </si>
  <si>
    <t>b 1.2.1844 Niedersteinbach d25.11.1920</t>
  </si>
  <si>
    <t>b 24.3.1960 Constantine</t>
  </si>
  <si>
    <t>Duplicate of Reichshoffen</t>
  </si>
  <si>
    <t>m Jose Martial A Honderarch ? 1.9.1962</t>
  </si>
  <si>
    <t>m Jean Michel Feuerstein (b c1776)</t>
  </si>
  <si>
    <t>m Marie Fr Rosalie Juncker (b c1841)</t>
  </si>
  <si>
    <t>Francois Joseph Heberle----------------</t>
  </si>
  <si>
    <t>Martin Heberle------------------------------</t>
  </si>
  <si>
    <t>Mathias Heberle---------------------------</t>
  </si>
  <si>
    <t>Isaac Heberle------------------------------</t>
  </si>
  <si>
    <t>b 30.11.1782 d 25.1.1819 Reichshoffen</t>
  </si>
  <si>
    <t>Duplicate of F3 Lembach</t>
  </si>
  <si>
    <t>b 30.5.1885 DLV d 25.1.1968 Hoerdt</t>
  </si>
  <si>
    <t>b 5.7.1938 d 29.10.1966 DLV</t>
  </si>
  <si>
    <t xml:space="preserve">Number above     </t>
  </si>
  <si>
    <t>Francois Heberle------------------------------------</t>
  </si>
  <si>
    <t>d 30.11.1883 Hochfelden</t>
  </si>
  <si>
    <t>Luce Heberle</t>
  </si>
  <si>
    <t>d 4.10.1836 Hochfelden</t>
  </si>
  <si>
    <t>b 23.10.1778 Mommenheim d 4.10.1836 Hochfelden</t>
  </si>
  <si>
    <t>m Walter Mathieu (b c1764)</t>
  </si>
  <si>
    <t>Jean Xavier Heberle</t>
  </si>
  <si>
    <t>AFRICAN HEBERLES</t>
  </si>
  <si>
    <t>b 27.4.1783 Lembach</t>
  </si>
  <si>
    <t>Eric Heberle</t>
  </si>
  <si>
    <t>b 1931 Moulin les Metz</t>
  </si>
  <si>
    <t>In 1984 at Graulhet</t>
  </si>
  <si>
    <t>Duplicate from sheet NBW3 Oberreichenbach</t>
  </si>
  <si>
    <t>Moulin Les Metz, 7km W of Metz, 4km WNW of Montigny Les Metz</t>
  </si>
  <si>
    <t>b 1933 Moulin les Metz</t>
  </si>
  <si>
    <t>Johann Bapt Heberle</t>
  </si>
  <si>
    <t>b 1921</t>
  </si>
  <si>
    <t>Anna/Anne Heberle</t>
  </si>
  <si>
    <t>b13.12.1926</t>
  </si>
  <si>
    <t>b 13.12.1926 Oberreichenbach</t>
  </si>
  <si>
    <t>Johann/Jean Bapt Heberle-----------</t>
  </si>
  <si>
    <t>b 24.6.1885 Oberreichenbach</t>
  </si>
  <si>
    <t>d 15.6.1940 Moulin Les Metz France</t>
  </si>
  <si>
    <t>Landwirt , Farmer,Cheminot</t>
  </si>
  <si>
    <t>m Anna Maria Schneider1918</t>
  </si>
  <si>
    <t>Hunspach  67250,  48.95 N lat 7.95 E long, 16km S of Wissembourg, 30km SE of Schonau (Pfalz)</t>
  </si>
  <si>
    <t>or Wackin (b c1685)</t>
  </si>
  <si>
    <t>b c1832 d c1838, in Climbach 1836</t>
  </si>
  <si>
    <t>b 22.8.1806 d 17.1.1836 DLV</t>
  </si>
  <si>
    <t>8.7.1625 (b c1602)</t>
  </si>
  <si>
    <t>b 13.6.1788 Colmar</t>
  </si>
  <si>
    <t>b 20.9.1739 Colmar</t>
  </si>
  <si>
    <t>b c1917</t>
  </si>
  <si>
    <t>Lived in Haguenau 1991</t>
  </si>
  <si>
    <t>Andre/Andreas Heberle-------------</t>
  </si>
  <si>
    <t>Johann Christoph? Häberle</t>
  </si>
  <si>
    <t>b 19.x.1787 Munster</t>
  </si>
  <si>
    <t>m Catherine Mater/Mattern</t>
  </si>
  <si>
    <t>Duplicate of SBW7 Lorrach</t>
  </si>
  <si>
    <t>m Jean Bapt Lotz 26.10.1790 Obernai</t>
  </si>
  <si>
    <t>Alain Heberle----------------------------------------</t>
  </si>
  <si>
    <t>xxxxxxxxxxxxxxxxxxxxxxxxxxxxxxxxxx</t>
  </si>
  <si>
    <t>Jean Heberle---------------------------</t>
  </si>
  <si>
    <t>Martin Joseph Heberle----------------</t>
  </si>
  <si>
    <t>Jacques Heberle---------------------------</t>
  </si>
  <si>
    <t>b 18.7.1834 d 12.12.1865 Schwindratzheim</t>
  </si>
  <si>
    <t>b&amp;d 18.7.1834 Schwindratzheim</t>
  </si>
  <si>
    <t>Duplicate of F5 Schwindratzheim</t>
  </si>
  <si>
    <t>b 12.12.1748 Montbeliard</t>
  </si>
  <si>
    <t>migrated to Ginneken en Bavel c1768</t>
  </si>
  <si>
    <t>Montbeliard France ?</t>
  </si>
  <si>
    <t>Duplicate of R13 Netherlands</t>
  </si>
  <si>
    <t>Daniel Marie Alfred Heberle-----------------------</t>
  </si>
  <si>
    <t>Duplicate of Sommerviller</t>
  </si>
  <si>
    <t>Nemours 77140, Seine Et Marne, 48.27 N lat 2.70 E long</t>
  </si>
  <si>
    <t>Changes 1.1.2009-31.12.2009 in bright green</t>
  </si>
  <si>
    <t>m Marie Anne Pembel (b c1789</t>
  </si>
  <si>
    <t>Puberg 67290, 48.92 N lat 7.32 E long,10km W of Ingwiller, 30km SW of Reichshoffen</t>
  </si>
  <si>
    <t>m Albertina Schuler 7.1.1880 ? (b c1850)</t>
  </si>
  <si>
    <t>Ursula Heberle/Eberlin</t>
  </si>
  <si>
    <t>Dorothea Heberlinin</t>
  </si>
  <si>
    <t>m Matthias Hittmar</t>
  </si>
  <si>
    <t>Jacobus Heberle/Hiberle</t>
  </si>
  <si>
    <t>/Eberlein</t>
  </si>
  <si>
    <t>Ursula Heberle/Eberlein</t>
  </si>
  <si>
    <t>/Eberlin/Hiberle/Heberlin</t>
  </si>
  <si>
    <t>b 24.6.1743 d 1804</t>
  </si>
  <si>
    <t>arrived NY 28.10.1903 on the Noordam</t>
  </si>
  <si>
    <t>b 9.11.1888 DLV d 28.5.1971 DLV</t>
  </si>
  <si>
    <t>b 3.10.1886 DLV d 7.10.1913 DLV</t>
  </si>
  <si>
    <t>b 1.1.1702 Obernai</t>
  </si>
  <si>
    <t>Maverick Heberle</t>
  </si>
  <si>
    <t>b 10.9.1703 Obernai</t>
  </si>
  <si>
    <t>Lived in Saales</t>
  </si>
  <si>
    <t>Nicole Heberle</t>
  </si>
  <si>
    <t>Anna Maria Heberle</t>
  </si>
  <si>
    <t>Anna Heberle</t>
  </si>
  <si>
    <t>Eve Elisabeth Heberle/Hebirle</t>
  </si>
  <si>
    <t>b 1796 Oberseebach</t>
  </si>
  <si>
    <t>m Jean Frison</t>
  </si>
  <si>
    <t>Niclaus Heberle/Heberlin</t>
  </si>
  <si>
    <t>b c1929</t>
  </si>
  <si>
    <t>m Elisabeth Thiriet 26.1.1985 (b c1965)</t>
  </si>
  <si>
    <t>bap x.4.1765 Scheibenhard</t>
  </si>
  <si>
    <t>Madeleine/Magdalena Heberle</t>
  </si>
  <si>
    <t>/Häberlin/Haeberlin/Heberlin</t>
  </si>
  <si>
    <t>m Anna Catharina … (b c1680)</t>
  </si>
  <si>
    <t>24.11.1703 Logelheim (b c1680)</t>
  </si>
  <si>
    <t xml:space="preserve">m Agathe Eicheberger </t>
  </si>
  <si>
    <t>Thomas Michael Häberlin</t>
  </si>
  <si>
    <t>b 24.1.1689 Ammerschwihr</t>
  </si>
  <si>
    <t>b 13.4.1759 d 29.8.1760 Strasbourg</t>
  </si>
  <si>
    <t>Montelimar 26200, 44'34"N lat  4'45"E long</t>
  </si>
  <si>
    <t>Ernest Rudolphe Aug Heberle</t>
  </si>
  <si>
    <t>SEE Niedersteinbach</t>
  </si>
  <si>
    <t>m Madeleine Spies 8.9.1842 Dambach</t>
  </si>
  <si>
    <t>b 16.3.1849 Dambach d 15.1.1871 Bordeaux</t>
  </si>
  <si>
    <t>soldat</t>
  </si>
  <si>
    <t>b 6.2.1950 Belfort</t>
  </si>
  <si>
    <t>Jean Pierre Louis Heberle---------------------------</t>
  </si>
  <si>
    <t>m Jacqueline Cotte (b 7.6.1952 Belfort)</t>
  </si>
  <si>
    <t xml:space="preserve">b 19.1.1978 Belfort </t>
  </si>
  <si>
    <t>Marie Sophie Catherine Heberle</t>
  </si>
  <si>
    <t>Emilie Aurelie Andree Heberle</t>
  </si>
  <si>
    <t xml:space="preserve">b 8.12.1982 Belfort </t>
  </si>
  <si>
    <t>employee de bureau Belfort</t>
  </si>
  <si>
    <t>d 31.12.1994 Bavilliers</t>
  </si>
  <si>
    <t xml:space="preserve">b 27.8.1920 Valdoie </t>
  </si>
  <si>
    <t>d 18.7.1997 Bavilliers</t>
  </si>
  <si>
    <t xml:space="preserve">b 20.4.1924 Belfort </t>
  </si>
  <si>
    <t>Sylviane Marie Jose Heberle</t>
  </si>
  <si>
    <t>menuiser Belfort</t>
  </si>
  <si>
    <t>m Victorine Helmlinger</t>
  </si>
  <si>
    <t>b c1857</t>
  </si>
  <si>
    <t>m Josephine Stahl 30.11.1897</t>
  </si>
  <si>
    <t>b 9.3.1878 Pfastatt</t>
  </si>
  <si>
    <t>d 26.11.1965 Belfort</t>
  </si>
  <si>
    <t>d 14.12.1949 Belfort</t>
  </si>
  <si>
    <t>Lea Leonie Heberle</t>
  </si>
  <si>
    <t>b 16.4.1899 Valdoie</t>
  </si>
  <si>
    <t>b 2.6.1903 Valdoie</t>
  </si>
  <si>
    <t xml:space="preserve">b 28.10.1900 Valdoie </t>
  </si>
  <si>
    <t>d 16.1.1946 Belfort</t>
  </si>
  <si>
    <t>b 5.11.1842 Dambach</t>
  </si>
  <si>
    <t>b 5.10.1678 DLV</t>
  </si>
  <si>
    <t>/Häberlin/Heberlin</t>
  </si>
  <si>
    <t>b c1768</t>
  </si>
  <si>
    <t>m Anne Ritzenthaler(b c1822)</t>
  </si>
  <si>
    <t>m ...Rottman (b c1856)</t>
  </si>
  <si>
    <t>b c1868</t>
  </si>
  <si>
    <t>b c1906</t>
  </si>
  <si>
    <t>m Yvonne Macquard (b c1907)</t>
  </si>
  <si>
    <t>Aline Heberle</t>
  </si>
  <si>
    <t>m Leonie Graff (b c1902)</t>
  </si>
  <si>
    <t xml:space="preserve">1750 - </t>
  </si>
  <si>
    <t>Duplicate of B4 Deidesheim</t>
  </si>
  <si>
    <t>m Fabienne Didiot (b c1965)</t>
  </si>
  <si>
    <t>m Simone Ahr (b c1939)</t>
  </si>
  <si>
    <t>Epinal 88000, Vosges, 48.18 N lat 6.45 E long, popn 36000 (1970)</t>
  </si>
  <si>
    <t>Claire Marie Pierre Heberle</t>
  </si>
  <si>
    <t>Duplicate of F7 Annecy</t>
  </si>
  <si>
    <t>In Nancy 1990, Paris1993-2000</t>
  </si>
  <si>
    <t>Catherine Heberle----------------------------</t>
  </si>
  <si>
    <t>b 31.5.1713 d 4.12.1779 Rosheim</t>
  </si>
  <si>
    <t>m Dorothea Baur/Bauer 11.4.1747</t>
  </si>
  <si>
    <t>b 26.6.1753 d 14.1.1813 Rosheim</t>
  </si>
  <si>
    <t>m Marie Madeleine Troestler (b 27.3.1787)</t>
  </si>
  <si>
    <t xml:space="preserve">m Anne Marie Heyerst </t>
  </si>
  <si>
    <t>18.6.1715 Rosheim (b c1692)</t>
  </si>
  <si>
    <t>b c1724</t>
  </si>
  <si>
    <t>m Jacques Hanel 10.6.1748 Rosheim</t>
  </si>
  <si>
    <t>m Mathieu Stephan 28.11.1752 Rosheim</t>
  </si>
  <si>
    <t>Franciscus/Francois Anton/Antoine Heberle</t>
  </si>
  <si>
    <t>Jacob/Jacques Heberle----------</t>
  </si>
  <si>
    <t>m Catherine Bachmann</t>
  </si>
  <si>
    <t>&gt; 1694 (b 1676)</t>
  </si>
  <si>
    <t>m Christiane Seith (b c1959)</t>
  </si>
  <si>
    <t>Marc Gilbert Joseph Heberle--------</t>
  </si>
  <si>
    <t>mAnnick Therese Stebler (b c1966)</t>
  </si>
  <si>
    <t>m Claude Andre Brice, lived in Breitenau 1991, 67220 St Martin 1993</t>
  </si>
  <si>
    <t xml:space="preserve">07320 St Agreve in 2003 </t>
  </si>
  <si>
    <t>Jodacus Heberle/Heberlin-----------</t>
  </si>
  <si>
    <t>pastor porcorum</t>
  </si>
  <si>
    <t>Dupl of St Croix en Plaine</t>
  </si>
  <si>
    <t>Martin Heberlin</t>
  </si>
  <si>
    <t>bap 8.10.1702 St Croix en Plaine</t>
  </si>
  <si>
    <t>Duplicate of Biltzheim</t>
  </si>
  <si>
    <t>Andreas Heberling/Heberlin</t>
  </si>
  <si>
    <t xml:space="preserve">b 24.12.1820 d 21.9.1826 DLV </t>
  </si>
  <si>
    <t>b 1.1.1826 d 2.3.1861 DLV</t>
  </si>
  <si>
    <t>Duplicate of Morsbach</t>
  </si>
  <si>
    <t>Arsene Francois Heberle-------------</t>
  </si>
  <si>
    <t>Antoine Eberle</t>
  </si>
  <si>
    <t>Georges Jacques Heberle</t>
  </si>
  <si>
    <t>Jeanne Heberle</t>
  </si>
  <si>
    <t>Simone Marie Heberle</t>
  </si>
  <si>
    <t>Philippe Heberle</t>
  </si>
  <si>
    <t>b 21.3.1963 Belfort</t>
  </si>
  <si>
    <t>Champion olympic shooter</t>
  </si>
  <si>
    <t>b 30.10.1927 Belfort</t>
  </si>
  <si>
    <t>Los Angeles 1984</t>
  </si>
  <si>
    <t>b 16.6.1895 Cernay</t>
  </si>
  <si>
    <t>m Jeanne Claussmann</t>
  </si>
  <si>
    <t>Elodie Heberle</t>
  </si>
  <si>
    <t>migrated to Algeria c1943</t>
  </si>
  <si>
    <t>migrated to France</t>
  </si>
  <si>
    <t>migrated to New Orleans19.3.1852</t>
  </si>
  <si>
    <t>migrated to Cameroon</t>
  </si>
  <si>
    <t>migrated to Africa</t>
  </si>
  <si>
    <t>b 20.1.1950 Conakry Guinee</t>
  </si>
  <si>
    <t>b  4.10.1951 Doula, Cameroun</t>
  </si>
  <si>
    <t>Odilia/Odile Heberle</t>
  </si>
  <si>
    <t>d 23.3.1962 Reichshoffen</t>
  </si>
  <si>
    <t>d 26.6.1986 Haguenau</t>
  </si>
  <si>
    <t>m Francoise Salque 21.9.2000 (b c1968)</t>
  </si>
  <si>
    <t>Isabelle Marie Marguerite Heberle</t>
  </si>
  <si>
    <t>m Rajeevee Sukumary Ayyappan Nair 28.6.2003 Horbourg-Wihr</t>
  </si>
  <si>
    <t>Jean Pierre Remy Heberle------------</t>
  </si>
  <si>
    <t>Marie Madeleine Heberle----------------</t>
  </si>
  <si>
    <t>Johann Heberle/Häberlin---------------</t>
  </si>
  <si>
    <t>Johann Heberle/Heberlin---------------</t>
  </si>
  <si>
    <t>JohannTheobaldHeberle/Häberlin----</t>
  </si>
  <si>
    <t>bap 8.2.1658 Barr</t>
  </si>
  <si>
    <t>m Corinne Bihl (b c1965)</t>
  </si>
  <si>
    <t>m Jean Spitz</t>
  </si>
  <si>
    <t>HEBERLES FROM HERMANN MISSOURI</t>
  </si>
  <si>
    <t>b 8.9.1887 Reichshoffen</t>
  </si>
  <si>
    <t>b 8.11.1876 Kientzheim</t>
  </si>
  <si>
    <t>b 9.8.1874 d 24.8.1874 Kientzheim</t>
  </si>
  <si>
    <t>b14.7.1925 Ay sur Moselle</t>
  </si>
  <si>
    <t>b 18.6.1849 Niedersteinbach</t>
  </si>
  <si>
    <t>27.1.1687 Ammerschwihr</t>
  </si>
  <si>
    <t>Genevieve Heberle</t>
  </si>
  <si>
    <t>d 23.4.1960 Belfort</t>
  </si>
  <si>
    <t>b 27.1.1957</t>
  </si>
  <si>
    <t>mMaria Catharina Martin(b c1709)</t>
  </si>
  <si>
    <t>Henri Victor Heberle</t>
  </si>
  <si>
    <t>Isidore Heberle---------------------------</t>
  </si>
  <si>
    <t>Albersweiler-Germersheim-Hoerdt-Rulzheim, Rhineland-Palatinate (Brazil)</t>
  </si>
  <si>
    <t>b 23.7.1877 Selestat</t>
  </si>
  <si>
    <t>received medaile de StHelene</t>
  </si>
  <si>
    <t>d 21.6.1878 Selestat</t>
  </si>
  <si>
    <t>b 1.1.1933 Dombasle sur Meurthe</t>
  </si>
  <si>
    <t>Christian Heberle-----------------------------------</t>
  </si>
  <si>
    <t>Eaubonne 95600, Val d'Oise, 49.00N  2.27E, popn 22000 (2002),  30km NW of Montreuil, 30km N of Paris</t>
  </si>
  <si>
    <t>Lacs 36400, Centre, 46.58 N lat 2.02 E long, 200km SE of Tours</t>
  </si>
  <si>
    <t>b 19.11.1777 Lembach d 4.5.1842 Oberseebach</t>
  </si>
  <si>
    <t>Elias Heberle/Häberle------------------</t>
  </si>
  <si>
    <t>Johann Georg Häberle</t>
  </si>
  <si>
    <t>drappier, marchand</t>
  </si>
  <si>
    <t>m Pierre Kilcheman c1740</t>
  </si>
  <si>
    <t>b c1728 d 24.1.1756 Bischwiller</t>
  </si>
  <si>
    <t>Wintzenheim 68920, 48.07 N lat 7.28 E long, popn 6500 (1990) 5kmW of Colmar</t>
  </si>
  <si>
    <t>bap 7.2.1616 Colmar</t>
  </si>
  <si>
    <t>Anna Heberlin</t>
  </si>
  <si>
    <t>Le Perreux Sur Marne 94170, 48.85 N lat 2.50 E long</t>
  </si>
  <si>
    <t>Marly 57157, Moselle, 49.05 N lat 6.15 E long</t>
  </si>
  <si>
    <t>St Michel Sur Meurthe 88470 Vendee, 48.32N lat 6.90E long,12km NW of St Die, 80km NW of Colmar</t>
  </si>
  <si>
    <t>Andre/Andreas Heberle</t>
  </si>
  <si>
    <t>b 5.2.1823 Cleebourg</t>
  </si>
  <si>
    <t>d 2.5.1825 Lembach</t>
  </si>
  <si>
    <t>b 2.4.1789 d 15.6.1813 Cleebourg</t>
  </si>
  <si>
    <t>b 10.12.1716 d 10.6.1789 Epfig</t>
  </si>
  <si>
    <t>Julie Heberle   PHOTO</t>
  </si>
  <si>
    <t>Joannes Heberlin</t>
  </si>
  <si>
    <t>bap 7.5.1668 DLV</t>
  </si>
  <si>
    <t>b 29.7.1968 La Rochelle</t>
  </si>
  <si>
    <t>m Florent Reinhard (b c1757)</t>
  </si>
  <si>
    <t>b c1592</t>
  </si>
  <si>
    <t>Pierre Heberle---------------------------</t>
  </si>
  <si>
    <t>Manuel Heberle</t>
  </si>
  <si>
    <t>b 31.10.1981 d 14.2.2004</t>
  </si>
  <si>
    <t>Aurelie Heberle</t>
  </si>
  <si>
    <t>Andreas Heberlin-----------------------</t>
  </si>
  <si>
    <t>Duplicate of B4 Rhineland-P</t>
  </si>
  <si>
    <t>Duplicate of A6 Brazil</t>
  </si>
  <si>
    <t>Irena Heberle</t>
  </si>
  <si>
    <t>b 3.12.1904 Valdoie</t>
  </si>
  <si>
    <t>b 21.4.1915 d 13.6.1916 Valdoie</t>
  </si>
  <si>
    <t>b 27.8.1920 Valdoie d 31.12.1994 Bavilliers</t>
  </si>
  <si>
    <t>Antoine Isidore Heberle----</t>
  </si>
  <si>
    <t xml:space="preserve">b 29.8.1951 Belfort </t>
  </si>
  <si>
    <t>m Phillip Jund c1776 Niederbronn (b c1753)</t>
  </si>
  <si>
    <t>m Joseph Waldner (b c1798)</t>
  </si>
  <si>
    <t>b 22.8.1797 Bischwiller</t>
  </si>
  <si>
    <t>b 5.6.1729 Bischwiller</t>
  </si>
  <si>
    <t>d 28.7.1786 Bischwiller</t>
  </si>
  <si>
    <t>m Catherine Ernst 14.1.1793 DLV</t>
  </si>
  <si>
    <t>b 5.8.1711 Obernai</t>
  </si>
  <si>
    <t>b c1989</t>
  </si>
  <si>
    <t>b 1752 Obernai</t>
  </si>
  <si>
    <t>PHOTOS available via</t>
  </si>
  <si>
    <t>d 29.1.1784 Haguenau</t>
  </si>
  <si>
    <t>GENERATION 15</t>
  </si>
  <si>
    <t>1520-</t>
  </si>
  <si>
    <t>Amelie Clementine (Clemence) Heberle</t>
  </si>
  <si>
    <t>m Alexis Corbe 1881 DLV</t>
  </si>
  <si>
    <t>m Hortense Matter 22.9.1891 DLV</t>
  </si>
  <si>
    <t>m Celestine Ulrich (b c1859)</t>
  </si>
  <si>
    <t>mMarthe Musch/Munsch(b c1910)</t>
  </si>
  <si>
    <t>b c1772</t>
  </si>
  <si>
    <t>b 11.5.1998 Poitiers</t>
  </si>
  <si>
    <t>chr=christened</t>
  </si>
  <si>
    <t>bap 5.5.1686 Dorlisheim</t>
  </si>
  <si>
    <t>agr</t>
  </si>
  <si>
    <t>bap 30.10.1687 Dorlisheim</t>
  </si>
  <si>
    <t>bap 22.10.1689 Dorlisheim</t>
  </si>
  <si>
    <t>bap 20.4.1691 Dorlisheim</t>
  </si>
  <si>
    <t>bap 24.6.1693 Dorlisheim</t>
  </si>
  <si>
    <t>bap 5.10.1695 Dorlisheim</t>
  </si>
  <si>
    <t>b c1732</t>
  </si>
  <si>
    <t>b 17.9.1966 Selestat</t>
  </si>
  <si>
    <t>b c1827</t>
  </si>
  <si>
    <t>m Madeleine Labussiere</t>
  </si>
  <si>
    <t>m Emmanuel Rock (b c1715)</t>
  </si>
  <si>
    <t>Jean Marc Heberle--------------------</t>
  </si>
  <si>
    <t>Jean Louis Heberle-------------------</t>
  </si>
  <si>
    <t>/Rossel/Rosset</t>
  </si>
  <si>
    <t>/Eberlin</t>
  </si>
  <si>
    <t>b c1720 d 1821</t>
  </si>
  <si>
    <t>/Heberlin/Haberlin</t>
  </si>
  <si>
    <t>/Eberle/Eberlin</t>
  </si>
  <si>
    <t>Anna Catarina Heberlin</t>
  </si>
  <si>
    <t>b 19.4.1737 Montbeliard</t>
  </si>
  <si>
    <t>Anna Elisabetha Eberlin</t>
  </si>
  <si>
    <t>b 9.8.1740 Montbeliard</t>
  </si>
  <si>
    <t>b 22.2.1742 d 2.4.1743 Montbeliard</t>
  </si>
  <si>
    <t>Catharina Eberlin</t>
  </si>
  <si>
    <t>b 19.4.1746 Montbeliard</t>
  </si>
  <si>
    <t>Georg Friedrich Eberlin</t>
  </si>
  <si>
    <t>xxxxxxxxxxxxxxxxxxxxxxxxxxxxxxxxxxxxxxxxxxxxxxxxxxxxxxxxxx</t>
  </si>
  <si>
    <t>Roberte Marie Louise Heberle</t>
  </si>
  <si>
    <t>b 26.10.1834 Munster</t>
  </si>
  <si>
    <t>Louis Hebberle</t>
  </si>
  <si>
    <t>bap 4.10.1788 d 26.10.1790 Rosheim</t>
  </si>
  <si>
    <t>Johannes Heberle</t>
  </si>
  <si>
    <t>b x.12.1782 Rosheim</t>
  </si>
  <si>
    <t>b x.12.1781 Rosheim</t>
  </si>
  <si>
    <t>vinitari</t>
  </si>
  <si>
    <t>Jean/Joannes Heberle----------------------</t>
  </si>
  <si>
    <t>bap x.1.1779 Rosheim</t>
  </si>
  <si>
    <t>Matthaus/Mathai Häberle/Heberle-------</t>
  </si>
  <si>
    <t>bap x.12.1778 Rosheim</t>
  </si>
  <si>
    <t>bap x.7.1779 Rosheim</t>
  </si>
  <si>
    <t>m Catherine Beck/Beckin/Bechin</t>
  </si>
  <si>
    <t>Barbara Heberle/Heberlin</t>
  </si>
  <si>
    <t>m Mathias Rehm 31.1.1702 DLV</t>
  </si>
  <si>
    <t>d 1949 Strasbourg</t>
  </si>
  <si>
    <t>Lived in Furdenheim 1982</t>
  </si>
  <si>
    <t>b c1722</t>
  </si>
  <si>
    <t>m Barbara Hurst (b c1722)</t>
  </si>
  <si>
    <t>m Anna Maria Muller (b c1722)</t>
  </si>
  <si>
    <t>b 31.3.1700 Biltzheim</t>
  </si>
  <si>
    <t>m Jean Beyer1707 (b c1688)</t>
  </si>
  <si>
    <t>b 29.6.1851 d 18.5.1860 Reichshoffen</t>
  </si>
  <si>
    <t>b 24.1.1843 Reichshoffen</t>
  </si>
  <si>
    <t>b c1813 Wintzenheim ?</t>
  </si>
  <si>
    <t>vigneron Wintzenheim 1838</t>
  </si>
  <si>
    <t>m Anne Marie Surgat ?</t>
  </si>
  <si>
    <t>b c1811 Wintzenheim ?</t>
  </si>
  <si>
    <t>m Marie Victoire Haberer 26.8.1838 Bergheim (b c1814)</t>
  </si>
  <si>
    <t>d x.1.1789 Kaysersberg ?</t>
  </si>
  <si>
    <t>b 9.10.1852 Reichshoffen</t>
  </si>
  <si>
    <t>d 9.9.1956 Reichshoffen</t>
  </si>
  <si>
    <t>7.10.1938 Reichshoffen</t>
  </si>
  <si>
    <t>Yvette Catherine Heberle</t>
  </si>
  <si>
    <t>b 30.7.1956 DLV</t>
  </si>
  <si>
    <t>Dorothee Heberle</t>
  </si>
  <si>
    <t>24.10.1919 Dambach</t>
  </si>
  <si>
    <t>Severine Heberle</t>
  </si>
  <si>
    <t>m Marie Koch 9.5.1919 DLV (b c1886)</t>
  </si>
  <si>
    <t>d 27.3.1945 Goetzendorf Austria WWII</t>
  </si>
  <si>
    <t>b c1590</t>
  </si>
  <si>
    <t>b 22.10.1654 Colmar</t>
  </si>
  <si>
    <t>m Maria/Anna? Barbara Schmidt</t>
  </si>
  <si>
    <t>Maria Anna Heberle</t>
  </si>
  <si>
    <t>Anna Valera Heberle</t>
  </si>
  <si>
    <t>m Magdalena Hild</t>
  </si>
  <si>
    <t>b 23.8.1761 Colmar</t>
  </si>
  <si>
    <t>b 14.9.1786 Colmar</t>
  </si>
  <si>
    <t>Annecy 74000, Haute Savoie, 45.91N  6.12E, popn 50000 (2002), 100km E of Lyon</t>
  </si>
  <si>
    <t>Bernardswiller 67210, 48'27" N, 7'28" E, 2km from Obernai</t>
  </si>
  <si>
    <t>b 9.3.1993 Strasbourg</t>
  </si>
  <si>
    <t>b c1769</t>
  </si>
  <si>
    <t>d 26.1.1836 Scheibenhard</t>
  </si>
  <si>
    <t>m Maria Peter</t>
  </si>
  <si>
    <t>13.5.1625 Obernai</t>
  </si>
  <si>
    <t>b x.3.1778 Rosheim</t>
  </si>
  <si>
    <t>sartori</t>
  </si>
  <si>
    <t>bap x.7.1777 Rosheim</t>
  </si>
  <si>
    <t>b 30.4.1662 d 1750</t>
  </si>
  <si>
    <t>m Monique Chambelland (b c1921)</t>
  </si>
  <si>
    <t>Changes 1.1.2008-31.12.2008 in green</t>
  </si>
  <si>
    <t>EconomiqueFrancais(JCEF)1996</t>
  </si>
  <si>
    <t>SEE F6 Luneville</t>
  </si>
  <si>
    <t>Daniel Marie Alfred Heberle----------------------</t>
  </si>
  <si>
    <t>Manuelle Helene Marie Heberle</t>
  </si>
  <si>
    <t>m Anne Barlemann (b c1904)</t>
  </si>
  <si>
    <t>m Rose Schoeffel (b c1917)</t>
  </si>
  <si>
    <t>m … Ball (b c1915)</t>
  </si>
  <si>
    <t>b 4.2.1770 Haguenau</t>
  </si>
  <si>
    <t>b 3.11.1735 Colmar</t>
  </si>
  <si>
    <t>La Rochelle, Charente Maritime, popn 78000 (2001), 48.17N  1.18W</t>
  </si>
  <si>
    <t>b 25.9.1737 Colmar</t>
  </si>
  <si>
    <t>Maria Dorothea Haeberlin</t>
  </si>
  <si>
    <t>b 11.7.1757 Strasbourg</t>
  </si>
  <si>
    <t>Margaretha Helena Häberlin</t>
  </si>
  <si>
    <t>b 4.1.1965 Neuilly Plaisance</t>
  </si>
  <si>
    <t>b 23.4.1967 Neuilly Plaisance</t>
  </si>
  <si>
    <t>Nathalie Sandrine Irene Heberle</t>
  </si>
  <si>
    <t>Raynald Jean Patrice Heberle</t>
  </si>
  <si>
    <t>m Claudine Marchais (b c1945)</t>
  </si>
  <si>
    <t>Lived Les Lilas</t>
  </si>
  <si>
    <t>b 6.2.1937 Clichy</t>
  </si>
  <si>
    <t>m Elise Roelly 20.1.1983 Bale</t>
  </si>
  <si>
    <t>m Leocadie Lysczack 24.3.1943</t>
  </si>
  <si>
    <t>b 13.2.1940 Paris</t>
  </si>
  <si>
    <t>Danielle Jacqueline Marie Heberle</t>
  </si>
  <si>
    <t>m Rene Gstalter 18.2.1957 (b c1932), lived Guebwiller</t>
  </si>
  <si>
    <t>b 17.1.1934 Guebwiller</t>
  </si>
  <si>
    <t>m 24.7.1964 in Neuilly-Plaisance</t>
  </si>
  <si>
    <t>(Neuf Brisach branch)</t>
  </si>
  <si>
    <t>(Guebwiller branch)</t>
  </si>
  <si>
    <t>(Wintzenheim branch)</t>
  </si>
  <si>
    <t>(Cleebourg branch)</t>
  </si>
  <si>
    <t>b 30.12.1839 Niedersteinbach</t>
  </si>
  <si>
    <t>d 1804</t>
  </si>
  <si>
    <t>b 30.3.1830 Steinseltz</t>
  </si>
  <si>
    <t>Salome Heberle</t>
  </si>
  <si>
    <t>b 29.12.1800 Ingolsheim</t>
  </si>
  <si>
    <t>Lived in Loches, Tours</t>
  </si>
  <si>
    <t>Loches 37600, Indre Et Loire, 47.13 N lat 1.00 E long, 60km SE of Tours</t>
  </si>
  <si>
    <t>SEE A4 Algeria</t>
  </si>
  <si>
    <t>Johann/Jean Michael/Michel Heberle</t>
  </si>
  <si>
    <t>bap 2.3.1784 d 2.8.1836 Dorlisheim</t>
  </si>
  <si>
    <t>m … Stahl (b c1876)</t>
  </si>
  <si>
    <t>m Elisabeth ..…(b c1902)</t>
  </si>
  <si>
    <t>Catherine Ursula Heberle</t>
  </si>
  <si>
    <t>/Eberle</t>
  </si>
  <si>
    <t>Jean/Johann Heberle----------------</t>
  </si>
  <si>
    <t>b 1.9.1736 d 18.6.1738 Haguenau</t>
  </si>
  <si>
    <t>b 31.8.1738 d 29.12.1741 Haguenau</t>
  </si>
  <si>
    <t>Joseph Heberle-----------</t>
  </si>
  <si>
    <t>b c1704 d 9.3.1782 Munster</t>
  </si>
  <si>
    <t>Johann Georg Häberlin</t>
  </si>
  <si>
    <t>b c1692 d 13.10.1761 Munster</t>
  </si>
  <si>
    <t>acterman</t>
  </si>
  <si>
    <t>m Agatha …</t>
  </si>
  <si>
    <t>Archamps 74160, Rhone-Alpes, 10km S of Geneva</t>
  </si>
  <si>
    <t>bank employee in Africa</t>
  </si>
  <si>
    <t>b c1911</t>
  </si>
  <si>
    <t>Breuches 70300, Franche-Comte, 47.8 N lat 6.33 E long, 16km N of Chatenois, 60km NW of Belfort</t>
  </si>
  <si>
    <t>Clere Les Pins 37340, Indre Et Loire, 47.42 N lat, 0.40 E long</t>
  </si>
  <si>
    <t>Courbevoie  92400, 48.88 N lat 2.25 E long,12km NW of Paris</t>
  </si>
  <si>
    <t>Cravanche  90300, 47.65 N lat 6.83 E long, 4km NW of Belfort</t>
  </si>
  <si>
    <t>m Anne Schuler (b c1882)</t>
  </si>
  <si>
    <t>b 12.9.1914 DLV d 23.3.1978 Selestat</t>
  </si>
  <si>
    <t>b 27.8.1672 Obernai</t>
  </si>
  <si>
    <t>b 4.9.1691 Bischwiller</t>
  </si>
  <si>
    <t>meunier,councillorReichshoffen1876-90</t>
  </si>
  <si>
    <t>medicin,mayor Soultzmatt 1912</t>
  </si>
  <si>
    <t>Joannes Peter/Pierre Eberle</t>
  </si>
  <si>
    <t>/Heberle</t>
  </si>
  <si>
    <t>Duplicate of Kaysersberg</t>
  </si>
  <si>
    <t>SEE Kientzheim</t>
  </si>
  <si>
    <t>b c1840 d 1.4.1901 Obersteinbach</t>
  </si>
  <si>
    <t>m Anna Maria Graffin (b c1682)</t>
  </si>
  <si>
    <t>Maurus Heberle</t>
  </si>
  <si>
    <t>b 1714 Biltzheim</t>
  </si>
  <si>
    <t>b c1731 Biltzheim</t>
  </si>
  <si>
    <t>b 6.10.1728 Biltzheim</t>
  </si>
  <si>
    <t>b 16.2.1733 Biltzheim</t>
  </si>
  <si>
    <t>d 13.8.1818 Ingolsheim</t>
  </si>
  <si>
    <t>m Marie Victoire Haberer 26.8.1838 Bergheim (b c1815)</t>
  </si>
  <si>
    <t>Marie Barbara Eberle</t>
  </si>
  <si>
    <t>b 7.1.1740 Haguenau</t>
  </si>
  <si>
    <t>b 2.5.1773 Haguenau</t>
  </si>
  <si>
    <t>Marie Elisabeth Eberle</t>
  </si>
  <si>
    <t>b 8.11.1810 Kientzheim</t>
  </si>
  <si>
    <t>d 9.11.1914 Reichshoffen</t>
  </si>
  <si>
    <t xml:space="preserve">b 1906 Albe </t>
  </si>
  <si>
    <t>arrive Albe c1718</t>
  </si>
  <si>
    <t>Edmond Heberle</t>
  </si>
  <si>
    <t>apprenti 1707-1713</t>
  </si>
  <si>
    <t>MO = Missouri USA</t>
  </si>
  <si>
    <t>Charles/Karl Heberle-------------------------</t>
  </si>
  <si>
    <t>b 16.10.1749 Niederbronn</t>
  </si>
  <si>
    <t>Friderica MagdalenaCHeberlin</t>
  </si>
  <si>
    <t>b 1748 Niederbronn</t>
  </si>
  <si>
    <t>Jean Frederich Haeberlin</t>
  </si>
  <si>
    <t>b 20.9.1811  Meschers d 25.7.1857</t>
  </si>
  <si>
    <t>b c1650 d 1689 Guemar</t>
  </si>
  <si>
    <t>m Beatus Bohn 9.4.1674 Selestat</t>
  </si>
  <si>
    <t>LIved in Grandrupt/Senonnes 1922+</t>
  </si>
  <si>
    <t>Maxime Joseph Heberle-------------</t>
  </si>
  <si>
    <t>b 29.4.1930 Nancy</t>
  </si>
  <si>
    <t>m Louis Deschamps</t>
  </si>
  <si>
    <t>Antoni/AntoineHeberle/Heberlin---</t>
  </si>
  <si>
    <t>b c1733</t>
  </si>
  <si>
    <t>Johannes Jost Heberli/Heberle</t>
  </si>
  <si>
    <t>m Madeleine Scherer 12.1.1725</t>
  </si>
  <si>
    <t>Biltzheim (b c1702)</t>
  </si>
  <si>
    <t>b c1678</t>
  </si>
  <si>
    <t>m Elisabeth Philip 6.11.1758 Munster</t>
  </si>
  <si>
    <t>Elie Heberle</t>
  </si>
  <si>
    <t>m Catherine Barbe … 20.9.1828 Breitenbach</t>
  </si>
  <si>
    <t>Haeberle lived here 1840s</t>
  </si>
  <si>
    <t>b x.7.1716 Rosheim</t>
  </si>
  <si>
    <t>b 26.2.1897 Reichshoffen</t>
  </si>
  <si>
    <t>b 3.11.1927 Montigny les Metz</t>
  </si>
  <si>
    <t>b 31.12.1890 ? d x.10.1954</t>
  </si>
  <si>
    <t xml:space="preserve">1650 - </t>
  </si>
  <si>
    <t xml:space="preserve">1680 - </t>
  </si>
  <si>
    <t xml:space="preserve">SOME GUESSWORK IS INVOLVED IN CONSTRUCTING FAMILY TREES, </t>
  </si>
  <si>
    <t>Abbreviations:</t>
  </si>
  <si>
    <t>b = born, ch = christened</t>
  </si>
  <si>
    <t>Dates: xx.yy.zzzz = day.month.year</t>
  </si>
  <si>
    <t xml:space="preserve">Number missing ? </t>
  </si>
  <si>
    <t xml:space="preserve">Total           </t>
  </si>
  <si>
    <t>F8</t>
  </si>
  <si>
    <t>SHEET F8</t>
  </si>
  <si>
    <t>FAMILY TREE for PLACE UNKNOWN FRANCE HEBERLE</t>
  </si>
  <si>
    <t>b c1988   PHOTO</t>
  </si>
  <si>
    <t>Auriane Heberle</t>
  </si>
  <si>
    <t>Aurore Heberle</t>
  </si>
  <si>
    <t>b c1974   PHOTO</t>
  </si>
  <si>
    <t xml:space="preserve">Catherine Heberle  </t>
  </si>
  <si>
    <t xml:space="preserve">Clemence Heberle  </t>
  </si>
  <si>
    <t xml:space="preserve">Heloise  Heberle  </t>
  </si>
  <si>
    <t xml:space="preserve">Line Heberle  </t>
  </si>
  <si>
    <t>b c1987   PHOTO</t>
  </si>
  <si>
    <t xml:space="preserve">Melanie Heberle  </t>
  </si>
  <si>
    <t xml:space="preserve">Monik Heberle  </t>
  </si>
  <si>
    <t>b c1979   PHOTO</t>
  </si>
  <si>
    <t xml:space="preserve">Thibaut Heberle  </t>
  </si>
  <si>
    <t>m Elise Gebhardt</t>
  </si>
  <si>
    <t>(Darmstadt branch)</t>
  </si>
  <si>
    <t>b c1852</t>
  </si>
  <si>
    <t>b 27.1.1880 Darmstadt</t>
  </si>
  <si>
    <t>naturalised France 19.3.1904</t>
  </si>
  <si>
    <t>Johann Heberle---------------------------</t>
  </si>
  <si>
    <t>upholsterer</t>
  </si>
  <si>
    <t>1902-04, in Vietnam area 1900-02,</t>
  </si>
  <si>
    <t>1906-10, Senegal 1913-15</t>
  </si>
  <si>
    <t>Robert Heberle-----------------------</t>
  </si>
  <si>
    <t>in French army in Algeria 1900,</t>
  </si>
  <si>
    <t>Duplicate of NG5 Hesse</t>
  </si>
  <si>
    <t>m Marie Marguerite Beck 18.1.1720 DLV</t>
  </si>
  <si>
    <t>Duplicate of F4A St Pierre Bois</t>
  </si>
  <si>
    <t>b c1715 DLV, m Jacob Meyer 7.1.1737 St Pierre Bois</t>
  </si>
  <si>
    <t>Anna/Anne Heberle/Heberlin</t>
  </si>
  <si>
    <t>m Eric Gesmier</t>
  </si>
  <si>
    <t>Julie Heberle    PHOTO</t>
  </si>
  <si>
    <t>Carbini Heberle</t>
  </si>
  <si>
    <t>b c1986, in Sainte 2009</t>
  </si>
  <si>
    <t>b c1977, in Nord 2009</t>
  </si>
  <si>
    <t>in Rhone Alpes 2009</t>
  </si>
  <si>
    <t>Martine Heberle ?</t>
  </si>
  <si>
    <t>in Pays de Loire 2009</t>
  </si>
  <si>
    <t>Stafane Heberle</t>
  </si>
  <si>
    <t>b c1988</t>
  </si>
  <si>
    <t>chr 5.12.1876 Darmstadt Hesse</t>
  </si>
  <si>
    <t xml:space="preserve">Corinne Heberle  </t>
  </si>
  <si>
    <t xml:space="preserve">Paul Heberle  </t>
  </si>
  <si>
    <t>b c1856 France</t>
  </si>
  <si>
    <t>m ... Boeldieu ?</t>
  </si>
  <si>
    <t xml:space="preserve">Alice Heberle  </t>
  </si>
  <si>
    <t>b c1969   PHOTO</t>
  </si>
  <si>
    <t>Leonel Heberle</t>
  </si>
  <si>
    <t>b c1954   PHOTO</t>
  </si>
  <si>
    <t xml:space="preserve">Yohan Heberle  </t>
  </si>
  <si>
    <t>Pierre Heberle    PHOTO</t>
  </si>
  <si>
    <t>b 2.3.1986 Niort, in Chateau d'Olonne 2009</t>
  </si>
  <si>
    <t>m Anne Armbruster (b c1963)</t>
  </si>
  <si>
    <t>Ana Heberle    PHOTO</t>
  </si>
  <si>
    <t>m Gregoire Sebastien Wegscheider (b 11.3.1792 Ribeauville)</t>
  </si>
  <si>
    <t>11.8.1847 Ribeauville, Haut Rhin</t>
  </si>
  <si>
    <t>m Maurice Behra 19.7.1997 Falkwiller</t>
  </si>
  <si>
    <t>maire</t>
  </si>
  <si>
    <t>b 10.7.1942 Belfort</t>
  </si>
  <si>
    <t>m Michel Juchereau 19.4.1971</t>
  </si>
  <si>
    <t>m Michel Gobert 4.9.1976 LeThou (b c1956)</t>
  </si>
  <si>
    <t>m Marthe Musch/Munsch(b c1910)</t>
  </si>
  <si>
    <t xml:space="preserve">Damien Heberle  </t>
  </si>
  <si>
    <t>in Lyon 2009?</t>
  </si>
  <si>
    <t>m Marie France Gaucher, she dentist in 88390 Les Forges (b c1970)</t>
  </si>
  <si>
    <t>15.7.1793 Reichshoffen</t>
  </si>
  <si>
    <t>28.9.1716 Seltz, BasRhin</t>
  </si>
  <si>
    <t>in Reichshoffen 1739-66</t>
  </si>
  <si>
    <t>Raphael Heberle</t>
  </si>
  <si>
    <t>b 2.2.1978, in Metz 2009</t>
  </si>
  <si>
    <t xml:space="preserve">John Heberle  </t>
  </si>
  <si>
    <t>b c1981, in France 2009</t>
  </si>
  <si>
    <t>b 16.3.1970 Thionville, in Thionville 2009</t>
  </si>
  <si>
    <t>b c1995</t>
  </si>
  <si>
    <t>b 26.8.1989, school Ville 2001</t>
  </si>
  <si>
    <t>b c1994    PHOTO</t>
  </si>
  <si>
    <t>Peg?Peggy Heberle  ?</t>
  </si>
  <si>
    <t>b c1969    PHOTO</t>
  </si>
  <si>
    <t>Matthieu Heberle    PHOTO</t>
  </si>
  <si>
    <t>Tommy Heberle</t>
  </si>
  <si>
    <t>m Maryse Auprince 17.4.1982(b c1957)</t>
  </si>
  <si>
    <t>in Nemours 2009</t>
  </si>
  <si>
    <t>m Khatchik Martirossian 12.11.1994 Paris</t>
  </si>
  <si>
    <t>Changes 1.1.2010-31.12.2010 in orange</t>
  </si>
  <si>
    <t>m Lisa Carchidi, b c1959, lived Forbach</t>
  </si>
  <si>
    <t>b 11.3.1987, in Le Mans 2009</t>
  </si>
  <si>
    <t>b 9.7.1990, in Metz 2008</t>
  </si>
  <si>
    <t>m Johann Werner 5.10.1622</t>
  </si>
  <si>
    <t>chr 10.1.1591 Strasbourg</t>
  </si>
  <si>
    <t>mRosina Dumner 29.6.1629</t>
  </si>
  <si>
    <t>Corinne Heberle ?</t>
  </si>
  <si>
    <t>b 4.10.1969, in Strasbourg 2009</t>
  </si>
  <si>
    <t>b 29.8.1986, in Mcleuves 2009,    PHOTO</t>
  </si>
  <si>
    <t>Mcleuves, Moselle  49'03"N lat  6'14"NE long, 16km SSE of Woippy, 10km SE of Montigny les Metz</t>
  </si>
  <si>
    <t>b 13.7.1927 DLV d 14.7.1992 DLV</t>
  </si>
  <si>
    <t>b 12.9.1902 d 4.4.1917</t>
  </si>
  <si>
    <t>b 23.4.1863 d 19.1.1944</t>
  </si>
  <si>
    <t>m Bridget Connor</t>
  </si>
  <si>
    <t>b 7.12.1861</t>
  </si>
  <si>
    <t>b 15.8.1860 d 1.10.1905</t>
  </si>
  <si>
    <t>b 19.5.1859 d 26.12.1917</t>
  </si>
  <si>
    <t>b 5.9.1878 d 21.3.1967</t>
  </si>
  <si>
    <t>b 12.2.1873</t>
  </si>
  <si>
    <t>m Louise Schwartz, Mary Eilenberger</t>
  </si>
  <si>
    <t>b 25.12.1875 d 11.12.1942</t>
  </si>
  <si>
    <t>b 2.5.1866 d 28.1.1935</t>
  </si>
  <si>
    <t>b 30.1.1907 d 4.2.1960</t>
  </si>
  <si>
    <t>20.12.1904 d 1.1.1969 Hermann MO</t>
  </si>
  <si>
    <t>m Olivia M Nagel</t>
  </si>
  <si>
    <t>m Hyacinth Kath Wilding 14.10.1930</t>
  </si>
  <si>
    <t>b 18.10.1910 d 3.10.1997</t>
  </si>
  <si>
    <t>m Verna Kattelmann 9.6.1945</t>
  </si>
  <si>
    <t>b 12.10.1912 d 21.4.1996</t>
  </si>
  <si>
    <t>m Marie Meyer</t>
  </si>
  <si>
    <t>b 14.10.1914 d 1.2.1993</t>
  </si>
  <si>
    <t>b 11.4.1917</t>
  </si>
  <si>
    <t>m Leona Beul 8.6.1946 Marrion MO</t>
  </si>
  <si>
    <t>m Leonard Ulrich 11.3.1898 DLV (b c1871)</t>
  </si>
  <si>
    <t>Georg Henderik Heberlee</t>
  </si>
  <si>
    <t>b c1621 m Heinrrich Kitzler 3.5.1641 Strasbourg</t>
  </si>
  <si>
    <t>b 28.7.1618 Strasbourg m Johann Beyer 1654 Strasbourg</t>
  </si>
  <si>
    <t>in Sarreguemines 2009</t>
  </si>
  <si>
    <t>Gerard Marie Andre Heberle---------------------</t>
  </si>
  <si>
    <t>m Magdalena Gruberin/Gruber</t>
  </si>
  <si>
    <t>m Anna Marie Steffin/Steff</t>
  </si>
  <si>
    <t>/Häberle/Heberlin/</t>
  </si>
  <si>
    <t>/Häberlin/Heberling</t>
  </si>
  <si>
    <t>b c1677 d 1748</t>
  </si>
  <si>
    <t>Compiegne  49'25"N lat  2'50"E long, 71km NNE of Paris</t>
  </si>
  <si>
    <t>b c1995, in Compiegne 2010</t>
  </si>
  <si>
    <t>Lisa Heberle</t>
  </si>
  <si>
    <t>b 1972, married</t>
  </si>
  <si>
    <t>Heberlig/Häberlen</t>
  </si>
  <si>
    <t>m Margaretha Herzogin/Hertzog</t>
  </si>
  <si>
    <t>Gregorius/Gregoire Heberlin</t>
  </si>
  <si>
    <t>Henricus/Henri Heberlig</t>
  </si>
  <si>
    <t>Ormingen/Oermingen 49'00"N lat  7'07"E long, 15km S of Sarreguemines</t>
  </si>
  <si>
    <t>b c1675 d 26.3.1719 Ormingen</t>
  </si>
  <si>
    <t>m Jean Henri Muller 15.10.1699 Ormingen</t>
  </si>
  <si>
    <t xml:space="preserve">... Daniele </t>
  </si>
  <si>
    <t>m Heberle</t>
  </si>
  <si>
    <t xml:space="preserve">attended Lycee </t>
  </si>
  <si>
    <t>Lumiere, Lyon ?</t>
  </si>
  <si>
    <t>b 9.11.1913 DLV d 16.11.1913 DLV</t>
  </si>
  <si>
    <t>b c1790 d &gt;1851</t>
  </si>
  <si>
    <t>Etienne Heberle</t>
  </si>
  <si>
    <t>b c1811  Meschers d &gt;1867 Meschers</t>
  </si>
  <si>
    <t>Duplicate of Meschers</t>
  </si>
  <si>
    <t>m Magdelaine Fin (b c1813 Mornac sur Seudre d 24.9.1889 Mortiers arrond de Jonzac)</t>
  </si>
  <si>
    <t xml:space="preserve">Maria/Marie Heberle </t>
  </si>
  <si>
    <t>Noyon 60400, Oise, 49.58 N lat 3.00 E long, popn 12000 (1970),110km SE of Amiens</t>
  </si>
  <si>
    <t>Cedrik Heberle</t>
  </si>
  <si>
    <t>Thomas Heberle</t>
  </si>
  <si>
    <t>FAMILY TREE for HAUT RHIN, FRANCE HEBERLE</t>
  </si>
  <si>
    <t xml:space="preserve">C:\homepage\Excel\h-France.xls  </t>
  </si>
  <si>
    <t>FAMILY TREE for NORTH BAS RHIN, FRANCE HEBERLE</t>
  </si>
  <si>
    <t>FRANCE HEBERLE</t>
  </si>
  <si>
    <t>FAMILY TREE for CENTRAL BAS RHIN, FRANCE HEBERLE</t>
  </si>
  <si>
    <t xml:space="preserve">C:\homepage\Excel\h-France.xls   </t>
  </si>
  <si>
    <t>HEBERLE</t>
  </si>
  <si>
    <t>Lucelle 68190  47'25"N lat  7'15"E long, population 40 (2006), on Swiss border, near altkirch</t>
  </si>
  <si>
    <t>b 6.1.1829 Lucelle</t>
  </si>
  <si>
    <t>m Modeste Heloise Albertine Sevin 9.9.1872 Orleans</t>
  </si>
  <si>
    <t>b 14.12.1835 Neuville aux Bois, d 30.7.1898 Orleans</t>
  </si>
  <si>
    <t>Duplicate of F2 Lucelle</t>
  </si>
  <si>
    <t>in Costa Mesa CA, USA in 2010 ?</t>
  </si>
  <si>
    <t>Alexandra Heberle</t>
  </si>
  <si>
    <t>Cap d'Agde, Herault 43'17"N lat  03'31"E long, on Mediterranean, near Spain</t>
  </si>
  <si>
    <t>b c1950, in Caen 2010</t>
  </si>
  <si>
    <t>Joseph A Heberle</t>
  </si>
  <si>
    <t>in Graulhet 1975-85, Gaillac 1985-87, Carmaux 1987-89, Albi 1994-2010</t>
  </si>
  <si>
    <t>m Janine ... (b c1971)</t>
  </si>
  <si>
    <t>m ... Iondot ? In Les Martys 2010 ?</t>
  </si>
  <si>
    <t>12.11.1726 DLV</t>
  </si>
  <si>
    <t>b c1764 d 4.10.1830 Epfig</t>
  </si>
  <si>
    <t>m Jean Georges Metz (b c1723)</t>
  </si>
  <si>
    <t>b c1767 d 23.1.1827 DLV</t>
  </si>
  <si>
    <t>m Marie Madeleine Kieffer 11.8.1845</t>
  </si>
  <si>
    <t>b 7.3.1795 DLV d 18.4.1835 DLV</t>
  </si>
  <si>
    <t>m Franz Anton Meister 21.11.1751</t>
  </si>
  <si>
    <t>b c1987, in Obernai 2010</t>
  </si>
  <si>
    <t>m Marie Alphonsine Burger(b c1855)</t>
  </si>
  <si>
    <t>mMarie Euginie Dillenseger4.11.1893</t>
  </si>
  <si>
    <t>b 1590 Breitenbach</t>
  </si>
  <si>
    <t>d 1656</t>
  </si>
  <si>
    <t>m Catherine Koenig</t>
  </si>
  <si>
    <t>30.10.1626</t>
  </si>
  <si>
    <t>b c1594</t>
  </si>
  <si>
    <t>m Jean Maurer</t>
  </si>
  <si>
    <t>15.6.1636 Muhlbach</t>
  </si>
  <si>
    <t>m Jean Georges Huck</t>
  </si>
  <si>
    <t>Jean Heberle--------</t>
  </si>
  <si>
    <t>Jodocus Heberle---</t>
  </si>
  <si>
    <t>b 12.2.1608 Breitenbach</t>
  </si>
  <si>
    <t>Emilie Heberle</t>
  </si>
  <si>
    <t>m Francois Menet 11.4.1826 Dambach (b c1805)</t>
  </si>
  <si>
    <t>b 9.5.1778 Lembach d 27.2.1838 Lem</t>
  </si>
  <si>
    <t>b c1590 Wintersulgen</t>
  </si>
  <si>
    <t>b 11.4.1669 DLV d 1669 ?</t>
  </si>
  <si>
    <t>migr to France c1630</t>
  </si>
  <si>
    <t>b 13.4.1659 DLV d 22.11.1727 Epfig</t>
  </si>
  <si>
    <t>Jean/Joannes Heberlin/Heberle</t>
  </si>
  <si>
    <t>m Catherine Schillistin/Schilliot</t>
  </si>
  <si>
    <t>b 10.8.1721 Epfig d 11.1.1797 Epfig</t>
  </si>
  <si>
    <t>Daniel Heberle--------------------------</t>
  </si>
  <si>
    <t>m Claudine Thiriet ? (b c1957)</t>
  </si>
  <si>
    <t xml:space="preserve">m Laurent Bolinger </t>
  </si>
  <si>
    <t>Odilia/Odile Häberlin</t>
  </si>
  <si>
    <t>Anna/Anne Heberle/Heberlein</t>
  </si>
  <si>
    <t>b 18.12.1963 Metz</t>
  </si>
  <si>
    <t>Alain Heberle---------------------------</t>
  </si>
  <si>
    <t>Sebastien Heberle   PHOTO------------</t>
  </si>
  <si>
    <t>no children</t>
  </si>
  <si>
    <t>b c1967</t>
  </si>
  <si>
    <t>Pascal Heberle--------------------------</t>
  </si>
  <si>
    <t>b 31.8.1980</t>
  </si>
  <si>
    <t>partner Angelique ... (b c1982), in Metz 2010</t>
  </si>
  <si>
    <t>Duplicate of Nancy</t>
  </si>
  <si>
    <t>Duplicate of Metz</t>
  </si>
  <si>
    <t>in Noveant sur Moselle 1991-95</t>
  </si>
  <si>
    <t>in Woippy 1992</t>
  </si>
  <si>
    <t>Duplicate of Noveant</t>
  </si>
  <si>
    <t>Munchhausen  48'55"N lat  8'09"E long, 10km NW of Rastatt, 25km NE of Bischwiller</t>
  </si>
  <si>
    <t>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</si>
  <si>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Andreas Heberling/Heberle------</t>
  </si>
  <si>
    <t>b c1725 Munchhausen, France</t>
  </si>
  <si>
    <t>Munchhausen</t>
  </si>
  <si>
    <t>d 23.2.1762 Wintersdorf/Rastatt</t>
  </si>
  <si>
    <t>Duplicate of NBW6 Wintersdorf</t>
  </si>
  <si>
    <t>Heinrich Eberle---------------</t>
  </si>
  <si>
    <t>Toulouse 31500, Haute Garonne, 43.62N  1.45E, popn 406000 (2002), 310km W of Marseille</t>
  </si>
  <si>
    <t>b c1991</t>
  </si>
  <si>
    <t>m Melanie Dumet</t>
  </si>
  <si>
    <t>b c1990,  in Metz 2010</t>
  </si>
  <si>
    <t>b 28.10.1829 Ebersheim d 10.1.1845 Ebersheim</t>
  </si>
  <si>
    <t>b 6.4.1826 Ebersheim d 1.7.1844 Selestat</t>
  </si>
  <si>
    <t>b 18.5.1832 Ebersheim</t>
  </si>
  <si>
    <t>b 10.12.1909 DLV d 21.3.1957 Colm</t>
  </si>
  <si>
    <t>m Jean Seisser 30.7.1748 Kaysersberg</t>
  </si>
  <si>
    <t>bap 30.7.1775 d 29.8.1808 Munster</t>
  </si>
  <si>
    <t>m Theobald Moritz 16.1.1786Munst</t>
  </si>
  <si>
    <t>mAnne Marie Graff 27.4.1789Munst</t>
  </si>
  <si>
    <t>m Gertrude … 23.10.1715 Munster</t>
  </si>
  <si>
    <t>Pfaffenhoffen 67350 Bas Rhin  48'51"N lat  7'37"E long, 15km W of Haguenau, 12km S of Reichshoffen</t>
  </si>
  <si>
    <t>Marie Barbara/Barbe Heberle</t>
  </si>
  <si>
    <t>b c1815, m Antoine Rumpler 17.7.1838 Pfaffenhoffen</t>
  </si>
  <si>
    <t>Corcelles Les Monts 21160  47'18"N lat  4'56"E long  10km SW of Dijon, 160km E of Paris, 180km NW of Geneva</t>
  </si>
  <si>
    <t>b 23.5.1995</t>
  </si>
  <si>
    <t>d 13.10.1863 Sigolsheim</t>
  </si>
  <si>
    <t>Francois Joseph Heberle--------</t>
  </si>
  <si>
    <t>b 21.3.1770 d 10.10.1825 Munster</t>
  </si>
  <si>
    <t xml:space="preserve">m Johann Georg Wurz/Wurtz </t>
  </si>
  <si>
    <t>Catharina/Katharina Heberlin/Heberle</t>
  </si>
  <si>
    <t>d 12.11.1764 St Pierre Bois</t>
  </si>
  <si>
    <t>m Catherine MadeleineWolff (b c1773)</t>
  </si>
  <si>
    <t>m Joseph Oge 12.9.1890 Reichsh.</t>
  </si>
  <si>
    <t>m Madeleine Barbe 19.1.1778 Lembach</t>
  </si>
  <si>
    <t>b 1759 d 26.8.1806 Fischbach</t>
  </si>
  <si>
    <t>m Marie Anne Wirth/Wurth 25.7.1820</t>
  </si>
  <si>
    <t xml:space="preserve">m Emma Litzler (b 17.2.1909 </t>
  </si>
  <si>
    <t>Lutzelhouse d 3.4.1994 Strasbourg)</t>
  </si>
  <si>
    <t>Georges Guillaume Heberle--------------</t>
  </si>
  <si>
    <t>m Roger Weckbrodt, lived Strasbourg</t>
  </si>
  <si>
    <t>she lived in Sausheim 1989-2010</t>
  </si>
  <si>
    <t>m Lucienne Marie Odile Armbruster</t>
  </si>
  <si>
    <t>b 13.2.1939</t>
  </si>
  <si>
    <t>Blois 41018, Loire et Cher, popn 48000 (2007), 50km NE of Tours, 50km SW of Orleans</t>
  </si>
  <si>
    <t>b 22.6.1955, in Blois 2010</t>
  </si>
  <si>
    <t>b  4.10.1951 Doula,Cameroun</t>
  </si>
  <si>
    <t>m Rosalie Zerwette (b c1907)</t>
  </si>
  <si>
    <t>24.2.1930 Bollwiller</t>
  </si>
  <si>
    <t>Henri/Henry Heberle----------</t>
  </si>
  <si>
    <t>m Marie Louise Victoire Opportune Delecolle</t>
  </si>
  <si>
    <t>23.7.1841 near Paris</t>
  </si>
  <si>
    <t>Antoine Heberle---------------</t>
  </si>
  <si>
    <t>m Marie Baunavarth 11.4.1852 near Paris</t>
  </si>
  <si>
    <t>b c1836</t>
  </si>
  <si>
    <t>m Louis Bertin 15.7.1858 near Paris</t>
  </si>
  <si>
    <t>m Marie Anne Wirth/ Wurth 25.7.1820</t>
  </si>
  <si>
    <t>m Blanche Alphonsine Lodde</t>
  </si>
  <si>
    <t>m Michel Bauer 9.2.1863 Dambach (b c1839)</t>
  </si>
  <si>
    <t>m Pierre Hafner 1.10.1860 Dambach</t>
  </si>
  <si>
    <t>m Joseph Marius Landain</t>
  </si>
  <si>
    <t>28.6.1874 near Paris</t>
  </si>
  <si>
    <t>b c1844</t>
  </si>
  <si>
    <t>b 11.8.1856 d 22.6.1857 Reichshoffen</t>
  </si>
  <si>
    <t>m Louis Debonte 29.8.1855 Reichsh</t>
  </si>
  <si>
    <t>m Catherine Keller 25.5.1836 Reichsh</t>
  </si>
  <si>
    <t>b 10.4.1814 d 18.2.1815 Reichsh</t>
  </si>
  <si>
    <t>m Nicolas Martin 31.7.1798 Reichshoffen</t>
  </si>
  <si>
    <t>m Jules Audran 2.4.1876 near Paris</t>
  </si>
  <si>
    <t>b 28.3.1821 Windstein d 15.8.1892 Altenstadt</t>
  </si>
  <si>
    <t>m Georges Barth 31.12.1876 near Paris</t>
  </si>
  <si>
    <t>b  24.8.1948 Reichshoffen d 20.5.87 Haguenau</t>
  </si>
  <si>
    <t>m Jean Jaggi, lived in Niederbronn (b c1946)</t>
  </si>
  <si>
    <t>Louise Heberle------------------</t>
  </si>
  <si>
    <t>m Louis Leopold Verite 21.1.1877 near Paris</t>
  </si>
  <si>
    <t>b 6.1.1861 d 21.2.1861 Reichshoffen</t>
  </si>
  <si>
    <t>m Marie Weyer 26.1.1848 Niedersteinb</t>
  </si>
  <si>
    <t>m Adele Hohl 4.5.1881 Reichshoffen</t>
  </si>
  <si>
    <t>b 23.12.1848 d 26.4.1850 Reichshoffen</t>
  </si>
  <si>
    <t>Louis Heberle------------------</t>
  </si>
  <si>
    <t>m Alexis Garnier 8.2.1880 near Paris</t>
  </si>
  <si>
    <t>m Louis Alfred Vigneron 16.1.1883</t>
  </si>
  <si>
    <t>m Charles Weber 22.11.1885</t>
  </si>
  <si>
    <t>m Joseph Millet 27.10.1790 Reichshoffen</t>
  </si>
  <si>
    <t>m Pierre Koenig x.1.1803 Reichshoffen</t>
  </si>
  <si>
    <t>m Francoise Schwab (b c1814)</t>
  </si>
  <si>
    <t>m Sebastein Stutz 9.2.1862 Reichshoffen</t>
  </si>
  <si>
    <t>b c1860</t>
  </si>
  <si>
    <t>m Julien Mathurin Jagoudel 31.5.1885 near Paris</t>
  </si>
  <si>
    <t>b c1862</t>
  </si>
  <si>
    <t>b 26.10.1768 d 22.1.1829 Munster</t>
  </si>
  <si>
    <t>m Jean Francois Gelissen 29.11.1885 near Paris</t>
  </si>
  <si>
    <t xml:space="preserve">m Antoinette Rosalie Chaupit 4.7.1886 </t>
  </si>
  <si>
    <t>m Marguerite Martin in Wissembourg</t>
  </si>
  <si>
    <t>m Jules Silvain Aurnasson 16.10.1887</t>
  </si>
  <si>
    <t>b c1866</t>
  </si>
  <si>
    <t>m Jules Rufflet 16.9.1888 near Paris</t>
  </si>
  <si>
    <t>m Jean Montfort 18.11.1876 Lauterbourg</t>
  </si>
  <si>
    <t>m Olive Fernande Tonella/Conelle 26.6.1898</t>
  </si>
  <si>
    <t>b c1875</t>
  </si>
  <si>
    <t>Michel Heberle--------------</t>
  </si>
  <si>
    <t>b c1876</t>
  </si>
  <si>
    <t>b c1874</t>
  </si>
  <si>
    <t>Madeleine Heberle--------------</t>
  </si>
  <si>
    <t>m Henri Martin 2.11.1900 near Paris</t>
  </si>
  <si>
    <t>m Camille Hassler 23.4.1926 Guebwiller (b c1895)</t>
  </si>
  <si>
    <t>7.12.1865 Marseille</t>
  </si>
  <si>
    <t>m Martin Jost 10.12.1669</t>
  </si>
  <si>
    <t>b 16.5.1780 d 11.4.1812 Rosheim</t>
  </si>
  <si>
    <t>m Joseph Ulmer 16.1.1799 Rosheim</t>
  </si>
  <si>
    <t>b 6.12.1800 DLV d 2.5.1834 Ebersh</t>
  </si>
  <si>
    <t>b 26.3.1804 DLVd 26.3.1804 DLV</t>
  </si>
  <si>
    <t>b 18.9.1805 DLV d 27.9.1805 DLV</t>
  </si>
  <si>
    <t>b 10.10.1806 DLV d 8.1.1833 DLV</t>
  </si>
  <si>
    <t>b 1.11.1810 d 28.11.1811 DLV</t>
  </si>
  <si>
    <t>b 27.11.1814 DLV d 8.9.1826 DLV</t>
  </si>
  <si>
    <t>m Georges Mahr 17.1.1850 Ebersheim (b c1826</t>
  </si>
  <si>
    <t>b 18.5.1832 Ebersheim, m Joseph Schaeffer</t>
  </si>
  <si>
    <t>m Odile Klein 17.4.1758 Steige</t>
  </si>
  <si>
    <t>Steige (b c1734)</t>
  </si>
  <si>
    <t>Jean Antoine Heberle</t>
  </si>
  <si>
    <t>b 3.1.1831 Lucelle</t>
  </si>
  <si>
    <t>Jean Nicolas Heberle</t>
  </si>
  <si>
    <t>b 25.10.1821 St Marie aux Mines</t>
  </si>
  <si>
    <t>Guemar, Haut Rhin, 48'11"N lat  7'24"e long, 8km E of Ribeauville, 14km S of Selestat</t>
  </si>
  <si>
    <t>b 4.11.1846 Guemar</t>
  </si>
  <si>
    <t>Kuttolsheim, Bas Rhin, 48'39"N lat  7'32"e long, 20km NW of Strasbourg, 20km SW of Bischwiller</t>
  </si>
  <si>
    <t>b 20.6.1833 Schwindratzheim</t>
  </si>
  <si>
    <t>b 25.7.1831 Kuttolsheim</t>
  </si>
  <si>
    <t>b 10.12.1840 Neudorff, suburb of Strasbourg</t>
  </si>
  <si>
    <t>Ajaccio, Corsica 41'56"N lat  8'41"E long, 350km SE of Cannes</t>
  </si>
  <si>
    <t>in Ile de France 2010 ?</t>
  </si>
  <si>
    <t>b 27.1.1994</t>
  </si>
  <si>
    <t>Daniel Heberle----??</t>
  </si>
  <si>
    <t>m Joannes/Jean</t>
  </si>
  <si>
    <t>Durstrauff/Durstroff</t>
  </si>
  <si>
    <t>m Jean Stutz</t>
  </si>
  <si>
    <t>b c1649</t>
  </si>
  <si>
    <t>m Catherine Bentz</t>
  </si>
  <si>
    <t>23.7.1698 Rosheim</t>
  </si>
  <si>
    <t>d 1.3.1715 Rosheim</t>
  </si>
  <si>
    <t>m Jean Zorninger</t>
  </si>
  <si>
    <t>Odilia/Odile Heberle/Heberlin</t>
  </si>
  <si>
    <t>Joannes/Jean Heberle------------------</t>
  </si>
  <si>
    <t>m Lucie Mauser 10.4.1931 DLV (b c1911)</t>
  </si>
  <si>
    <t>Gerard Marie Andre Heberle-----------------------</t>
  </si>
  <si>
    <t>m Francoise Schlick 10.4.1970 Reich.(b c1949)</t>
  </si>
  <si>
    <t>m Roland Stegner 13.3.1970 Reich. (b c1943)</t>
  </si>
  <si>
    <t>b 18.1.1837 Strasbourg, BasRhin</t>
  </si>
  <si>
    <t>b c1919</t>
  </si>
  <si>
    <t>b c1915 (or 1892) d 1977 ?</t>
  </si>
  <si>
    <t>m Charles Roth 9.3.1863 Bischwiller</t>
  </si>
  <si>
    <t>b 16.11.1766 d 3.12.1766 Bischwiller</t>
  </si>
  <si>
    <t>m Charles Jean Louis Hemmerle (b c1832)</t>
  </si>
  <si>
    <t>b 6.8.1823 d 23.10.1844 Schwindratzheim</t>
  </si>
  <si>
    <t>b 24.1.1871 Soultzmatt</t>
  </si>
  <si>
    <t>m Elisabeth Stephany (b c1872)</t>
  </si>
  <si>
    <t>17.11.1900 Lauterbourg</t>
  </si>
  <si>
    <t>b 15.7.1901 d 16.7.1901 Lauterbourg</t>
  </si>
  <si>
    <t>Nicolas/Nicolin Heberle</t>
  </si>
  <si>
    <t>m Lucie Mauser 10.4.1931 DLV</t>
  </si>
  <si>
    <t>m Marie Claire ... (b c1885)</t>
  </si>
  <si>
    <t>unknown Heberle----------------------??</t>
  </si>
  <si>
    <t>b c1956</t>
  </si>
  <si>
    <t>m Marie Claire Weissenbacher</t>
  </si>
  <si>
    <t>m Charles Bundreiff 15.2.1860 (b c1824)</t>
  </si>
  <si>
    <t>m Yvonne Lepstat 24.1.1931 Nogent, Marne</t>
  </si>
  <si>
    <t>m Martina Grandidier 12.11.1937 Scherwiller</t>
  </si>
  <si>
    <t>m Jean Schuler 23.4.1948 DLV (b c1924)</t>
  </si>
  <si>
    <t>Frene Creek MO, buried Hermann MO</t>
  </si>
  <si>
    <t>m Louisa Dufner 22.10.1901 Little Berger MO</t>
  </si>
  <si>
    <t>b 23.1.1869 d 29.10.1919</t>
  </si>
  <si>
    <t>m August Kloppenberg</t>
  </si>
  <si>
    <t>b 17.12.1864 d x.7.1948</t>
  </si>
  <si>
    <t>b 1.8.1870 or 1872 d 4.3.1946 Frene Ck</t>
  </si>
  <si>
    <t>m Zita Warner</t>
  </si>
  <si>
    <t>Lise Heberle</t>
  </si>
  <si>
    <t>b 27.11.2002</t>
  </si>
  <si>
    <t>lived in Tarn 2010</t>
  </si>
  <si>
    <t xml:space="preserve">b c1626 </t>
  </si>
  <si>
    <t>Steige, Bas Rhin  48'22"N lat  7'14"E long, 20km SW of Rosheim, 20km NW of Selestat, 18km WSW of Obernai</t>
  </si>
  <si>
    <t>b c1579 d 16.2.1652</t>
  </si>
  <si>
    <t>d 16.10.1727 Dorlisheim</t>
  </si>
  <si>
    <t>b 1652 Griesheim</t>
  </si>
  <si>
    <t>m Barbara Wolff 10.12.1669/</t>
  </si>
  <si>
    <t>26.10.1688 Dorlisheim</t>
  </si>
  <si>
    <t>25.1.1681 Dorlisheim</t>
  </si>
  <si>
    <t>m Barbara Joyin/Jostin</t>
  </si>
  <si>
    <t>Barbara Heberlein</t>
  </si>
  <si>
    <t>b 16.2.1718 Dorlisheim d 4.8.1788</t>
  </si>
  <si>
    <t>m Johan Georges Dahlen 12.2.1737</t>
  </si>
  <si>
    <t>bap 14.10.1662/1661 Dorlisheim</t>
  </si>
  <si>
    <t>Heberle/Haeberlin-------------</t>
  </si>
  <si>
    <t>m Barbara Holzlin/Holzstin/</t>
  </si>
  <si>
    <t>Jost 12.2.1715 Dorlisheim</t>
  </si>
  <si>
    <t>b 17.7.1693 Dorli d 12.8.1781</t>
  </si>
  <si>
    <t>Christophe Heberle-----------------------</t>
  </si>
  <si>
    <t>in Toucoing 2010</t>
  </si>
  <si>
    <t>Toucoing 59200, Nord, 100km ESE of Calais, 90km W of Brussels, popn 94000 (c2005)</t>
  </si>
  <si>
    <t>boy b c2006</t>
  </si>
  <si>
    <t>b 19.9.1763 Bischwiller d 10.5.1806</t>
  </si>
  <si>
    <t>Changes 1.1.2011-31.12.2011 in purple</t>
  </si>
  <si>
    <t>Laurence Heberle</t>
  </si>
  <si>
    <t>b 16.10.1702 d 14.1.1703 Bischwiller</t>
  </si>
  <si>
    <t>m Julien Antoine Auguste Touche 4.9.1866 Strasbourg</t>
  </si>
  <si>
    <t>b 23.3.1844 Hochfelden d 4.6.1910 Strasbourg</t>
  </si>
  <si>
    <t>b 23.11.1846 d 2.5.1847 Hochfelden</t>
  </si>
  <si>
    <t>Duplicate of Hochfelden</t>
  </si>
  <si>
    <t>b 17.12.1762 H d 19.12.1762 Haguenau</t>
  </si>
  <si>
    <t>b 8.6.1761 H d 18.9.1762 Haguenau</t>
  </si>
  <si>
    <t>b c1752 d 23.7.1756 Haguenau</t>
  </si>
  <si>
    <t>b c1749 d 20.5.1751 Haguenau</t>
  </si>
  <si>
    <t>b c1752 d 12.7.1752 Haguenau</t>
  </si>
  <si>
    <t>m Meinrad Biechele 1746 (b c1723)</t>
  </si>
  <si>
    <t>b c1990 France</t>
  </si>
  <si>
    <t>in Waco Texas 2010</t>
  </si>
  <si>
    <t>b 27.9.1750 Lembach/Wingen</t>
  </si>
  <si>
    <t>Andre/Andreas Heberle-----</t>
  </si>
  <si>
    <t>m Marie Catherine Saur/Sauer</t>
  </si>
  <si>
    <t>b 24.12.1778 Lembach/Niedersteinbach d 23.1.1838 Gosserweiler</t>
  </si>
  <si>
    <t>b 19.2.1856 Lembach d Algeria</t>
  </si>
  <si>
    <t>b 12.9.1853 Lembach d Algeria</t>
  </si>
  <si>
    <t>b 14.8.1851 Cleebourg d Algeria</t>
  </si>
  <si>
    <t>m Anna Catherine Walter/Walther</t>
  </si>
  <si>
    <t>b 2.3.1858 Lembach d Algeria</t>
  </si>
  <si>
    <t>in St Die 1998?, 88470 La Bourgonce 1999</t>
  </si>
  <si>
    <t>Leo Heberle</t>
  </si>
  <si>
    <t>in Granges sur Vologne 88218 ?</t>
  </si>
  <si>
    <t>Granges sur Vologne 88218, 48'09"N lat  6'47"E long, popn 2400 (2006)</t>
  </si>
  <si>
    <t>2020-</t>
  </si>
  <si>
    <t>b 1697 d 13.8.1701 Buhl</t>
  </si>
  <si>
    <t>b 9.4.1693 Buhl</t>
  </si>
  <si>
    <t>m Anna Maria Mosser 23.4.1725 Obernai</t>
  </si>
  <si>
    <t>m Magd/Madeleine Appler/Apffler</t>
  </si>
  <si>
    <t>m Francois de Sales Ulrich 3.2.1879 (b c1859)</t>
  </si>
  <si>
    <t>b 19.1.1857 Albe d 1928</t>
  </si>
  <si>
    <t>m Madeleine/Magdalena Ulrich/Uhrich/</t>
  </si>
  <si>
    <t>Urich</t>
  </si>
  <si>
    <t>16.11.1718 DLV (b c1693 d 1743)</t>
  </si>
  <si>
    <t>b 25.8.1718 DLV/Dambach d 1787</t>
  </si>
  <si>
    <t>m Jean Jacques Durst 11.2.1743 DLV</t>
  </si>
  <si>
    <t>m Barbara Von Der Scher</t>
  </si>
  <si>
    <t>Attalas Werlin</t>
  </si>
  <si>
    <t>m Adelheid Werle/Woerly/</t>
  </si>
  <si>
    <t>Adele/Adelheid Heberle</t>
  </si>
  <si>
    <t>m Marie Sophie Koblet/Koblot/Koblat</t>
  </si>
  <si>
    <t>b 3.10.1766 Albe d 14.2.1852 Albe</t>
  </si>
  <si>
    <t>m Marie Odile Von Der Scher 1.12.1793</t>
  </si>
  <si>
    <t>b 29.1.1769 Albe d 24.1.1800 Albe</t>
  </si>
  <si>
    <t>b 23.11.1794 Albe d 27.8.1820 Albe</t>
  </si>
  <si>
    <t>b 23.12.1796 Albe d 14.12.1799 Albe</t>
  </si>
  <si>
    <t>Remy/Remigie Heberle</t>
  </si>
  <si>
    <t>Maxime/Maximin/Maximilien Heberle--------------</t>
  </si>
  <si>
    <t>26.4.1824 Albe</t>
  </si>
  <si>
    <t>b 1803</t>
  </si>
  <si>
    <t>m Julie Kuntz/Guntz</t>
  </si>
  <si>
    <t>medaille de la Reine d'Angleterre 1829</t>
  </si>
  <si>
    <t>Remy/Remi Heberle-----------------------------</t>
  </si>
  <si>
    <t>bap 16.1.1814/1841 Erlenbach/Albe</t>
  </si>
  <si>
    <t>m Marie Cleopha Vonrospack</t>
  </si>
  <si>
    <t xml:space="preserve">b 21.1.1847 Albe </t>
  </si>
  <si>
    <t>Louis Jean Baptiste Heberle</t>
  </si>
  <si>
    <t>b 6.5.1845 Albe d 9.3.1846 Albe</t>
  </si>
  <si>
    <t>b 8.1.1848 Albe d 28.2.1848 Albe</t>
  </si>
  <si>
    <t xml:space="preserve">b 28.1.1849 Albe d 1932 Albe </t>
  </si>
  <si>
    <t>m Marie Ann Matt 15.11.1802 Albe</t>
  </si>
  <si>
    <t>b 25.3.1775 Albe d 2.4.1839 Albe</t>
  </si>
  <si>
    <t>m Francois Joseph Burger ?</t>
  </si>
  <si>
    <t>b 29.9.1651 Rosheim</t>
  </si>
  <si>
    <t>m Magdalena Troester/</t>
  </si>
  <si>
    <t>Madeleine Troestler</t>
  </si>
  <si>
    <t>Michael le Vieux Heberle/</t>
  </si>
  <si>
    <t>Fernand Jerome M Heberle-------------</t>
  </si>
  <si>
    <t>Meinrad Heberle------------------------</t>
  </si>
  <si>
    <t>Francois Heberle-----------------------</t>
  </si>
  <si>
    <t>Francois Antoine Heberle---------------</t>
  </si>
  <si>
    <t>Andre Heberle-----------------------------</t>
  </si>
  <si>
    <t>Jean Michel Heberle--------------------</t>
  </si>
  <si>
    <t>Jean/Joannes Michel Heberle-------------</t>
  </si>
  <si>
    <t>Maria Heberle-----------------------------</t>
  </si>
  <si>
    <t>Francois Louis Joseph Heberle---------</t>
  </si>
  <si>
    <t>Pierre Heberle--------------------------</t>
  </si>
  <si>
    <t>m Sara Barthelme 20.11.1758 Munster</t>
  </si>
  <si>
    <t>m Jean Jacques Mittelberger 1728</t>
  </si>
  <si>
    <t>Magdalena Heberlin/</t>
  </si>
  <si>
    <t>Michael/Michel Heberlin-------</t>
  </si>
  <si>
    <t>Schwabin/Schwab/Schwad</t>
  </si>
  <si>
    <t>Breitenbach 68380, 48.02N lat  7.099E long, 3km SW of Munster, popn 900 (2005)</t>
  </si>
  <si>
    <t>Muhlbach sur Munster 68380</t>
  </si>
  <si>
    <t>17.8.1646 Muhlbach sur Munster</t>
  </si>
  <si>
    <t>Jacques/Jacob Heberle------------------------</t>
  </si>
  <si>
    <t>Muhlbach sur Munster 68380, 48'02"N lat  7'05"E long, 20km NW of Guebwiller, 15km SW of Colmar</t>
  </si>
  <si>
    <t>Morgan Heberle</t>
  </si>
  <si>
    <t>in Amsterdam 2010</t>
  </si>
  <si>
    <t>b 15.4.1990</t>
  </si>
  <si>
    <t>b 2.7.1992 ?</t>
  </si>
  <si>
    <t>in Metz 2010</t>
  </si>
  <si>
    <t>b 30.7.1992, m Benjamin Langer</t>
  </si>
  <si>
    <t>Pierre Heberle----------------------------</t>
  </si>
  <si>
    <t>m Lisa Carchidi (b c1959)</t>
  </si>
  <si>
    <t>m Catherine Goguet</t>
  </si>
  <si>
    <t>b 5.3.1958</t>
  </si>
  <si>
    <t>Pierre Heberle----------------------------------------</t>
  </si>
  <si>
    <t>b 18.2.1947 Guebwiller</t>
  </si>
  <si>
    <t>Regis Gerard Bernard HeberlePHOTO--</t>
  </si>
  <si>
    <t>unknown Heberle-------------------------</t>
  </si>
  <si>
    <t>d 20.12.1749 Bischwiller</t>
  </si>
  <si>
    <t>b 16.5.1994, in Obernai 2008</t>
  </si>
  <si>
    <t>in Strasbourg 2010</t>
  </si>
  <si>
    <t>b 2.4.1990   PHOTO</t>
  </si>
  <si>
    <t>Strasbourg, in Obernai 2010</t>
  </si>
  <si>
    <t>in Bernardswiller 2011</t>
  </si>
  <si>
    <t>b 10.1.1978 Carbini, in Ajaccio 2010</t>
  </si>
  <si>
    <t>Rachelle Heberle</t>
  </si>
  <si>
    <t>b 9.3.1975, in Metz 2010</t>
  </si>
  <si>
    <t>Jean Louis Heberle----------------------</t>
  </si>
  <si>
    <t>in Montargis 2007-2010</t>
  </si>
  <si>
    <t>b 16.9.1981</t>
  </si>
  <si>
    <t>m Pierre Weitzel ?</t>
  </si>
  <si>
    <t>in Colmar 2007, Strasbourg 2010</t>
  </si>
  <si>
    <t>Duplicate of F7 Lomme</t>
  </si>
  <si>
    <t>Tourcoing 59200, Nord, 100km ESE of Calais, 90km W of Brussels, popn 94000 (c2005)</t>
  </si>
  <si>
    <t>b 27.1.1982 Nancy ?</t>
  </si>
  <si>
    <t>b 18.4.1992, in Nancy 2010</t>
  </si>
  <si>
    <t>in Sarregumines 2010</t>
  </si>
  <si>
    <t>b 3.10.1997   PHOTO</t>
  </si>
  <si>
    <t>m Francine Schallhammer (b c1938)</t>
  </si>
  <si>
    <t>in Sarreguemines 2010</t>
  </si>
  <si>
    <t>in Gex 2010</t>
  </si>
  <si>
    <t>Celine Paula Heberle----------------------------</t>
  </si>
  <si>
    <t>Duplicate of Penne d'Agenais</t>
  </si>
  <si>
    <t>Enterprise Sarl, St Michel Sur Meurthe</t>
  </si>
  <si>
    <t>b 1.12.1996</t>
  </si>
  <si>
    <t>b 31.1.1965   PHOTO</t>
  </si>
  <si>
    <t>b 23.12.1992</t>
  </si>
  <si>
    <t>in Angers 2010</t>
  </si>
  <si>
    <t>Angers 47'28"N lat  0'33"E long, 100km ENE of Nantes, 100km W of Tours</t>
  </si>
  <si>
    <t>m Francoise Bonin (b c1945)</t>
  </si>
  <si>
    <t>Francoise Heberle ?</t>
  </si>
  <si>
    <t>b 19.9.1953, in Cap D'Agde 2010</t>
  </si>
  <si>
    <t>b 26.6.1982 Basse Ham ?</t>
  </si>
  <si>
    <t>in Thionville 2010</t>
  </si>
  <si>
    <t>Valmestroff 49'22"N  6'16"E long, 5km E of Thionville, 25km N of Woippy</t>
  </si>
  <si>
    <t>b 16.3.1970 Thionville, in Valmestroff 2010</t>
  </si>
  <si>
    <t>in Gamaches en Vexin 27150, 2004</t>
  </si>
  <si>
    <t>b 13.7.1997 Selestat</t>
  </si>
  <si>
    <t>b 11.11.1969</t>
  </si>
  <si>
    <t>in F7 Antibes 2010</t>
  </si>
  <si>
    <t>Antibes 06600, 43'35"N lat  7'07"E long, 4km E of Cannes</t>
  </si>
  <si>
    <t>Duplicate of St Avold</t>
  </si>
  <si>
    <t>b c1986 st Avold, in Metz or Nancy 2008 ?</t>
  </si>
  <si>
    <t>University of Strasbourg</t>
  </si>
  <si>
    <t>b 13.6.1989 St Avold ?, in Metz or Nancy 2008, Sarreguemines 2010</t>
  </si>
  <si>
    <t>b 18.10.1991   PHOTO</t>
  </si>
  <si>
    <t>b 17.11.1988 Belfort ?</t>
  </si>
  <si>
    <t>studied Besancon</t>
  </si>
  <si>
    <t>Gilbert Arsene Heberle------------------</t>
  </si>
  <si>
    <t xml:space="preserve">b 13.6.1989 St Avold ?, in Metz </t>
  </si>
  <si>
    <t>or Nancy 2008, Sarreguemines 2010</t>
  </si>
  <si>
    <t>Forbach, Moselle, popn 23000 (1970), 10km SW of Saarbrucken</t>
  </si>
  <si>
    <t>Clement Megane Heberle</t>
  </si>
  <si>
    <t>b 27.3.1995, in Colmar 2010</t>
  </si>
  <si>
    <t>m Elisabeth Schmidt 18.7.1980 Reichshoffen</t>
  </si>
  <si>
    <t>b 10.11.1985 Haguenau, in Reichshoffen 2010</t>
  </si>
  <si>
    <t>Mathieu/Matthieu Heberle</t>
  </si>
  <si>
    <t>in Colmar 2007 ? Strasbourg 2010</t>
  </si>
  <si>
    <t>student Lycee Docteur Koeberle,</t>
  </si>
  <si>
    <t>Strasbourg ?</t>
  </si>
  <si>
    <t>b c1975, m ... Steff, in Metz 2011</t>
  </si>
  <si>
    <t>worked in Luxembourg c2010</t>
  </si>
  <si>
    <t>at university Strasbourg c2000</t>
  </si>
  <si>
    <t>b 10.5.1982, in Metz 2010</t>
  </si>
  <si>
    <t>Jonathon/Jonathan Heberle</t>
  </si>
  <si>
    <t>b 28.4.1959, m ... Visca ? , m ... Coulon ? In Metz 2009</t>
  </si>
  <si>
    <t>Maizieres Les Metz 57210, Moselle, 49.22 N lat 6.15 E long, 20km N of Metz</t>
  </si>
  <si>
    <t xml:space="preserve">Myriam Heberle </t>
  </si>
  <si>
    <t xml:space="preserve">m ... Lecomte </t>
  </si>
  <si>
    <t>m Lecomte, in Metz 2010</t>
  </si>
  <si>
    <t>Charles Chretien Heberle---</t>
  </si>
  <si>
    <t>b 29.9.1966 Maizieres les Metz</t>
  </si>
  <si>
    <t>b 28.4.1959 Maizieres les Metz</t>
  </si>
  <si>
    <t>m ... Visca ? , m ... Coulon ? In Metz 2009</t>
  </si>
  <si>
    <t>Duplicate of Mcleuves</t>
  </si>
  <si>
    <t>SEE Maizieres les Metz</t>
  </si>
  <si>
    <t>b 16.6.1965 Maizieres les Metz</t>
  </si>
  <si>
    <t>Duplicate of Maizieres les Metz</t>
  </si>
  <si>
    <t>Francois Heberle-------------------------</t>
  </si>
  <si>
    <t>in Maizieres les Metz 2011</t>
  </si>
  <si>
    <t>b 21.12.1953 Metz, died</t>
  </si>
  <si>
    <t>Pascal Heberle--</t>
  </si>
  <si>
    <t>m  ... Visca</t>
  </si>
  <si>
    <t>b 1.10.1961, in Metz-Borny 1991-2010</t>
  </si>
  <si>
    <t>Brigitte Heberle------------------------</t>
  </si>
  <si>
    <t>Vanessa Lecomte</t>
  </si>
  <si>
    <t>in Lyon 2009, Paris 2010</t>
  </si>
  <si>
    <t>Claude Heberle-------------------------</t>
  </si>
  <si>
    <t>m Patricia Bill c1973, divorced</t>
  </si>
  <si>
    <t>partner Gladys Ungethum</t>
  </si>
  <si>
    <t>partner Veronique ...</t>
  </si>
  <si>
    <t>partner Didier Heuwert</t>
  </si>
  <si>
    <t>Roger Heberle---------------------------</t>
  </si>
  <si>
    <t>Henri Francois Heberle------------------</t>
  </si>
  <si>
    <t>Joannes Heberle----------------????</t>
  </si>
  <si>
    <t>Jean Jacques Heberle--------------</t>
  </si>
  <si>
    <t>m Danielle/Daniele Bresson (b c1960)</t>
  </si>
  <si>
    <t>b c2009</t>
  </si>
  <si>
    <t>Loukas Heberle</t>
  </si>
  <si>
    <t>Fondettes 1997</t>
  </si>
  <si>
    <t>b 23.5.1986   PHOTO</t>
  </si>
  <si>
    <t>from Carbini, in Ajaccio 2011</t>
  </si>
  <si>
    <t>Carbini, Corsica  41'40"N lat  9'08"E long, 50km SE of Ajaccio</t>
  </si>
  <si>
    <t>b 4.5.1986, at school Metz 1995</t>
  </si>
  <si>
    <t>arrived from RhineP/Bavaria ?</t>
  </si>
  <si>
    <t>Andre/Andreas Heberle/-----???</t>
  </si>
  <si>
    <t>/Heberling/Häberlin</t>
  </si>
  <si>
    <t xml:space="preserve">m Maria Hug/Huckin 4.9.1758 </t>
  </si>
  <si>
    <t>Zimmerbach (b c1732)</t>
  </si>
  <si>
    <t>in Paris 2010 ?</t>
  </si>
  <si>
    <t>Gastao Heberle  PHOTO-----</t>
  </si>
  <si>
    <t xml:space="preserve">m ... Davoise </t>
  </si>
  <si>
    <t>m Sabrina ... (b c1954)</t>
  </si>
  <si>
    <t>m Chantal Hazard (b 11.3.c1952)</t>
  </si>
  <si>
    <t>b 29.1.1951 Yutz</t>
  </si>
  <si>
    <t>Female Heberle ? Possibly not born Heberle</t>
  </si>
  <si>
    <t>from Santa Rita, in Gex France 2010</t>
  </si>
  <si>
    <t>b c2008</t>
  </si>
  <si>
    <t xml:space="preserve">Leo Rolando Heberle </t>
  </si>
  <si>
    <t>b 8.5.1960 Strasbourg</t>
  </si>
  <si>
    <t xml:space="preserve">Deuxieme Secretaire to French Ambassador </t>
  </si>
  <si>
    <t>Bucharest 1999</t>
  </si>
  <si>
    <t>Alan Heberle</t>
  </si>
  <si>
    <t>Bernard Philippe Jacques Heberle-------------------</t>
  </si>
  <si>
    <t>Duplicate ofAjaccio</t>
  </si>
  <si>
    <t>at Metz University 1999-2005</t>
  </si>
  <si>
    <t>at school 1992-95 Hagondange, 1996-98 Metz</t>
  </si>
  <si>
    <t>in La Trinite, Martinique 2010 ?</t>
  </si>
  <si>
    <t>b 22.4.1997</t>
  </si>
  <si>
    <t>Jeannot Heberle</t>
  </si>
  <si>
    <t>b 9.3.1996, at school Ville 2002</t>
  </si>
  <si>
    <t>Duplicate of sheet NBW3 Oberreichenbach</t>
  </si>
  <si>
    <t>Duplicate of Lavaur</t>
  </si>
  <si>
    <t>SEE F7 Montargis</t>
  </si>
  <si>
    <t>b 18.8.1995, in New York 2011</t>
  </si>
  <si>
    <t>lived Forbach, in Behren les Forbach 2011</t>
  </si>
  <si>
    <t>Behren Les Forbach 57460, Moselle, 49.17N lat 6.95E long, 10km S of Saarbrucken</t>
  </si>
  <si>
    <t>b c1960, died</t>
  </si>
  <si>
    <t>Kiki Heberle</t>
  </si>
  <si>
    <t>Elea/Ella Heberle</t>
  </si>
  <si>
    <t>Pascale Heberle---------------------------</t>
  </si>
  <si>
    <t>Antoine Heberle----PHOTO---------------</t>
  </si>
  <si>
    <t>in Paris 2010</t>
  </si>
  <si>
    <t>from Le Perreux Sur Marne, in Munchen 2011</t>
  </si>
  <si>
    <t>b 8.12.1994</t>
  </si>
  <si>
    <t>in Munchen 2011</t>
  </si>
  <si>
    <t xml:space="preserve">from Le Perreux Sur Marne, </t>
  </si>
  <si>
    <t>Le Peurreux Sur Marne 94170, Le De France, 48.84N  2.48E, popn 30000 (2002), 14km E of Paris, suburb of Paris</t>
  </si>
  <si>
    <t>d 10.2.1780/1787 Lembach</t>
  </si>
  <si>
    <t>(Magdalena Steick/Stecki/Schlick)</t>
  </si>
  <si>
    <t>meunier, prevot at Wingen</t>
  </si>
  <si>
    <t>Wingen  49'02"N lat  7'49"E long, 5km W of Wissembourg, 20km NE of Reichshoffen</t>
  </si>
  <si>
    <t>Jean Claude Heberle---------------</t>
  </si>
  <si>
    <t>Denis Heberle-----------------------</t>
  </si>
  <si>
    <t>in Mertzwiller 2010</t>
  </si>
  <si>
    <t>Mertzwiller 67580, 48'52"N lat  7'41"E long, NW of Haguenau, SE of Gundershoffen</t>
  </si>
  <si>
    <t>b 14.11.1988, in Lavaur 2009, Toulouse 2009</t>
  </si>
  <si>
    <t>Eric Heberle--------------------------------------------</t>
  </si>
  <si>
    <t>SEE Toulouse</t>
  </si>
  <si>
    <t>m Laurence Jaudon 1.8.1992 (b 10.1.1970)</t>
  </si>
  <si>
    <t>Biltzheim 68730, 47.60N lat 7.48E long, 18km S of Colmar, 18km WNW of Guebwiller</t>
  </si>
  <si>
    <t>d 20.10.1709 Biltzheim</t>
  </si>
  <si>
    <t>d 26.5.1754 Biltzheim</t>
  </si>
  <si>
    <t>b 14.4.1734 Ungersheim</t>
  </si>
  <si>
    <t>descendants Haeberle</t>
  </si>
  <si>
    <t>m Maria Ursula Weinlin 28.4.1755 Biltzheim</t>
  </si>
  <si>
    <t>m Magdalena Scherezin/Scherer</t>
  </si>
  <si>
    <t>b c1707 d 28.7.1760 Biltzheim</t>
  </si>
  <si>
    <t>b 1705/1.11.1696 Biltzheim</t>
  </si>
  <si>
    <t>Franciscus Anton Heberle/Heberlin---</t>
  </si>
  <si>
    <t>Juliane/Julie Heberle</t>
  </si>
  <si>
    <t>m Yvonne Minod/Minot</t>
  </si>
  <si>
    <t>m Francoise Berlottier/Barbotier in Treffort</t>
  </si>
  <si>
    <t xml:space="preserve">m Jean Francois Albert in Epinal </t>
  </si>
  <si>
    <t>m Jean Paul Christal (b c1947)</t>
  </si>
  <si>
    <t>m Marie Francois Avril (b c1944)</t>
  </si>
  <si>
    <t xml:space="preserve">m Annie Devos-divorced (b c1945), </t>
  </si>
  <si>
    <t>m Catherine Devers (b c1945)</t>
  </si>
  <si>
    <t>d 23.9.1763 Scheibenhard</t>
  </si>
  <si>
    <t>Kallista Heberle</t>
  </si>
  <si>
    <t>Nathalie Heberle--------------------------</t>
  </si>
  <si>
    <t>m Zia Korde (b c1970)</t>
  </si>
  <si>
    <t>b 2.9.1937 Moussey d 26.4.2011</t>
  </si>
  <si>
    <t xml:space="preserve">m Germaine M Naustaecher </t>
  </si>
  <si>
    <t>m Joelle Lallemant/Lallement (b c1969)</t>
  </si>
  <si>
    <t>in Forbach 2010</t>
  </si>
  <si>
    <t>partner Aziz ?</t>
  </si>
  <si>
    <t>b 6.1.1980, in Metz 2011, related to Laetitia ?</t>
  </si>
  <si>
    <t>u</t>
  </si>
  <si>
    <t>b c1640 d 29.3.1676</t>
  </si>
  <si>
    <t>b 9.8.1820 Obersteinbach</t>
  </si>
  <si>
    <t>Karine Tarini Heberle--------------------------</t>
  </si>
  <si>
    <t>Joyce Taicy Heberle</t>
  </si>
  <si>
    <t>Yolande Misou Heuwert Heberle-----</t>
  </si>
  <si>
    <t>b 6.9.c1985, m ... Nelly ? In Woippy 2011</t>
  </si>
  <si>
    <t>b 22.4.c1992</t>
  </si>
  <si>
    <t>from Selestat, in Thanville 2010</t>
  </si>
  <si>
    <t>b c1998, in Metz 2010</t>
  </si>
  <si>
    <t>m Marie Christine Jung (b c1962)</t>
  </si>
  <si>
    <t>d 7.10.1915 Sommepy 51600, Marne</t>
  </si>
  <si>
    <t xml:space="preserve">m Marie Alberto </t>
  </si>
  <si>
    <t>b c1924 d 10.2.2011</t>
  </si>
  <si>
    <t>d 22.1.2011 Valaurie</t>
  </si>
  <si>
    <t>b c1921 d 4.3.2011 Reichshoffen</t>
  </si>
  <si>
    <t xml:space="preserve">m Madeleine Anne Rickling </t>
  </si>
  <si>
    <t xml:space="preserve">m Germaine Marie Naustaecher </t>
  </si>
  <si>
    <t>children</t>
  </si>
  <si>
    <t>Lieutenant Colonel France, officer in French Legion</t>
  </si>
  <si>
    <t>Chevalier l'ordre de la Legion d'Honneur</t>
  </si>
  <si>
    <t>Officier d l'ordre Nationale du Merite</t>
  </si>
  <si>
    <t>Croix de guerre</t>
  </si>
  <si>
    <t>Nathalie/Kallinat Heberle--------------------------</t>
  </si>
  <si>
    <t>b 15.9.c1980, in Woippy 2010</t>
  </si>
  <si>
    <t>James Heberle----------------------------</t>
  </si>
  <si>
    <t>b 16.2.1750 Hagenau d 18.1.1816 Haguenau</t>
  </si>
  <si>
    <t>m Jean Nicolas Schmitt 26.6.1740 Haguenau</t>
  </si>
  <si>
    <t>5 children b c2003-2008</t>
  </si>
  <si>
    <t>Myck/Myke Legrand Jacques Heberle</t>
  </si>
  <si>
    <t>b 24.3.1992</t>
  </si>
  <si>
    <t>b 15.3.1982 in Metz/Woippy 2010</t>
  </si>
  <si>
    <t>Pontleveque, Oise 60400</t>
  </si>
  <si>
    <t>b 18.12.1838 Thann d 1862</t>
  </si>
  <si>
    <t>See B4 Rhineland-P, F2 Thann</t>
  </si>
  <si>
    <t>b 28.3.1821 Windstein</t>
  </si>
  <si>
    <t>d 15.8.1892 Altenstadt</t>
  </si>
  <si>
    <t>b 14.5.1850 Reichshoffen</t>
  </si>
  <si>
    <t>m ... Nast</t>
  </si>
  <si>
    <t>m Pierre Gutting 30.3.1883 Reichshoffen</t>
  </si>
  <si>
    <t>m Gottlieb Mertz 25.4.1882 Niedersteinbach</t>
  </si>
  <si>
    <t>14.4.1856 Reichshoffen</t>
  </si>
  <si>
    <t>m Madeleine Ostheimer</t>
  </si>
  <si>
    <t>Francois Antoine DesideriusHeberle-----</t>
  </si>
  <si>
    <t>in Kunheim 1998-2003, 2010</t>
  </si>
  <si>
    <t>in Egypt 3 years</t>
  </si>
  <si>
    <t>in Jedda,Saudi Arabia 2 1/2 years2004</t>
  </si>
  <si>
    <t>in Emirates 1 year, Chad 1/2 year</t>
  </si>
  <si>
    <t>Aeronautical engineer ?</t>
  </si>
  <si>
    <t>m Marie Anna Weyer/Meyer/Wezer</t>
  </si>
  <si>
    <t>m Marie Louise Toupry/Coupry 5.4.1874 near Paris</t>
  </si>
  <si>
    <t>Philippe Jacques Heberle----------------</t>
  </si>
  <si>
    <t>Aimee Josephine Heberle</t>
  </si>
  <si>
    <t>b 28.4.1876</t>
  </si>
  <si>
    <t>b 8.1.1852 Scheibenhard d 11.5.1912 Lauterbourg</t>
  </si>
  <si>
    <t>m Georges Jacques Ott 24.5.1860</t>
  </si>
  <si>
    <t>Joseph Gustave Heberle</t>
  </si>
  <si>
    <t>b 20.5.1824</t>
  </si>
  <si>
    <t>m Marienne Mieville</t>
  </si>
  <si>
    <t>b 17.1.1812 Ingolsheim</t>
  </si>
  <si>
    <t>m Elisabeth Bosch 8.11.1856 (b c1829)</t>
  </si>
  <si>
    <t>Jean Thiebalt/Thibault Heberle----------------------</t>
  </si>
  <si>
    <t>Cannes 06400, Alpes-Maritimes, 43.55 N lat 7.02 E long, popn 67000 (1970), 50km W of Monaco</t>
  </si>
  <si>
    <t>Monica Heberle</t>
  </si>
  <si>
    <t>b 10.5.1993, in Cannes 2010</t>
  </si>
  <si>
    <t>b c1965, in Cannes 2010</t>
  </si>
  <si>
    <t>Jacques Heberle--------------??</t>
  </si>
  <si>
    <t>Lucien Heberle------------------------------------------</t>
  </si>
  <si>
    <t>in Noyon 2011</t>
  </si>
  <si>
    <t>m Theobault Peter Goesel 27.6.1810 Dorlisheim</t>
  </si>
  <si>
    <t>Hultehouse  48'43"N lat  7'16"E long, 40km NW of Strasbourg, 40km W of Haguenau</t>
  </si>
  <si>
    <t>m Jean Georges Specht 11.5.1812 Hultenhouse</t>
  </si>
  <si>
    <t>m Georges Mahr 17.1.1850 Ebersheim</t>
  </si>
  <si>
    <t>in Luxembourg 2001-2010</t>
  </si>
  <si>
    <t>b c1685 Obernai d 1735/1750 Albe</t>
  </si>
  <si>
    <t>m Ottilia/Odile Sidel/Sidelin</t>
  </si>
  <si>
    <t>d 18.3.1703 Dorlisheim</t>
  </si>
  <si>
    <t>m Marie Eve Bannwarth/Banwarth</t>
  </si>
  <si>
    <t>b 23.12.1824 Issenheim</t>
  </si>
  <si>
    <t>Auguste Jean Heberle</t>
  </si>
  <si>
    <t>b 1691 d 1749</t>
  </si>
  <si>
    <t>b 1654 d 1713</t>
  </si>
  <si>
    <t>b 1648 d 1704</t>
  </si>
  <si>
    <t>b 1626 d 1676</t>
  </si>
  <si>
    <t>b 1696 Bas Rhin</t>
  </si>
  <si>
    <t>b 1663 d 1737 Bas Rhin</t>
  </si>
  <si>
    <t>b 1686 Bas Rhin</t>
  </si>
  <si>
    <t>b 1693 Bas Rhin</t>
  </si>
  <si>
    <t xml:space="preserve">Marie Heberle </t>
  </si>
  <si>
    <t>b 1649 Bas Rhin</t>
  </si>
  <si>
    <t>b 1655 Bas Rhin</t>
  </si>
  <si>
    <t xml:space="preserve">Odile Heberle </t>
  </si>
  <si>
    <t>b 1670 Bas Rhin</t>
  </si>
  <si>
    <t>Valerie Heberle</t>
  </si>
  <si>
    <t>b 1895</t>
  </si>
  <si>
    <t>b 1630 Haut Rhin</t>
  </si>
  <si>
    <t>23.2.1737 Epfig</t>
  </si>
  <si>
    <t>Felix Heberle----------------------------????</t>
  </si>
  <si>
    <t>Duplicate of F6 Hultenhouse</t>
  </si>
  <si>
    <t>b c1970, in Annecy ?</t>
  </si>
  <si>
    <t>b 13.2.1846 d 21.1.1901 DLV OR x.3.1948 St Louis MO, USA</t>
  </si>
  <si>
    <t>m Georges Schmidt 2.10.1831 Niedersteinbach</t>
  </si>
  <si>
    <t>m Jean Diebolter 4.8.1826 Niedersteinbach</t>
  </si>
  <si>
    <t>b 23.4.1807 d Dambach 1849)</t>
  </si>
  <si>
    <t>m Joseph Francois Wambst 5.2.1830 Dambach</t>
  </si>
  <si>
    <t>b 2.3.1814 Windstein d 12.6.1867 Dambach</t>
  </si>
  <si>
    <t>Michel Heberle------------------------------</t>
  </si>
  <si>
    <t>b c1785</t>
  </si>
  <si>
    <t>m Joseph Blumstein c1810 Dambach</t>
  </si>
  <si>
    <t>m Catherine Beck ? 27.1.1739</t>
  </si>
  <si>
    <t>b 3.7.1722 d 18.8.1756 Dorlisheim</t>
  </si>
  <si>
    <t>in 54110 Varangeville 1984</t>
  </si>
  <si>
    <t>m Denise Aymard ? (Juban)</t>
  </si>
  <si>
    <t>Rene Heberle------------------------??</t>
  </si>
  <si>
    <t xml:space="preserve">m Emile Ball </t>
  </si>
  <si>
    <t>b c1917 d &lt;2010</t>
  </si>
  <si>
    <t>m Ernest Uhly</t>
  </si>
  <si>
    <t>m Catherine Josephine Philips</t>
  </si>
  <si>
    <t>m Jean Paul Have 4.6.1920 Guebw</t>
  </si>
  <si>
    <t>Auguste/August Heberle-----------??</t>
  </si>
  <si>
    <t>m Gertrude Ruhlmann (b 1831)</t>
  </si>
  <si>
    <t>Joseph Haeberlin--------------</t>
  </si>
  <si>
    <t>Johann Daniel Häberlin------</t>
  </si>
  <si>
    <t>Friedrich Häberlin------------</t>
  </si>
  <si>
    <t>Duplicates of F5 Strasbourg</t>
  </si>
  <si>
    <t>b 1698</t>
  </si>
  <si>
    <t>b 26.11.1723 Dambach d 1789 DLV</t>
  </si>
  <si>
    <t>b c1937</t>
  </si>
  <si>
    <t>Elisabeth Heberle-----------------------------</t>
  </si>
  <si>
    <t>d 1.11.2000 Urbeis?(buried Urbeis)</t>
  </si>
  <si>
    <t xml:space="preserve">b c1910 d 1986, m Emile Rabolt </t>
  </si>
  <si>
    <t>Marie Claire Heberle-------------------------------------</t>
  </si>
  <si>
    <t>b c1977 d &lt;2010</t>
  </si>
  <si>
    <t>b 12.9.1717 d 6.12.1718 Bischwiller</t>
  </si>
  <si>
    <t>b 1707 d 1.6.1735 Bischwiller</t>
  </si>
  <si>
    <t>m Pierre Bertrand 1.5.1730 Bischwiller</t>
  </si>
  <si>
    <t>b 1818</t>
  </si>
  <si>
    <t>m Jean Felix Guerby, son b 1842 Grenoble</t>
  </si>
  <si>
    <t>Hans Eberle/Heberle----------------------------------------</t>
  </si>
  <si>
    <t>m Serge Hocquard (b c1950)</t>
  </si>
  <si>
    <t>b 19.11.1946 Germany d 22.4.2010 Nimes</t>
  </si>
  <si>
    <t>m Daniele Sebastiani (b 27.12.1947 Paris)</t>
  </si>
  <si>
    <t>Antoine Heberle----PHOTO----------------</t>
  </si>
  <si>
    <t>Pascale Heberle------------------------------</t>
  </si>
  <si>
    <t>Valaurie 26230, Drome, 180km NNW of Marseilles, 35km SSE of Montelimar</t>
  </si>
  <si>
    <t>World champion 1983, 85</t>
  </si>
  <si>
    <t>Louis Arthur Heberle-----------------------</t>
  </si>
  <si>
    <t>Jean Pierre Remy Heberle---------------------------</t>
  </si>
  <si>
    <t>Pierre Eugene Arthur Heberle----------</t>
  </si>
  <si>
    <t>b 10.12.2008 Metz ?</t>
  </si>
  <si>
    <t>Auguste/August Heberle-----------------</t>
  </si>
  <si>
    <t>Elisabeth/Elise Heberle--------------------</t>
  </si>
  <si>
    <t>m Catherine Boff/Bauve (b c1750)</t>
  </si>
  <si>
    <t>b 27.8.1805 Hultehouse</t>
  </si>
  <si>
    <t>b 2.3.1808 Hultehouse</t>
  </si>
  <si>
    <t>b 22.9.1810 Hultehouse</t>
  </si>
  <si>
    <t>Joseph Heberle--------------------</t>
  </si>
  <si>
    <t>b 7.11.1799 Hultehouse</t>
  </si>
  <si>
    <t>b 1.9.1802 Hultehouse</t>
  </si>
  <si>
    <t>b 11.11.1803 Hultehouse</t>
  </si>
  <si>
    <t>b 11.4.1806 Hultehouse</t>
  </si>
  <si>
    <t>Hultehouse  48'43" 7'16" popn 330 (1999), 40km NW of Strasbourg, 40km W of Haguenau, 2km S of Lutzelbourg</t>
  </si>
  <si>
    <t>b 27.2.1725 Scheibenhard</t>
  </si>
  <si>
    <t>m … Climent ?</t>
  </si>
  <si>
    <t>in Belfort 1992-2000, Besancon 2000-06</t>
  </si>
  <si>
    <t>in Horbourg Wihr 1975-78, Gien 1980-83</t>
  </si>
  <si>
    <t>Sandrine Heberle</t>
  </si>
  <si>
    <t>b c1970, m … Dumoulins</t>
  </si>
  <si>
    <t>in Freyming-Merlebach 2008-</t>
  </si>
  <si>
    <t>Eric Dominique Heberle---------------</t>
  </si>
  <si>
    <t>another child</t>
  </si>
  <si>
    <t>b c1970, m ... Schorp</t>
  </si>
  <si>
    <t>In Graulhet 1967-72, Castres 1984, Albi 2010</t>
  </si>
  <si>
    <t>in Gray 1984-92, Besancon 1975-93</t>
  </si>
  <si>
    <t>Duplicate of Marseille</t>
  </si>
  <si>
    <t>he in Ferrieres en Gatinais 1986-2008</t>
  </si>
  <si>
    <t>he in Chalette Sur Loing 1995-98</t>
  </si>
  <si>
    <t>he in Paris 1999</t>
  </si>
  <si>
    <t>Duplicate of Montargis</t>
  </si>
  <si>
    <t>Gap 00500, 44'34"N lat  6'05"E long, 560km SSE of Paris, 160km NW of Nice</t>
  </si>
  <si>
    <t>St Croix en Plaine, Haut Rhin, 10km S of Colmar</t>
  </si>
  <si>
    <t>in Colmar to 1986, Molsheim 1986-89</t>
  </si>
  <si>
    <t>in Vesoul 1989-90, Strasbourg 1990-94</t>
  </si>
  <si>
    <t>Mulhouse 2006</t>
  </si>
  <si>
    <t>in Essey Les Nancy 1990-94, Bouxieres aux Chenes 1995-97</t>
  </si>
  <si>
    <t>in Malzeville 1997-2001, Nancy 2001-06, Laxou 2006-07</t>
  </si>
  <si>
    <t>in Reichshoffen 1985-95, Illkirch 1995-98</t>
  </si>
  <si>
    <t>in Reichshoffen1995 ,Ingwiller2000</t>
  </si>
  <si>
    <t>Henri Arthur Heberle--------------------</t>
  </si>
  <si>
    <t>in Besancon 1997-2003</t>
  </si>
  <si>
    <t>b 18.5.1991 Rennes, in Rennes to 2007, Breal Sous Monford 2010</t>
  </si>
  <si>
    <t>in Metz 1971-74, 1987, Verdun 2010</t>
  </si>
  <si>
    <t>in Pontleveque 2010, Compiegne 2011</t>
  </si>
  <si>
    <t>in Amiens 1971-74, Paris 1975-79</t>
  </si>
  <si>
    <t>in Vix 1981-83, Les Sables D'Olonne 1984-89</t>
  </si>
  <si>
    <t>in St Hilaire 1989-</t>
  </si>
  <si>
    <t>Pierre Etienne Heberle------</t>
  </si>
  <si>
    <t>in Rurange Les Thionville 1991-93, Guenange 1993-94</t>
  </si>
  <si>
    <t>in Montlucon 2010</t>
  </si>
  <si>
    <t>Montlucon 03100, Allier, 46'20"N lat  2'36"E long, popn 39000 (2008)</t>
  </si>
  <si>
    <t>Duplicate of F6 Metz</t>
  </si>
  <si>
    <t>Stephane Heberle    PHOTO---------------</t>
  </si>
  <si>
    <t>4 children</t>
  </si>
  <si>
    <t>at IUT Informatique Belfort 2000-04, Rougegotte 2010</t>
  </si>
  <si>
    <t>b c1987, in Metz 2000-08</t>
  </si>
  <si>
    <t>in Ars Sur Moselle 1995-2000, Pont a Mousson 2006-08</t>
  </si>
  <si>
    <t>in Noveant 1987-95, 2010, Woippy 1992-94</t>
  </si>
  <si>
    <t>in Graulhet 1976-80, Gaillac 1980-83</t>
  </si>
  <si>
    <t>b c1964, m … Le Gallic</t>
  </si>
  <si>
    <t>in Montigny 1986</t>
  </si>
  <si>
    <t>Montigny Les Metz 57158, Moselle, 49.10N  6.15E, popn 24000 (2002), 2km SW of Metz</t>
  </si>
  <si>
    <t>m … Maniette ?</t>
  </si>
  <si>
    <t>in Mondelange 1978-80, Maizieres les Metz 1965-70, 89-91, 2011</t>
  </si>
  <si>
    <t>Maurice Francois Heberle--------------</t>
  </si>
  <si>
    <t>Stephane Heberle------------------------</t>
  </si>
  <si>
    <t>Georges Heberle-------------------------</t>
  </si>
  <si>
    <t>Paul Henri Mathias Dellac-Heberle</t>
  </si>
  <si>
    <t>b 7.6.1970</t>
  </si>
  <si>
    <t>in Epinal 1979-87, Nancy 1990, Uxegney 2000</t>
  </si>
  <si>
    <t>in chateau d'Olonne 1987-2002, Nantes 2002-05, Laval 2005-07</t>
  </si>
  <si>
    <t xml:space="preserve">in Malzeville 1985-91, 95-97, Essey Les Nancy 1991-95, </t>
  </si>
  <si>
    <t>Landerneau 29800, Finistere, 48'27"N lat 1'45"W long,  20km E of Brest, popn 15000 (2006)</t>
  </si>
  <si>
    <t>Annie Heberle</t>
  </si>
  <si>
    <t>in Landerneau 1977-79, 2010</t>
  </si>
  <si>
    <t>Widensolen/Widensohlen 68367, 48'04"N lat  7'29"E long, 30km NE of Guebwiller, 8km E of Colmar</t>
  </si>
  <si>
    <t>b 1621 Widensohlen</t>
  </si>
  <si>
    <t>d 1697 DLV ?</t>
  </si>
  <si>
    <t>Mathias Heberlin-----------------</t>
  </si>
  <si>
    <t>12.8.1721 Kaysersberg (b c1689)</t>
  </si>
  <si>
    <t>b 22.3.1687 d 1.10.1753  Kaysersberg</t>
  </si>
  <si>
    <t>b 15.4.1690 d 1.6.1750 Kaysersberg</t>
  </si>
  <si>
    <t>b 29.1.1694 d 16.12.1775 Kaysersberg</t>
  </si>
  <si>
    <t>16.4.1720 Kaysersberg (b c1696)</t>
  </si>
  <si>
    <t>b 26.9.1695 Kaysersberg d young?</t>
  </si>
  <si>
    <t>b 29.7.1699 d 8.8.1711 Kaysersberg</t>
  </si>
  <si>
    <t>b 16.4.1701 Kaysersberg d young?</t>
  </si>
  <si>
    <t>b 16.3.1705 Kaysersberg d young?</t>
  </si>
  <si>
    <t>m Andreas Geschi 23.3.1727 Kayser</t>
  </si>
  <si>
    <t>b 18.3.1692 d 13.5.1726 Kaysersberg</t>
  </si>
  <si>
    <t>m Francois Blum 29.1.1823 Reichshoffen</t>
  </si>
  <si>
    <t>b 15.4.1803 d 15.5.1804 Schwindratzheim</t>
  </si>
  <si>
    <t>Maria Catharina/Berthe Heberle</t>
  </si>
  <si>
    <t>Joannes/Jean Heberle</t>
  </si>
  <si>
    <t>m Lisbeth Ulrich 9.1.1719 Albe (b c1695)</t>
  </si>
  <si>
    <t>b 10.1.1986, in Luxembourg 2011?</t>
  </si>
  <si>
    <t>Faulguemont 57380, Moselle, 49'03"N lat  6'36"E long, 5km S of saint Avold, 40km E of Marly</t>
  </si>
  <si>
    <t>Ay sur Moselle 57300, 49.25N lat 6.20E long, 35km S of Reims</t>
  </si>
  <si>
    <t>Basse Ham 57110, Moselle 49.38N lat 6.25E long, 6km NE of Thionville</t>
  </si>
  <si>
    <t>Champigneulles 54250, Meurthe Et Moselle, 6km N of Nancy</t>
  </si>
  <si>
    <t>Marly 57157, Moselle, 49.05 N lat 6.15 E long, 5km S of Metz</t>
  </si>
  <si>
    <t>Valmont 57730, Moselle, 49.08 N lat 6.70 E long, 30km SW of Saarbrucken</t>
  </si>
  <si>
    <t>Thionville 57100, Moselle, 49.36N  6.15E, popn 41000 (2002), 90km ENE of Saarbrucken, 40km N of Metz</t>
  </si>
  <si>
    <t>Sommerviller 54110, Meurthe Et Moselle, 48.63N lat 6.38E long, 15km SE of Nancy, 12km WNW of Luneville</t>
  </si>
  <si>
    <t>Sarreguemines 57200, Moselle, 49.10 N lat 7.01 E long, popn 23000 (1970), 20km SE of Saarbrucken</t>
  </si>
  <si>
    <t>Sarreinsming 57115, Moselle, 49.08 N lat 7.10 E long, 4km SE of Sarreguemines</t>
  </si>
  <si>
    <t>Jean Adam Heberle------------------</t>
  </si>
  <si>
    <t>m Marie … (b c1652)</t>
  </si>
  <si>
    <t>b 1598</t>
  </si>
  <si>
    <t>m Susanna Maria Henrionelle</t>
  </si>
  <si>
    <t>b c1717 d 22.3.1756 Bischwiller</t>
  </si>
  <si>
    <t>18.10.1700 Bischwiller</t>
  </si>
  <si>
    <t>Charmes 88130, 30km NW of Epinal, 40km S of Nancy</t>
  </si>
  <si>
    <t>Burkhard Heberle</t>
  </si>
  <si>
    <t>b x.10.1960 Rottenburg ?</t>
  </si>
  <si>
    <t>ingenierie Strasbourg 2010</t>
  </si>
  <si>
    <t>m Chantal Hazard (b 11.3.1958)</t>
  </si>
  <si>
    <t>b x.7.1969</t>
  </si>
  <si>
    <t>in Strasbourg 1992, Mulhouse 2006-10</t>
  </si>
  <si>
    <t>Proprietaire foncier in Nantes2010</t>
  </si>
  <si>
    <t>bap 25.11.1715 Rosheim d &gt;1778</t>
  </si>
  <si>
    <t>m Mathias Hattemer/Hatterer 16.9.1748 Rosheim</t>
  </si>
  <si>
    <t>m Rosine Maysin/Maysyn/</t>
  </si>
  <si>
    <t>Mazerin</t>
  </si>
  <si>
    <t>b c1732 Neubourg</t>
  </si>
  <si>
    <t>19.6.1766 Bayeux</t>
  </si>
  <si>
    <t>Andre Heberle------------------</t>
  </si>
  <si>
    <t>b 13.3.1745 Steige</t>
  </si>
  <si>
    <t>d 23.4.1800 Erlenbach</t>
  </si>
  <si>
    <t>b 1760 d 2.7.1820 Albe</t>
  </si>
  <si>
    <t xml:space="preserve">24.2.1783 Albe/Erlenbach </t>
  </si>
  <si>
    <t>Changes 1.1.2012-31.12.2012 in dark blue</t>
  </si>
  <si>
    <t>m Catharina Wetzler ? (b c1632)</t>
  </si>
  <si>
    <t>Augustus Heberlin------------------------</t>
  </si>
  <si>
    <t>Henricus Heberle--------------------------</t>
  </si>
  <si>
    <t>Gregorius Heberle---------------????</t>
  </si>
  <si>
    <t>Joannes Jacobus Heberle-------------</t>
  </si>
  <si>
    <t>Gregorius Heberle-------------------------</t>
  </si>
  <si>
    <t>Joannes Heberle--------------------?????</t>
  </si>
  <si>
    <t>Andreas Heberle--------------------------</t>
  </si>
  <si>
    <t>Joannes (Henricus?)Heberle----???</t>
  </si>
  <si>
    <t>b 1721 d 1773 Kaysersberg</t>
  </si>
  <si>
    <t>m Ludovic Schultz 1745 (b c1719)</t>
  </si>
  <si>
    <t>Andre Heberling-------------------------</t>
  </si>
  <si>
    <t>m Anna Maria Feberei 24.2.1772 Munster</t>
  </si>
  <si>
    <t>bap 6.10.1734 d 28.10.1785 Munster</t>
  </si>
  <si>
    <t>m Ferdinand Rudloff 8.6.1871 Reichshoffen (b c1837)</t>
  </si>
  <si>
    <t>m Joseph J Sondericker 1807 (b c1776</t>
  </si>
  <si>
    <t>m Georges Jochum 15.6.1841 Dambach</t>
  </si>
  <si>
    <t>b 17.5.1824 d 22.12.1825 Cleebourg</t>
  </si>
  <si>
    <t>m Barbe … (b c1614)</t>
  </si>
  <si>
    <t xml:space="preserve">2.7.1739 Strasbourg </t>
  </si>
  <si>
    <t>m Caroline Wagner (b c1852)</t>
  </si>
  <si>
    <t>Hans Jost Heberlin -------------------</t>
  </si>
  <si>
    <t>m Barbara Higel (b c1602)</t>
  </si>
  <si>
    <t>m Josephine Elise Naegelen 5.9.1913 Selestat</t>
  </si>
  <si>
    <t>b 24.10.1887 Selestat d 21.3.1935 Selestat</t>
  </si>
  <si>
    <t>b 13.1.1884 Selestat d 8.1.73 Selestat</t>
  </si>
  <si>
    <t>m Marie Elisabeth Georg (b c1726)</t>
  </si>
  <si>
    <t>b 20.8.1885/25.8.1885 DLV, in USA draft WWII</t>
  </si>
  <si>
    <t>b x.5.1775 Obernai d 6.4.1840 Obernai</t>
  </si>
  <si>
    <t>in Brussels, Belgium 2011</t>
  </si>
  <si>
    <t>m Alfred Goepfert 1943</t>
  </si>
  <si>
    <t>b c1636</t>
  </si>
  <si>
    <t>b 12.5.1649 Obernai d 1649/1720 ?</t>
  </si>
  <si>
    <t>Abraham Heberle-----------------</t>
  </si>
  <si>
    <t>Joseph Heberle-------------------</t>
  </si>
  <si>
    <t>Heberle/Haeberlin----------------</t>
  </si>
  <si>
    <t>Andre Heberle------------------------</t>
  </si>
  <si>
    <t>vacher</t>
  </si>
  <si>
    <t>(b c1750)</t>
  </si>
  <si>
    <t>d 29.3.1829 Hultehouse</t>
  </si>
  <si>
    <t>gardien de porcs</t>
  </si>
  <si>
    <t>m Helene Knittel (b c1805)</t>
  </si>
  <si>
    <t>b 24.6.1841 Hultehouse</t>
  </si>
  <si>
    <t>d 2.7.1869 Hultehouse</t>
  </si>
  <si>
    <t>Josephine Heberle------------------</t>
  </si>
  <si>
    <t>Edouard Heberle</t>
  </si>
  <si>
    <t>b 1865 Hultehouse</t>
  </si>
  <si>
    <t>Estephe Heberle</t>
  </si>
  <si>
    <t>b 21.6.1997</t>
  </si>
  <si>
    <t>Theobald Häberle-----------------------</t>
  </si>
  <si>
    <t>m George Hummer/Hemmer, lived Breitenbach</t>
  </si>
  <si>
    <t>m Catharina Vizin/Nizin/Bigin/Vix</t>
  </si>
  <si>
    <t>OR d 26.5.1813 Dorlisheim</t>
  </si>
  <si>
    <t>Clara Heberle</t>
  </si>
  <si>
    <t>12.1.1778 Steige/Weiller/St Martin</t>
  </si>
  <si>
    <t>b 19.4.1940 Guebwiller d 29.2.2012 Guebwiller</t>
  </si>
  <si>
    <t>b 1810 d 17.9.1842 Hultehouse</t>
  </si>
  <si>
    <t>m Maria Salome Heffer (b c1667)</t>
  </si>
  <si>
    <t>b 18.5.1630 Colmar</t>
  </si>
  <si>
    <t>Joseph/Johann Jacob Heberle</t>
  </si>
  <si>
    <t>Johann Jacob Heberle---------------------------</t>
  </si>
  <si>
    <t>chr19.2.1576 Strasbourg</t>
  </si>
  <si>
    <t>Hans Georg Heberle--------------------</t>
  </si>
  <si>
    <t>m Barbara Bleicher (b c1662)</t>
  </si>
  <si>
    <t>Hans Georg Heberle</t>
  </si>
  <si>
    <t>chr 13.1.1687 Colmar</t>
  </si>
  <si>
    <t>Johann Christoph Heberle</t>
  </si>
  <si>
    <t>chr 2.2.1685 Colmar</t>
  </si>
  <si>
    <t>Hans Heberle----------------------------------</t>
  </si>
  <si>
    <t>b c1618</t>
  </si>
  <si>
    <t>m Apolonia Wielang (b c1620)</t>
  </si>
  <si>
    <t>b 13.10.1644 Colmar</t>
  </si>
  <si>
    <t>m Marie Marguerite Hemmet/Emmetter</t>
  </si>
  <si>
    <t>b 10.3.1755 Bischwiller,d 30.7.1757 B</t>
  </si>
  <si>
    <t>Philipp Jacob Heberle</t>
  </si>
  <si>
    <t>b 1.12.1750 Strasbourg</t>
  </si>
  <si>
    <t>Jacob Heberle--------------------------</t>
  </si>
  <si>
    <t>m Maria Esther Fruhott (b c1727)</t>
  </si>
  <si>
    <t>b 31.3.1810 Strasbourg</t>
  </si>
  <si>
    <t>Jean Georg Heberle---------------------------</t>
  </si>
  <si>
    <t>m Marie Josephine Staeg (b c1787)</t>
  </si>
  <si>
    <t>Duplicate of F3 Lembach, NBW6</t>
  </si>
  <si>
    <t>m Marie Anne Christe/Grist 10.1.1871 Kientzheim</t>
  </si>
  <si>
    <t>Isaak/Isaac Heberle</t>
  </si>
  <si>
    <t>m Catherine Elisabeth Hickel/Huckel</t>
  </si>
  <si>
    <t>b 2.2.1796/1797 Bischwiller</t>
  </si>
  <si>
    <t>b 7.6.1798/1799 Bischwiller</t>
  </si>
  <si>
    <t>b 19.11.1835 d 25.11.1835 Bischwiller</t>
  </si>
  <si>
    <t>m Juliane Faber (b c1690)</t>
  </si>
  <si>
    <t>b 28.1.1711 Bischwiller</t>
  </si>
  <si>
    <t>m Marie Elisabeth Georgy 25.11.1776 Bischwiller</t>
  </si>
  <si>
    <t xml:space="preserve">b c1755 </t>
  </si>
  <si>
    <t>b 26.10.1809 Scheibenhard</t>
  </si>
  <si>
    <t>d 14.3.1864 Scheibenhard</t>
  </si>
  <si>
    <t>Jean Adam Heberle-----------------------------</t>
  </si>
  <si>
    <t>b 1655 d 9.4.1725 Strasbourg</t>
  </si>
  <si>
    <t>m Suzanne Mennot/Mainot</t>
  </si>
  <si>
    <t xml:space="preserve">16.10.1725 </t>
  </si>
  <si>
    <t>m Jean Frederic Oberle ?</t>
  </si>
  <si>
    <t>m Madeleine Schmidt/Schmitt</t>
  </si>
  <si>
    <t>m Marie Anne Claus/Clauss</t>
  </si>
  <si>
    <t>b 15.8.1983, from Metz, in Florange 2011</t>
  </si>
  <si>
    <t>Bouxwiller 48'49"N lat  7'29"E long, 20km W of Haguenau, 20km SW of Reichshoffen</t>
  </si>
  <si>
    <t>in Bouxwiller 2011</t>
  </si>
  <si>
    <t>Florange 49'20"N lat  6'07"E long, 280km ENE of Paris, 30km N of Metz, 5km S of Thionville</t>
  </si>
  <si>
    <t>m Emile Nicolaus Claus 6.9.1946 DLV</t>
  </si>
  <si>
    <t>b 19.11.1910 d 10.7.1946 Bouxwiller</t>
  </si>
  <si>
    <t>d 6.9.1859 Thann/Zinswiller</t>
  </si>
  <si>
    <t>d 25.7.1860 Zinswiller</t>
  </si>
  <si>
    <t>Sare/Sarah Haeberle</t>
  </si>
  <si>
    <t>Jacques Hebberle/Heberle</t>
  </si>
  <si>
    <t>d 21.3.1836 Eschbach au Val</t>
  </si>
  <si>
    <t>b 17.10.1836 Munster</t>
  </si>
  <si>
    <t>10.12.1859 Le Locle, Neuchatel, Switz</t>
  </si>
  <si>
    <t>Marie Louise Heberle/Hebberle</t>
  </si>
  <si>
    <t>b 11.9.1842 d 22.8.1842 Mulhouse</t>
  </si>
  <si>
    <t>Pierre Jacques Heberle/Hebberle</t>
  </si>
  <si>
    <t>b 5.10.1841 d 22.8.1842 Mulhouse</t>
  </si>
  <si>
    <t>m Elisabeth … (b c1818)</t>
  </si>
  <si>
    <t>SEE Munster</t>
  </si>
  <si>
    <t>b c1787</t>
  </si>
  <si>
    <t>m Barbe Huehry/Knehry/Knoery</t>
  </si>
  <si>
    <t>Martin Haeberle</t>
  </si>
  <si>
    <t>b 11.7.1806 Luttenbach</t>
  </si>
  <si>
    <t>d 28.5.1871 Stosswihr</t>
  </si>
  <si>
    <t>m Catherine Goffeny/Gefferey/Gofeney</t>
  </si>
  <si>
    <t>3.12.1827 Munster (b 3.10.1807)</t>
  </si>
  <si>
    <t>m Martin Haeberle 3.5.1840 Munster</t>
  </si>
  <si>
    <t>b 14/04.2.1823 d 22.1.1829 Munster</t>
  </si>
  <si>
    <t>b 31.1.1825 d 10.10.1825 Munster</t>
  </si>
  <si>
    <t>m Jean Haberey 22.12.1850 Hohrod</t>
  </si>
  <si>
    <t>Thiebaut Heberle</t>
  </si>
  <si>
    <t>b c1775, vigneron Gunsbach 1826</t>
  </si>
  <si>
    <t>m Sophie Kamm 28.11.1797DLV(bc1762</t>
  </si>
  <si>
    <t>Moussey 88210, Vendee, 48.42 N lat 7.02 E long, 90km WSW of Strasbourg, 70km NW of Colmar</t>
  </si>
  <si>
    <t>Nimes 30000, Gard, 43'50"N 21'39"E, popn 146000 (2006), 50km NE of Montpellier, 100km NW of Marseille</t>
  </si>
  <si>
    <t>Niort, Deux Sevres 79000, 46.03 N lat 0.47 W long, popn 56000 (2001), 130km SE of Nantes</t>
  </si>
  <si>
    <t>Nord, Pas de Calais, 25km SE of Lille</t>
  </si>
  <si>
    <t>Orleans 45000, Loiret, 47.90N  1.90E, popn 112000 (2002), 100km SSW of Paris</t>
  </si>
  <si>
    <t>Penne d'Agenais 47140, Lot et Garonne, 100km NW of Toulouse</t>
  </si>
  <si>
    <t>Rennes, Ile et Vilaine, popn 211000 (2002),  48'05" N lat1'41" W long, 310km WSW of Paris</t>
  </si>
  <si>
    <t>Sainte, Rhone Alpes 19500, 200km E of Bordeaux, 200km N of Toulouse</t>
  </si>
  <si>
    <t>St Die Des Vosges 88100, 48.29N  6.95E, popn 22000 (2002), 25km S Moussey, 110km SW of Strasbourg</t>
  </si>
  <si>
    <t>b 18.11.1965 Dunkerque</t>
  </si>
  <si>
    <t>in Savigne Sur Latham 1979-81, Tours 1978-2011</t>
  </si>
  <si>
    <t>Duplicate of Savinge Sur Latham</t>
  </si>
  <si>
    <t>m … Leclercq (b c1967)</t>
  </si>
  <si>
    <t>b 23.5.1986  Chambray les Tours PHOTO</t>
  </si>
  <si>
    <t>from Carbini, in Ajaccio 2011-12</t>
  </si>
  <si>
    <t>in Rhone Alpes 2009, La Riche 2007, Clermont-Ferrand 2011,</t>
  </si>
  <si>
    <t>La Riche 37520, Indre Et Loire, 47.38 N lat 0.65 E long, 4km W of Tours, suburb of Tours</t>
  </si>
  <si>
    <t>b 10.1.1978 Carbini/Reims, in Ajaccio 2010</t>
  </si>
  <si>
    <t>m Helene Reine Gilbert Appolonus (b c1980)</t>
  </si>
  <si>
    <t>Chatillon Sur Indre 36700, 46'59"N lat  1'10"E long, 70km SE of Tours</t>
  </si>
  <si>
    <t>in Chatillon sur Indre 1989-92, Tours 2007-10</t>
  </si>
  <si>
    <t xml:space="preserve">Ferny (Fernand Henry) Heberle  </t>
  </si>
  <si>
    <t>b 1812 d 15.11.1823 Munster</t>
  </si>
  <si>
    <t xml:space="preserve">b 9.1.1829 Munster d 19.1.1884 Hohrod </t>
  </si>
  <si>
    <t>b 1815 d 24.1.1821 Munster</t>
  </si>
  <si>
    <t>Eve Haeberle</t>
  </si>
  <si>
    <t>b 1820 d 23.1.1826 Munster</t>
  </si>
  <si>
    <t>Catherine Haeberle</t>
  </si>
  <si>
    <t>d 27.8.1869 Sondernach</t>
  </si>
  <si>
    <t>m Martin Miesch</t>
  </si>
  <si>
    <t>m Therese Franck</t>
  </si>
  <si>
    <t>Therese Heberle/Haeberle</t>
  </si>
  <si>
    <t>b 25.3.1800 Sondernach</t>
  </si>
  <si>
    <t>d 8.6.1859 Muhlbach sur Bruche</t>
  </si>
  <si>
    <t>m Jean Friederich 18.4.1842 Sondernach</t>
  </si>
  <si>
    <t>b 26.10.1831 Jebsheim</t>
  </si>
  <si>
    <t>Hauteville 70800, 47.85 N lat 6.28 E long, 20km SE of Epinal</t>
  </si>
  <si>
    <t>Mericourt 78270, Yvelines, 90km ENE of Paris</t>
  </si>
  <si>
    <t>Lyon 69000, Rhone, 45.76N  4.83E, popn 444000 (2002), 130km SW of Geneve</t>
  </si>
  <si>
    <t>Marseille 13007, Bouches Du Rhone, popn 809000 (2001), 43.31N  5.37E, 150km W of Monaco</t>
  </si>
  <si>
    <t>Mezy Sur Seine 78150, Yvelines, 49.00 N lat 1.87 E long, 2km W of Mureau, 60km NW of Paris</t>
  </si>
  <si>
    <t>Montbeliard 25200, Doubs, 47.52 N lat 6.80 E long, 25km SSW of Belfort</t>
  </si>
  <si>
    <t>Montelimar, Drome 26200, 44'34"  4'45", popn 32000 (2002), 140km NW of Marseille</t>
  </si>
  <si>
    <t>Nantes 44200, Loire Atlantique, 47.23N  1.57W, popn 279000 (2002), 320km SW of Paris</t>
  </si>
  <si>
    <t>b c1875 Paris, in Paris 1895</t>
  </si>
  <si>
    <t>b 28.2.1895 Paris</t>
  </si>
  <si>
    <t>d 20.10.1956 Domerat</t>
  </si>
  <si>
    <t>m Victorine Simonet 22.2.1919 Quinssaines</t>
  </si>
  <si>
    <t>Rene Celine Heberle</t>
  </si>
  <si>
    <t>b 15.2.1920 Quinssaines</t>
  </si>
  <si>
    <t>m … Baderre</t>
  </si>
  <si>
    <t>in Moros en Valloire 2005</t>
  </si>
  <si>
    <t>b 19.4.1884 Paris</t>
  </si>
  <si>
    <t>d 25.1.1946 Villejuif</t>
  </si>
  <si>
    <t>m Eugene Camille Agathon</t>
  </si>
  <si>
    <t>16.12.1915 Paris</t>
  </si>
  <si>
    <t>unknown Heberle----------------------</t>
  </si>
  <si>
    <t>m Marie …</t>
  </si>
  <si>
    <t>Therese Catherine Juliette Heberle</t>
  </si>
  <si>
    <t>b 24.7.1879 Paris</t>
  </si>
  <si>
    <t>b 14.10.1881 Paris</t>
  </si>
  <si>
    <t>d 29.7.1973 St Pol sur Ternoise</t>
  </si>
  <si>
    <t>Louis Heberle----------------------????</t>
  </si>
  <si>
    <t>Louis Gustave Heberle</t>
  </si>
  <si>
    <t>b 16.8.1857 Paris</t>
  </si>
  <si>
    <t>d 19.6.1858 Paris</t>
  </si>
  <si>
    <t>b 30.12.1780 Paris</t>
  </si>
  <si>
    <t>d 9.1.1861 Paris</t>
  </si>
  <si>
    <t>m Joseph Liebermann</t>
  </si>
  <si>
    <t>b 26.2.1974, WEBPAGE</t>
  </si>
  <si>
    <t>Laetitia Virginie Olivia Heberle</t>
  </si>
  <si>
    <t>b 28.4.1988 Paris ?, in Grenoble 2008</t>
  </si>
  <si>
    <t>b 28.3.1929 Belfort</t>
  </si>
  <si>
    <t>m Florence Waleszcack</t>
  </si>
  <si>
    <t>b 6.4.1952 Belfort</t>
  </si>
  <si>
    <t>Nicolas Rene Heberle</t>
  </si>
  <si>
    <t>b 17.11.1985 Belfort</t>
  </si>
  <si>
    <t>in Delle 2005</t>
  </si>
  <si>
    <t>b 9.9.1967 Belfort</t>
  </si>
  <si>
    <t>Morgane Isabelle Heberle</t>
  </si>
  <si>
    <t>b 17.2.1986 Belfort, in Denney 2008, Strasbourg 2009</t>
  </si>
  <si>
    <t>Patrick Robert Maurice Heberle</t>
  </si>
  <si>
    <t>b 4.11.1963 Belfort</t>
  </si>
  <si>
    <t>in Belfort 2005, La Chapelle sous Rougemont 2009</t>
  </si>
  <si>
    <t>unknown Heberle---------------------------------????</t>
  </si>
  <si>
    <t>m Jeannine Noir ?</t>
  </si>
  <si>
    <t>in Cerre les Noroy 2010</t>
  </si>
  <si>
    <t>b 12.2.1965</t>
  </si>
  <si>
    <t>b 16.8.1989 Belfort/Lyon</t>
  </si>
  <si>
    <t>Philippe Heberle---------------------------------</t>
  </si>
  <si>
    <t>m Eloise Perry</t>
  </si>
  <si>
    <t>Noe Heberle</t>
  </si>
  <si>
    <t>b 5.5.2001 Belfort</t>
  </si>
  <si>
    <t>in Valdoie 1990, 1999</t>
  </si>
  <si>
    <t>Pressing Heberle in Valdoie</t>
  </si>
  <si>
    <t>b 4.12.1957 Belfort</t>
  </si>
  <si>
    <t>Dominique Jean Heberle-----------------------</t>
  </si>
  <si>
    <t>in Belfort 2008</t>
  </si>
  <si>
    <t>b 14.5.1953 Prauthoy</t>
  </si>
  <si>
    <t>Thibaut Philippe Heberle</t>
  </si>
  <si>
    <t>b 8.10.1989</t>
  </si>
  <si>
    <t>in Valdoie 2005, Mulhouse 2011</t>
  </si>
  <si>
    <t>Thibaud Heberle</t>
  </si>
  <si>
    <t>b 8.10.1997 Belfort</t>
  </si>
  <si>
    <t>Denis Heberle</t>
  </si>
  <si>
    <t>b 1.1.2004</t>
  </si>
  <si>
    <t>m Eugenie Brutschy (b c1863)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</si>
  <si>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</t>
  </si>
  <si>
    <t>m Roberte Saulnier18.7.1939 Paris</t>
  </si>
  <si>
    <t>Eschbach au Val 48'01"N lat  7'09"E long, 5km S of Munster, 20km SW of Colmar</t>
  </si>
  <si>
    <t>Stosswihr 48'03"N lat  7'06"E long, 4km NW of Munster, 22km WSW of Colmar</t>
  </si>
  <si>
    <t>Sondernach 47'59"N lat  7'05"E long, 10km SSW of Munster, 25km SW of Colmar</t>
  </si>
  <si>
    <t>Jebsheim 68320, 48'07"N lat  7'29"E long, 10km NE of Colmar</t>
  </si>
  <si>
    <t>Dunkerque/Dunkirk 51'03"N lat  2'22"E long, 50km NE of Calais, 180km W of Brussels</t>
  </si>
  <si>
    <t>Domerat  46'22"N lat  2'32"E long, 2km NE of Montlucon, 280km S of Paris</t>
  </si>
  <si>
    <t>Quinssaines  46'20"N lat  2'31"E long, 2km S of Domerat, 280km S of Paris</t>
  </si>
  <si>
    <t>Montlucon 03100, Allier, 46'20"N lat  2'36"E long, 10km SE of Domerat, 280km S of Paris, popn 39000 (2008)</t>
  </si>
  <si>
    <t>Villefontaine  45'37"N lat  5'09"E long, 40km SE of Lyon, 420km SSE of Paris</t>
  </si>
  <si>
    <t>La Chapelle sous Rougemont  47'43"N lat  7'01"E long, 20km W of Mulhouse, 370km ESE of Paris</t>
  </si>
  <si>
    <t>Cerre les Noroy  47'36"N lat  6'19"E long, 45km W of Belfort, 325km ESE of Paris</t>
  </si>
  <si>
    <t>Giromagny  47'45"N lat  6'50"E long, 20km N of Belfort</t>
  </si>
  <si>
    <t>b 6.1.1883 d 25.4.1930 Viry-Chatillon</t>
  </si>
  <si>
    <t>Blaugies 1926, Viry-Chatillon 1929-30</t>
  </si>
  <si>
    <t xml:space="preserve">in Viry 1902, Brussels 1903, </t>
  </si>
  <si>
    <t xml:space="preserve">Louvain 1904-08, 1911, Rome 1908-09, 1925, </t>
  </si>
  <si>
    <t xml:space="preserve">Brussells 1925, Strasbourg 1914-19, </t>
  </si>
  <si>
    <t>Francois Thierry/Theobald Heberle</t>
  </si>
  <si>
    <t>m Madeleine Steck/Schlick</t>
  </si>
  <si>
    <t>Jean David Heberle--------------</t>
  </si>
  <si>
    <t>b 1791 Schoenau</t>
  </si>
  <si>
    <t>8.6.1814 Schonaub (b c1792)</t>
  </si>
  <si>
    <t>migrated to France c1810</t>
  </si>
  <si>
    <t>d 22.11.1917 Nice</t>
  </si>
  <si>
    <t>27.4.1873 Paris</t>
  </si>
  <si>
    <t>b 3.3.1815 Lucelle</t>
  </si>
  <si>
    <t>Francoise Antoine Heberle</t>
  </si>
  <si>
    <t>b 24.10.1817 Lucelle</t>
  </si>
  <si>
    <t>Duplicate of Lucelle</t>
  </si>
  <si>
    <t>Fondeurin Mulhouse 1855,</t>
  </si>
  <si>
    <t>illegit child b 1855, mother Catherine Aberlon (b c1830)</t>
  </si>
  <si>
    <t>b 29.11.1797 Sondernach</t>
  </si>
  <si>
    <t>GENERATION 16</t>
  </si>
  <si>
    <t>b c1520 d &lt;1566</t>
  </si>
  <si>
    <t>Valentin Heberle/Heberlin/Häberlin-----------</t>
  </si>
  <si>
    <t>in Willer 1577-84</t>
  </si>
  <si>
    <t>Conrad Heberle/Heberlin/Häberlin in Willer 1615-21</t>
  </si>
  <si>
    <t>Michel Heberle/Heberlin/Häberlin-----------</t>
  </si>
  <si>
    <t>Rudolphe/Adolphe heberle</t>
  </si>
  <si>
    <t>Jean Thibaut Heberle</t>
  </si>
  <si>
    <t>Duplicate of Bitschwiller les Thann</t>
  </si>
  <si>
    <t>b c1550</t>
  </si>
  <si>
    <t>b c1570  d 1623</t>
  </si>
  <si>
    <t>b c1572</t>
  </si>
  <si>
    <t>m Barbe Buckenthaler c1595</t>
  </si>
  <si>
    <t>b c1597</t>
  </si>
  <si>
    <t>b c1603</t>
  </si>
  <si>
    <t>b c1606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</si>
  <si>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</si>
  <si>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xxxxxxxxxxxxxxxxxxxxxxxxxxxxxxxxxxxxxxxxxxxxxxxxxxxxxxxxxxxxxxxxxxxxxxxxxxxxxxxxxxxxxxxxxxxxxxxxxxxxxxxxxxxxxxxxxxxxxxxxxxxxxxxxxxxxxxxxxx</t>
  </si>
  <si>
    <t>------------------------------------------</t>
  </si>
  <si>
    <t>Belfort 90000, Territoire De Belfort, 47.63N lat 6.87E long, 130km SSW Strasbourg</t>
  </si>
  <si>
    <t>Hans Diebold Heberle/Heberlin/Häberlin</t>
  </si>
  <si>
    <t>m Georges Wackermann 7.5.1878 Reichshoffen (b c1847)</t>
  </si>
  <si>
    <t>b 7.11.1842 Niedersteinbach d c1886</t>
  </si>
  <si>
    <t>b 10.9.1846 Niedersteinbach d c1886</t>
  </si>
  <si>
    <t>Duplicate of F4A Selestat</t>
  </si>
  <si>
    <t>Marie Francois Louis Heberle-----------</t>
  </si>
  <si>
    <t>Leon Henri Heberle</t>
  </si>
  <si>
    <t>b 20.2.1874 Paris</t>
  </si>
  <si>
    <t>Louise Marguerite Heberle</t>
  </si>
  <si>
    <t>b 3.11.1876 Paris</t>
  </si>
  <si>
    <t>b 19.3.1881 Paris d 16.3.1973 Croisilles</t>
  </si>
  <si>
    <t>m Emile Dumas 3.3.1906 Paris</t>
  </si>
  <si>
    <t>Claudine Suzanne Heberle</t>
  </si>
  <si>
    <t>Marie Francois Louis Maximilien Heberle</t>
  </si>
  <si>
    <t>SEE F7 Paris for children</t>
  </si>
  <si>
    <t>Paul Francois Joseph Heberle</t>
  </si>
  <si>
    <t>b 20.10.1856 Mulhouse</t>
  </si>
  <si>
    <t>m Madeleine Fritsch/Tritsch 18.6.1855 Mulhouse (b c1819)</t>
  </si>
  <si>
    <t>Francoise Antoine Heberle--------------</t>
  </si>
  <si>
    <t>m Marie Emilie Frick 16.10.1896</t>
  </si>
  <si>
    <t>m Edouard Wirtz 8.9.1893</t>
  </si>
  <si>
    <t>Elisabeth/Helise Heberle</t>
  </si>
  <si>
    <t>divorced 19.7.1894</t>
  </si>
  <si>
    <t>m Martin …</t>
  </si>
  <si>
    <t xml:space="preserve">m Joseph Burger 21.8.1876 </t>
  </si>
  <si>
    <t>Altenstadt (b c1842)</t>
  </si>
  <si>
    <t>Jules Heberle</t>
  </si>
  <si>
    <t>b 2.7.1867 Paris</t>
  </si>
  <si>
    <t>Jules Gustav Heberle</t>
  </si>
  <si>
    <t>b 26.4.1869 Paris</t>
  </si>
  <si>
    <t>Madeleine Heberle-----------????</t>
  </si>
  <si>
    <t>Justine Rudolphine Heberle----------</t>
  </si>
  <si>
    <t>b 20.6.1881 Paris</t>
  </si>
  <si>
    <t>b 2.2.1891 Paris</t>
  </si>
  <si>
    <t>in Paris 1881-91</t>
  </si>
  <si>
    <t>Marie Madeleine Fernande Heberle</t>
  </si>
  <si>
    <t>b c1903 d 1965</t>
  </si>
  <si>
    <t>Soppe le Haut</t>
  </si>
  <si>
    <t>in Mulhouse 1983</t>
  </si>
  <si>
    <t>Marie Anne Henriette Heberle</t>
  </si>
  <si>
    <t>b 1.11.1887 Cernay d 22.2..1967 Bavilliers</t>
  </si>
  <si>
    <t>b 6.1892/93 Cernay ?</t>
  </si>
  <si>
    <t>Marie Louise Emilie Heberle</t>
  </si>
  <si>
    <t>Marie Eugenie Josephine Heberle</t>
  </si>
  <si>
    <t>m Gustave Adolphe Christen</t>
  </si>
  <si>
    <t>b 11.11.1888 Cernay d 24.1.1973 Bavilliers</t>
  </si>
  <si>
    <t>Jeanne/Marie Jeanne Heberle</t>
  </si>
  <si>
    <t>b 13.1.1893 Falkwiller d 23.5.1915 WWI Beaurejour</t>
  </si>
  <si>
    <t>m Marie F Walter 4.5.1894</t>
  </si>
  <si>
    <t>Charles Alfred Francois Heberle-----------</t>
  </si>
  <si>
    <t>b 1.2.1900 Guebwiller</t>
  </si>
  <si>
    <t>d 9.10.1971 Guebwiller</t>
  </si>
  <si>
    <t>m Mariette Risser 16.6.1922 Guebw</t>
  </si>
  <si>
    <t>Emile Valentin Alfred Heberle-----------</t>
  </si>
  <si>
    <t>Alexandre Jean Jacques Heberle-----------</t>
  </si>
  <si>
    <t>m Roberte Saulnier 18.7.1939 Paris</t>
  </si>
  <si>
    <t>b 9.12.1928 Mulhouse/Altkirch</t>
  </si>
  <si>
    <t>m Paul Lombard</t>
  </si>
  <si>
    <t>b 2.12.1930 Altkirch d 1972</t>
  </si>
  <si>
    <t>b 22.5.1914 d 4.2.2004 Belfort</t>
  </si>
  <si>
    <t>b c1924, in Le Thou 1986, Toulouse 2008</t>
  </si>
  <si>
    <t>b 21.8.1925 Belfort</t>
  </si>
  <si>
    <t>in Belfort 1983</t>
  </si>
  <si>
    <t>m Yvonne Zaepfel 10.1.1950 DLV</t>
  </si>
  <si>
    <t>in St Max 1982</t>
  </si>
  <si>
    <t>b 4.6.1942 Toulon</t>
  </si>
  <si>
    <t>m … Loue, in Villers les Nancy 2005</t>
  </si>
  <si>
    <t>in Donzere 1985-2005</t>
  </si>
  <si>
    <t>Denise Marie Angele Heberle</t>
  </si>
  <si>
    <t>b 9.12.1944 Dombasle sur Meurthe, m Pierrre Daniel</t>
  </si>
  <si>
    <t>m Anne Marie George (b c1935)</t>
  </si>
  <si>
    <t>in Chatillon Sur Indre 2002-08, La Riche 2007, St Genou 2008</t>
  </si>
  <si>
    <t>m Elisabeth Hellbrinck 20.10.1958 Eppelborn, Sarre (b c1933)</t>
  </si>
  <si>
    <t>m Pierre Staedelin 21.4.1961 Guebwiller</t>
  </si>
  <si>
    <t>m Jacques Laronze 15.3.1963 Guebwiller</t>
  </si>
  <si>
    <t>b 9.6.1943 Les Lilas/Paris</t>
  </si>
  <si>
    <t>in Mezy 1986-2007</t>
  </si>
  <si>
    <t>Gilbert Jean Heberle</t>
  </si>
  <si>
    <t>b 19.12.1957 Mulhouse</t>
  </si>
  <si>
    <t>b 5.4.1959 Mulhouse</t>
  </si>
  <si>
    <t>in Valdieu-Lutran 1990-2010</t>
  </si>
  <si>
    <t>b 24.7.1968 Dannemarie</t>
  </si>
  <si>
    <t>b 29.7.1970 Dannemarie, in vieux Thann 2002</t>
  </si>
  <si>
    <t>b 31.3.1973 Dannemarie, in Falkwiller 2005</t>
  </si>
  <si>
    <t>Marie Christine Pierrette Heberle</t>
  </si>
  <si>
    <t>in Cravanche 1986, Eloie 2005</t>
  </si>
  <si>
    <t>podologue in Tours, Loches</t>
  </si>
  <si>
    <t>b 24.1.1945 Reichshoffen d 24.3.2011 Haguenau</t>
  </si>
  <si>
    <t>m Marie Rubenthaler 28.7.1972 Reichshoffen</t>
  </si>
  <si>
    <t>b 1.8.1963 Montelimar, in Nancy 1989, St Max 2005</t>
  </si>
  <si>
    <t>in Valence 1986, Corbas 2005</t>
  </si>
  <si>
    <t>in La Garenne Colombes 1991, Courbenoie 2005-07</t>
  </si>
  <si>
    <t>b 3.10.1976 Mulhouse, in Issenheim 2003, Metz 2005</t>
  </si>
  <si>
    <t>Jean Claude  Joseph Ern. Heberle------------------</t>
  </si>
  <si>
    <t>Michael Serge Florent Heberle</t>
  </si>
  <si>
    <t>b 6.10.1984 Belfort</t>
  </si>
  <si>
    <t>in Valdieu Lutran 2005-10</t>
  </si>
  <si>
    <t>in Aslonnes 2000, Vivonne 2004-05</t>
  </si>
  <si>
    <t>26.8.1998 Andilly</t>
  </si>
  <si>
    <t>in Villedoux 2010-11</t>
  </si>
  <si>
    <t>m Dominique Texier, in Muron 2003</t>
  </si>
  <si>
    <t>student 1994, m Daniel Brunstetter 20.8.2005</t>
  </si>
  <si>
    <t>in Irvine CA, USA 2011</t>
  </si>
  <si>
    <t>m Michele Pommarat 31.5.1968PlessisBouchard</t>
  </si>
  <si>
    <t>in Les Granges Gontardes 2007</t>
  </si>
  <si>
    <t>m Christophe Dulouard 1.7.1995 Sannois, in Sannois 2005-11</t>
  </si>
  <si>
    <t>b 3.1.1988 Recife, Brazil (adopted)</t>
  </si>
  <si>
    <t>b 19.10.2003</t>
  </si>
  <si>
    <t>b 4.2.2006</t>
  </si>
  <si>
    <t>in Gundershoffen 1999-2005</t>
  </si>
  <si>
    <t>Sandra Catherine Heberle</t>
  </si>
  <si>
    <t>Laika/Laicka Heberle----------------------------------</t>
  </si>
  <si>
    <t>b 16.12.1979 Ingwiller, partner Jean Klein</t>
  </si>
  <si>
    <t>b 4.1.2001 Haguenau</t>
  </si>
  <si>
    <t>b 9.1.1982 Ingwiller, in Reichshoffen 2002</t>
  </si>
  <si>
    <t>b 8.4.1980 Bitche, in Molsheim 2003</t>
  </si>
  <si>
    <t>b 15.7.1981 Selestat, in DLV 2003</t>
  </si>
  <si>
    <t>b 1981 Selestat ? In Muttersholtz 2008</t>
  </si>
  <si>
    <t>Dorian Yannis Theo Grelet-Heberle</t>
  </si>
  <si>
    <t>Matisse Mathilde Gabrielle Heberle-Grelet</t>
  </si>
  <si>
    <t>Aloys Hugo Valere Grelet-Heberle</t>
  </si>
  <si>
    <t>m Delphine Rond (b c1972)</t>
  </si>
  <si>
    <t>b c2003</t>
  </si>
  <si>
    <t>Pierre Nicolas Heberle</t>
  </si>
  <si>
    <t>Helene Odile Heberle</t>
  </si>
  <si>
    <t>b 24.2.1984 Niort, partner Benoit Roucher</t>
  </si>
  <si>
    <t>m Lucie Sylvie Virginie Lemire-Gregoire (b c1988), in Toulouse 2011</t>
  </si>
  <si>
    <t>b 7.4.1988 Niort, in Paris 2009</t>
  </si>
  <si>
    <t xml:space="preserve">Juliette Heberle-Lectard </t>
  </si>
  <si>
    <t>b 3.10.2006 La Roche sur Yon</t>
  </si>
  <si>
    <t>Emelyne Heberle-Lectard</t>
  </si>
  <si>
    <t>in Angers 2010, Colmar 2011</t>
  </si>
  <si>
    <t>b 7.5.1992 Lomme</t>
  </si>
  <si>
    <t>in Colmar 2003, Paris 2009</t>
  </si>
  <si>
    <t>in Colmar 2003</t>
  </si>
  <si>
    <t>b 31.1.1995, in Colmar 2003</t>
  </si>
  <si>
    <t>b 17.2.1756 d 17.2.1756 Lembach</t>
  </si>
  <si>
    <t>Franz Karl/Carl Heberle---------------</t>
  </si>
  <si>
    <t xml:space="preserve">m Agnet Eckert 30.10.1866 Schonau </t>
  </si>
  <si>
    <t>migrated to France c1820</t>
  </si>
  <si>
    <t>13.7.1825 Bitschwiller le Thann</t>
  </si>
  <si>
    <t>b 28.11.1801 Bitschwiller le Thann</t>
  </si>
  <si>
    <t>m Marie Ann Grosjean</t>
  </si>
  <si>
    <t>in Willer 1623</t>
  </si>
  <si>
    <t>b 18.10.1860 Mulhouse</t>
  </si>
  <si>
    <t>d 23.1.1861 Mulhouse</t>
  </si>
  <si>
    <t>Eugene Francois Heberle</t>
  </si>
  <si>
    <t xml:space="preserve">b 10.8.1863 Falkwiller </t>
  </si>
  <si>
    <t>b 23.5.1869 Falkwiller</t>
  </si>
  <si>
    <t>b 1.2.1873 Falkwiller</t>
  </si>
  <si>
    <t>b 22.8.1866 Mulhouse d 27.3.1869 Falkwiller</t>
  </si>
  <si>
    <t>b 12.12.1840 d 19.10.1886 Altenstadt/Rosenau-Neudorff</t>
  </si>
  <si>
    <t>m Martin Gerber 19.10.1869 Altenstadt</t>
  </si>
  <si>
    <t>d 31.8.1887 Trois Epis, Turckheim</t>
  </si>
  <si>
    <t>Madeleine Marie Heberle</t>
  </si>
  <si>
    <t>b 30.6.1878 Paris</t>
  </si>
  <si>
    <t>Marie Heberle--------------------------</t>
  </si>
  <si>
    <t>m Jocelyne Gisele Jamot (b c1961)</t>
  </si>
  <si>
    <t>m Jocelyne Rabouin (b c1944)</t>
  </si>
  <si>
    <t>Jean Jacques Henry Heberle---------------</t>
  </si>
  <si>
    <t>partner Sophie Mailles (b c1973)</t>
  </si>
  <si>
    <t>Caroline Marie Heberle------------------------</t>
  </si>
  <si>
    <t>Lily</t>
  </si>
  <si>
    <t>b 13.2.2010 Landerneau ?</t>
  </si>
  <si>
    <t>b c1793 Lembach d 11.12.1855 Mulhouse</t>
  </si>
  <si>
    <t>journalier Mulhouse 1855</t>
  </si>
  <si>
    <t>m Anne Madeleine Pelita/Petita (b c1795)</t>
  </si>
  <si>
    <t>Perrine Corinne Heberle</t>
  </si>
  <si>
    <t>partner Renaud Weyandt</t>
  </si>
  <si>
    <t>b 22.4.1989 Selestat</t>
  </si>
  <si>
    <t>in Albe 1990, Gerstheim 1998</t>
  </si>
  <si>
    <t>Emeric Eric Raphael Heberle</t>
  </si>
  <si>
    <t>b 6.1.2007</t>
  </si>
  <si>
    <t xml:space="preserve">m Francine/Francoise Dieudonne/Deudonne </t>
  </si>
  <si>
    <t>b 26.1.1995</t>
  </si>
  <si>
    <t>m Celine Piscitello/Barrichelli (b c1971)</t>
  </si>
  <si>
    <t>Christophe Lucien Marcel Heberle-----------------------</t>
  </si>
  <si>
    <t>m Marcelle/Claire Gallois (b c1916)</t>
  </si>
  <si>
    <t>b 18.8.1959 Nancy</t>
  </si>
  <si>
    <t>m Maurice Demange (b c1961 d 17.2.2002 ?)</t>
  </si>
  <si>
    <t>Martine Heberle---------------------------</t>
  </si>
  <si>
    <t>Christophe Lucien Marcel Heberle</t>
  </si>
  <si>
    <t>SEE F6</t>
  </si>
  <si>
    <t>Tomblaine 1997-2001, Lille 2005, Tourcoing 2006-10</t>
  </si>
  <si>
    <t xml:space="preserve">Laetitia Marcelle Suzanne Heberle  </t>
  </si>
  <si>
    <t>b 8.2.2003</t>
  </si>
  <si>
    <t>m Maryse Auprince 17.4.1982 (b c1957)</t>
  </si>
  <si>
    <t>Carole Genevieve Heberle</t>
  </si>
  <si>
    <t>Stephane Heberle--------------------------</t>
  </si>
  <si>
    <t>b 24.8.1983 Metz   PHOTO</t>
  </si>
  <si>
    <t>b 18.2.1987, in Metz 2008</t>
  </si>
  <si>
    <t>b 31.8.1980 Metz</t>
  </si>
  <si>
    <t>in Woippy/Metz 1990-2011</t>
  </si>
  <si>
    <t>b 7.2.1977 Villerupt</t>
  </si>
  <si>
    <t>b 29.7.1980 Metz</t>
  </si>
  <si>
    <t>b 16.9.1981 Metz</t>
  </si>
  <si>
    <t>b 3.10.1983 Metz</t>
  </si>
  <si>
    <t>b 9.7.1990 Woippy, in Metz 2008</t>
  </si>
  <si>
    <t>b 29.7.1988 Metz, in Noveant 2008</t>
  </si>
  <si>
    <t>b 27.5.1984 Metz, in Metz 2008</t>
  </si>
  <si>
    <t>in Gamaches en Vexin 2004</t>
  </si>
  <si>
    <t>in St Marcel 2007</t>
  </si>
  <si>
    <t>in Bening les St Avold 2009</t>
  </si>
  <si>
    <t>in Villeneuve la Garenne, Paris 2010-11</t>
  </si>
  <si>
    <t>b 4.8.1989 Forbach</t>
  </si>
  <si>
    <t>Anne Celine Fanny Heberle</t>
  </si>
  <si>
    <t xml:space="preserve">b 17.5.1986 Selestat  PHOTO </t>
  </si>
  <si>
    <t>in Thanville 2007</t>
  </si>
  <si>
    <t>m Michel Schmid/Smid (b c1723)</t>
  </si>
  <si>
    <t>Chretein/Christian Heberle/Häberle-----</t>
  </si>
  <si>
    <t>Balthasar Heberle/Häberle/Haeberle---------</t>
  </si>
  <si>
    <t>m Stephane  Klinger</t>
  </si>
  <si>
    <t>Ludovic Armand Lucien Heberle</t>
  </si>
  <si>
    <t>Anne Marie Heberle    PHOTO-----------------------</t>
  </si>
  <si>
    <t>Perrine Heberle</t>
  </si>
  <si>
    <t>b 1995</t>
  </si>
  <si>
    <t>Christophe Benoit Heberle--------------------------</t>
  </si>
  <si>
    <t>child b 1993</t>
  </si>
  <si>
    <t>child b 1997</t>
  </si>
  <si>
    <t>he in Paris 1999, Chuelles 2010</t>
  </si>
  <si>
    <t>he in Tours 1992-94</t>
  </si>
  <si>
    <t>Harold Fernand Oliver Heberle---------------------------</t>
  </si>
  <si>
    <t>b 11.10.1991, in Metz area 2010</t>
  </si>
  <si>
    <t>Rachelle Heberle----------------------------</t>
  </si>
  <si>
    <t>Keylian Heberle</t>
  </si>
  <si>
    <t>b 2005, in Woippy ?</t>
  </si>
  <si>
    <t>Nelly Betty Heberle ?</t>
  </si>
  <si>
    <t>b 24.7.1985</t>
  </si>
  <si>
    <t>m Peter Payen, in Woippy 2010</t>
  </si>
  <si>
    <t>Joseph (Maxime) Heberle</t>
  </si>
  <si>
    <t>b c1627 d 20.1.1697 St Croix</t>
  </si>
  <si>
    <t>b 5.11.1826 Richwiller</t>
  </si>
  <si>
    <t>m Charles Jordan 28.9.1852 Richwiller</t>
  </si>
  <si>
    <t>Richwiller 68120, 8km N of Mulhouse, 50km NE of Belfort</t>
  </si>
  <si>
    <t>b 11.11.1907 Albe</t>
  </si>
  <si>
    <t>d 29.11.1959 Bafang, Cameroun</t>
  </si>
  <si>
    <t>in Brugelette, Belgium 1926</t>
  </si>
  <si>
    <t>in Lille 1931-32</t>
  </si>
  <si>
    <t>in Cameroun 1932-50, France 1950-55</t>
  </si>
  <si>
    <t>in Viry 1946, Lyon 1959</t>
  </si>
  <si>
    <t>in Bafang 1955-59</t>
  </si>
  <si>
    <t>AFRICAN HEBERLE</t>
  </si>
  <si>
    <t>in Fourdrain 1892</t>
  </si>
  <si>
    <t>(Francois Charles)</t>
  </si>
  <si>
    <t>b c1575</t>
  </si>
  <si>
    <t>m Barbara …</t>
  </si>
  <si>
    <t>b c1577</t>
  </si>
  <si>
    <t>b 1603 Weiterswiller, Bas Rhin</t>
  </si>
  <si>
    <t>b 18.9.1993</t>
  </si>
  <si>
    <t>Anton Heberle-----------------</t>
  </si>
  <si>
    <t>b c1792 d 1851</t>
  </si>
  <si>
    <t>d  1934</t>
  </si>
  <si>
    <t>m Louise Leichnam</t>
  </si>
  <si>
    <t>b 1897 d 1961</t>
  </si>
  <si>
    <t xml:space="preserve">m Agnes Veronika Eckert 30.10.1836 Schonau </t>
  </si>
  <si>
    <t>Mulhouse 68100, Haut Rhin, popn 111000 (2001), 47.76N  7.34 E, 95km SSW Strasbourg, 37km ENE Belfort</t>
  </si>
  <si>
    <t>b 27.3.1991 Metz, in Ennery 2009</t>
  </si>
  <si>
    <t>Remi/Remy Heberle</t>
  </si>
  <si>
    <t>b 1.11.1978 Crehange, in Biding 2007, zimming 2009-10</t>
  </si>
  <si>
    <t>in Nanterre 1990, Mericourt 2000, Bouafle 2005</t>
  </si>
  <si>
    <t>b 30.3.1972 St Avold, in Valmont 2005, Boulay-Ottonville 2007-11</t>
  </si>
  <si>
    <t>b 14.3.1987 Metz</t>
  </si>
  <si>
    <t>b 5.3.1963 Drancy</t>
  </si>
  <si>
    <t>in St Avold 82-2007, Valmont 97-2000 ? Sarrebourg 2011</t>
  </si>
  <si>
    <t>Denis Albert Theodore Heberle-----------------------------</t>
  </si>
  <si>
    <t>m Maria Paola 21.5.1983</t>
  </si>
  <si>
    <t>Roquebrune Sur Argens 2008-</t>
  </si>
  <si>
    <t>in Metz 1963-68, Ennery 1991,</t>
  </si>
  <si>
    <t>b 20.7.1930 Metz</t>
  </si>
  <si>
    <t>m Anny Elles (b c1932)</t>
  </si>
  <si>
    <t>in Marly 1982, Roque sur Argens 1989</t>
  </si>
  <si>
    <t>b 31.1.1912 DLV, in DLV 1985</t>
  </si>
  <si>
    <t>in DLV 1985</t>
  </si>
  <si>
    <t>b 20.8.1918 DLV d 13.1.2008 Hochfelden</t>
  </si>
  <si>
    <t>m Josephine Hertrich 3.1.1913 (b c1887)</t>
  </si>
  <si>
    <t>b 14.4.1906 d 27.12.1962 DLV, not married</t>
  </si>
  <si>
    <t>b 26.3.1905 DLV d 20.7.1963 Selestat, not married</t>
  </si>
  <si>
    <t>Martin Frederic Heberle</t>
  </si>
  <si>
    <t>b 29.3.1886 Strasbourg</t>
  </si>
  <si>
    <t>b 2.2.1892 Schiltigheim</t>
  </si>
  <si>
    <t>Antonia Helena Maria Heberle</t>
  </si>
  <si>
    <t>b 23.5.1887 Strasbourg d 3.9.1887 Strasbourg</t>
  </si>
  <si>
    <t>Andre Martin Heberle-------------------------</t>
  </si>
  <si>
    <t>JeanJacquesEberle/---------------</t>
  </si>
  <si>
    <t>Jean Jacques Eberle---------------</t>
  </si>
  <si>
    <t>m Marie Madeleine ...</t>
  </si>
  <si>
    <t>b 16.9.1857 DLV d 26.4.1919 DLV</t>
  </si>
  <si>
    <t>m Georges H Monteil 18.11.1938 DLV</t>
  </si>
  <si>
    <t xml:space="preserve">migrated to NY USA 24.10.1911 on Grosser Kurfurt </t>
  </si>
  <si>
    <t>b 26.10.1870 DLV d 1.4.1919 Cincinnati OH</t>
  </si>
  <si>
    <t>Leonie/Leona Heberle</t>
  </si>
  <si>
    <t>b 1.1.1873 DLV d 26.8.1945 Cincinnati OH</t>
  </si>
  <si>
    <t>Emile Robert Heberle</t>
  </si>
  <si>
    <t>b 17.4.1855 Colmar</t>
  </si>
  <si>
    <t>b 5.7.1856 Colmar</t>
  </si>
  <si>
    <t>m Charles Kriey, m Armande Comille 9.2.1886 Paris</t>
  </si>
  <si>
    <t>b 9.1.1858 Colmar d 23.4.1859 Colmar</t>
  </si>
  <si>
    <t>Duplicate  of F2 Colmar</t>
  </si>
  <si>
    <t>Ida Heberle</t>
  </si>
  <si>
    <t>b 28.12.1871 Mulhouse d 25.2.1876 Mulhouse</t>
  </si>
  <si>
    <t>8 other children, SEE F4B DLV</t>
  </si>
  <si>
    <t>b 19.9.1850 Paris</t>
  </si>
  <si>
    <t>m Francois Laurent Delmon Ratte 11.7.1872 Paris</t>
  </si>
  <si>
    <t>Eugene Adolphe Heberle</t>
  </si>
  <si>
    <t>b 8.8.1852 Paris d 18.3.1871 Paris</t>
  </si>
  <si>
    <t>child b 1868 DLV SEE F4B</t>
  </si>
  <si>
    <t>Duplicate of F$B DLV</t>
  </si>
  <si>
    <t>b 17.7.1868 DLV d 9.6.1871 Paris</t>
  </si>
  <si>
    <t>2 children b Paris, SEE F7 Paris</t>
  </si>
  <si>
    <t>Duplicate of F2 Colmar</t>
  </si>
  <si>
    <t>m Jean Marie Chidaine, in Nogent sur Marne 2005</t>
  </si>
  <si>
    <t>m Roger Edouard Weckbrodt, lived in Strasbourg</t>
  </si>
  <si>
    <t>m Anne Catherine Schneller/Schuhler/</t>
  </si>
  <si>
    <t>Isabelle Josephine Heberle</t>
  </si>
  <si>
    <t>b 12.2.1968 Belfort, m Nathaniel Receveur</t>
  </si>
  <si>
    <t>in Belfort 2000-08</t>
  </si>
  <si>
    <t>b 24.4.1971 Belfort</t>
  </si>
  <si>
    <t>m Lorenzo Di Stasi 1996, in Belfort 1996, La Collonge 2000-09</t>
  </si>
  <si>
    <t>migrated to France c1900</t>
  </si>
  <si>
    <t>b 7.5.1992/1991 Lomme</t>
  </si>
  <si>
    <t>in Colmar 2003, Strasbourg 2010</t>
  </si>
  <si>
    <t>m Patrick Guerillon (b c1944)</t>
  </si>
  <si>
    <t>she councillor Vincennes 1995</t>
  </si>
  <si>
    <t>Joannes Peter/Pierre Eberle--------------</t>
  </si>
  <si>
    <t>b 21.12.1801 Bitschwiller</t>
  </si>
  <si>
    <t>1690 DLV (b 8.3.1665)</t>
  </si>
  <si>
    <t>b 10.7.1775 Albe d 10.11.1814 Albe</t>
  </si>
  <si>
    <t>19.1.1801  Albe</t>
  </si>
  <si>
    <t>in 67290 Puberg c1998-2012</t>
  </si>
  <si>
    <t>in Strasbourg 1986-c1996</t>
  </si>
  <si>
    <t>b 22.6.1936 Morsbach d 16.4.2000 Morsbach</t>
  </si>
  <si>
    <t>Duplicate of F6 St Avold</t>
  </si>
  <si>
    <t>Friedrich/Fridrich 1697 Rosheim</t>
  </si>
  <si>
    <t>m Georges Marie Auguste Vinel, Sainte Ame 20.7.1926</t>
  </si>
  <si>
    <t>Xavier Alfred Heberle---------------------------------</t>
  </si>
  <si>
    <t>m Melchior Werk/Werck 21.1.1715 Ammerschwihr (b c1691)</t>
  </si>
  <si>
    <t>St Ame 88409, Vosges, 30km SE of Epinal, 50km SW of St Die Des Vosges</t>
  </si>
  <si>
    <t>Helena Renee Monique Heberle</t>
  </si>
  <si>
    <t>b 1.2.1994, in Besancon 2012</t>
  </si>
  <si>
    <t>b 10.1.1986, in St Clair sur Epte 1993-97, Paris 2010, Aubange 2012</t>
  </si>
  <si>
    <t>Jean (Johann) Heberle---------------</t>
  </si>
  <si>
    <t>b 27.5.1984 Metz, in Noveant 2000, Metz 2005-08, Pont a Mousson 2008</t>
  </si>
  <si>
    <t>b 2.12.1947 Belfort, in Belfort 1958-66</t>
  </si>
  <si>
    <t>Besancon 25000, Doubs, 47.25N lat 6.03E long, 130km SW of Belfort</t>
  </si>
  <si>
    <t>in Chatillon sur Indre 1993, Loches 1996</t>
  </si>
  <si>
    <t xml:space="preserve">m Josephine Criqui </t>
  </si>
  <si>
    <t>b 23.4.1909 Morschwiller d 30.12.1994 Strasbourg</t>
  </si>
  <si>
    <t>Georgius/Georges Heberle--------</t>
  </si>
  <si>
    <t>b 7.1.1723 d 25.2.1723 Rosheim</t>
  </si>
  <si>
    <t>m Johan Bastian 11.10.1675</t>
  </si>
  <si>
    <t>m Diebold Wagner 25.2.1689</t>
  </si>
  <si>
    <t>b 19.9.1655 d 25.5.1688</t>
  </si>
  <si>
    <t>bap 8.3.1682 d 11.4.1682 Dorlisheim</t>
  </si>
  <si>
    <t>bap 27.5.1683/85 Dorlisheim</t>
  </si>
  <si>
    <t>12.2.1715 Dorlisheim</t>
  </si>
  <si>
    <t>d 28.1.1795 Dorlisheim</t>
  </si>
  <si>
    <t>b 2.12.1744 d 13.12.1812</t>
  </si>
  <si>
    <t>m Jean Georges Wurtz 14.1.1766</t>
  </si>
  <si>
    <t>d 17.11.1718 Dorlisheim</t>
  </si>
  <si>
    <t>m Anna Bilgarin/Bilger 24.11.1716</t>
  </si>
  <si>
    <t>b 22.12.1715 d 28.1.1795 Dorlisheim</t>
  </si>
  <si>
    <t>Jean Michel Heberle----------------------</t>
  </si>
  <si>
    <t>m Michael Nix 23.11.1773 Dorlisheim</t>
  </si>
  <si>
    <t>m Thibault Schultz 28.2.1792 Dorlisheim</t>
  </si>
  <si>
    <t>Lindalonubin 15.1.1771 Dorlisheim</t>
  </si>
  <si>
    <t>b 2.9.1737 d 23.4.1800 Dorlisheim</t>
  </si>
  <si>
    <t>bap 1.11.1747 d 10.5.1823 Dorlisheim</t>
  </si>
  <si>
    <t>Ignace Heberle</t>
  </si>
  <si>
    <t>in Rosheim 1749</t>
  </si>
  <si>
    <t>m Marie Barbara Dahleu/Daflin/Dahlen</t>
  </si>
  <si>
    <t>b 2.6.1759 d 17.12.1832 Dorlisheim</t>
  </si>
  <si>
    <t>m Anne Oberle/Oberlin 29.3.1757</t>
  </si>
  <si>
    <t>b 15.6.1720 d 19.1.1806 Dorlisheim</t>
  </si>
  <si>
    <t>b 17.7.1693 d 6.8.1788 Dorlish</t>
  </si>
  <si>
    <t>Margaretha Heberlinin/Haeberlin</t>
  </si>
  <si>
    <t>m Niclaus Schultz 26.1.1745 Dorlisheim</t>
  </si>
  <si>
    <t>b 4.11.1736 Dorlisheim</t>
  </si>
  <si>
    <t>Diobald/Thibault/Theobald</t>
  </si>
  <si>
    <t>Heberlin---------------------------------------------</t>
  </si>
  <si>
    <t>b 1.12.1722 d 7.1.1763 Dorlisheim</t>
  </si>
  <si>
    <t>b c1697 d 14.8.1781 Dorlisheim</t>
  </si>
  <si>
    <t>30.1.1742 Dorlisheim</t>
  </si>
  <si>
    <t>m Catherine Schroeder 27.11.1742 Dorlisheim</t>
  </si>
  <si>
    <t>b 28.4.1701 d 10.12.1768 Dorlisheim</t>
  </si>
  <si>
    <t>b 4.9.1717 d 30.12.1797 Dorlisheim</t>
  </si>
  <si>
    <t>Johann Michael Heberlin</t>
  </si>
  <si>
    <t>Chatellerault, Vienne, 46'49"N lat  0'33"E long, popn 36000 (2006), 40km NNE of Poitiers, 80km S of Tours</t>
  </si>
  <si>
    <t>Melanie Heberle</t>
  </si>
  <si>
    <t>Adolphe Heberle-------------------------</t>
  </si>
  <si>
    <t>Marie Anne Patricia Heberle</t>
  </si>
  <si>
    <t>b 2003 Gap</t>
  </si>
  <si>
    <t>in Urbeis 2010</t>
  </si>
  <si>
    <t>La Motte 41600, 50km S of Orleans</t>
  </si>
  <si>
    <t>b c1997, in La Motte 2012</t>
  </si>
  <si>
    <t>Vincennes 94300, Val De Marne, 48.85 N lat 7.20 E long, popn 49000 (1970), 10km E of Paris, suburb</t>
  </si>
  <si>
    <t>Duplicate of F2 Breitenbach</t>
  </si>
  <si>
    <t>b 22.3.1612 Breitenbach</t>
  </si>
  <si>
    <t>b 5.1.1613 Breitenbach</t>
  </si>
  <si>
    <t>b 2.11.1617 Breitenbach</t>
  </si>
  <si>
    <t>Jean/Johannes Heberle------------</t>
  </si>
  <si>
    <t>Clement Leon Heberle</t>
  </si>
  <si>
    <t>in Tours 2012</t>
  </si>
  <si>
    <t>Paul Heberle-----------------------------------------------</t>
  </si>
  <si>
    <t>Gregorius Heberle------------------------</t>
  </si>
  <si>
    <t>Bernardus Heberle----------------------</t>
  </si>
  <si>
    <t>Gregorius Heberle--------------------------</t>
  </si>
  <si>
    <t>Joannes Heberle----------------------------</t>
  </si>
  <si>
    <t>Michael Heberle----------------------------</t>
  </si>
  <si>
    <t>b 17.1.1981 Haguenau, studied Colmar</t>
  </si>
  <si>
    <t>m Jean Michel Hirschel/Herschel</t>
  </si>
  <si>
    <t>17.11.1767 Dorlisheim</t>
  </si>
  <si>
    <t>in St Michel Sur Meurthe 2010-12</t>
  </si>
  <si>
    <t>Duplicate of F7 St Michel Sur Meurthe</t>
  </si>
  <si>
    <t>schooled Bayon</t>
  </si>
  <si>
    <t xml:space="preserve">at school Luxeuil les Bains </t>
  </si>
  <si>
    <t>m Francois Kissletter/Kirstetter 2.7.1840 Epfig</t>
  </si>
  <si>
    <t>b 19.7.1810 Epfig d 19.12.1881 Kogenheim</t>
  </si>
  <si>
    <t>in Villeneuve la Garenne, Paris 2012</t>
  </si>
  <si>
    <t>5.2.1866</t>
  </si>
  <si>
    <t>m Helena/Therese Matern 30.6.1767 Rosheim</t>
  </si>
  <si>
    <t>b 1747</t>
  </si>
  <si>
    <t>Meschers sur Gironde, Patou Charentes 17132, 45'34"N lat  0'57"W long, 10km SE of Royan, 110km N of Bordeaux</t>
  </si>
  <si>
    <t>in USA c1909-1920</t>
  </si>
  <si>
    <t>Felix Heberle/Eberle-----????</t>
  </si>
  <si>
    <t>m Catherine Boff/Bauve/Bollen</t>
  </si>
  <si>
    <t>Joseph Heberle/Eberle--------------------</t>
  </si>
  <si>
    <t>Jean Heberle/Eberle</t>
  </si>
  <si>
    <t>b 1824 Hultehouse</t>
  </si>
  <si>
    <t>m Joseph Galle 12.11.1850 Hultehouse</t>
  </si>
  <si>
    <t>m Catherine Gall 11.2.1840 Hultehouse</t>
  </si>
  <si>
    <t>b 19.2.1693 Obernai d 24.2.1756 Bernardswiller/Obernai</t>
  </si>
  <si>
    <t>m Jean Georges Dietrich 20.11.1724</t>
  </si>
  <si>
    <t>b c1630 d 1692</t>
  </si>
  <si>
    <t>b c1632 d 1692</t>
  </si>
  <si>
    <t>b 9.4.1658 Obernai</t>
  </si>
  <si>
    <t>Weitersweiler, 67340 Bas Rhin, 48'51"N lat  7'25"E long, 30km NW of Haguenau, popn 500 (1990)</t>
  </si>
  <si>
    <t>Wasselonne  48'38"N lat  7'27"e long, 25km NW of Strasbourg, 25km N of Obernai</t>
  </si>
  <si>
    <t>23.11.1795 Bischwiller (b c1757)</t>
  </si>
  <si>
    <t>Jean Baptiste Heberle/Eberly---------------</t>
  </si>
  <si>
    <t>b c1765</t>
  </si>
  <si>
    <t>b 27.8.1788 Wasselonne</t>
  </si>
  <si>
    <t>m Ursula Lawberchrin/Laubaurheren</t>
  </si>
  <si>
    <t>d 15.9.1858 Montreal</t>
  </si>
  <si>
    <t>Corporal French Army</t>
  </si>
  <si>
    <t>lived in Wulchine ? Alsace, France</t>
  </si>
  <si>
    <t>in Canada c1813-1858</t>
  </si>
  <si>
    <t>Duplicate of A8 Montreal, Canada</t>
  </si>
  <si>
    <t>Jean Heberle-------------------------------------</t>
  </si>
  <si>
    <t>m Henriette Bueb</t>
  </si>
  <si>
    <t>Victor Heberle------------------------------------</t>
  </si>
  <si>
    <t>Marie Pauline Heberle</t>
  </si>
  <si>
    <t>b 14.12.1896 Belfort</t>
  </si>
  <si>
    <t>d 2.7.1998 Livermore CA, USA</t>
  </si>
  <si>
    <t>migrated to USA 1919</t>
  </si>
  <si>
    <t>m Marie Barbe Riedinger</t>
  </si>
  <si>
    <t>27.2.1797 Lutzelbourg</t>
  </si>
  <si>
    <t>d 11.10.1990 Reichshoffen/Strasbourg</t>
  </si>
  <si>
    <t>m Emile Michel</t>
  </si>
  <si>
    <t>b 5.11.1881 DLV d 17.5.1955 DLV</t>
  </si>
  <si>
    <t>from Woippy, in Verdun 2010, in Lempire-Aux-Bois 2012</t>
  </si>
  <si>
    <t>Patrick Heberle-----------------------------</t>
  </si>
  <si>
    <t>in Marseille 1991-2012</t>
  </si>
  <si>
    <t>Ella/Elea Heberle</t>
  </si>
  <si>
    <t>m … Hieranie, in Strasbourg 2012</t>
  </si>
  <si>
    <t>school Valdoie</t>
  </si>
  <si>
    <t xml:space="preserve">in Graulhet 1975-85, Gaillac 1985-87, </t>
  </si>
  <si>
    <t>Carmaux 1987-89, Albi 1994-2010</t>
  </si>
  <si>
    <t>Eric Heberle---------------------------------------</t>
  </si>
  <si>
    <t>unknown Heberle-----------------------------------</t>
  </si>
  <si>
    <t>m Blandine Vergnet (b 4.9.1955)</t>
  </si>
  <si>
    <t>Franck Heberle-------------------------------------</t>
  </si>
  <si>
    <t>Eric Heberle-------------------------------------------------</t>
  </si>
  <si>
    <t>Caroline Vergnet</t>
  </si>
  <si>
    <t>school Albi 2004, Riedisheim 2012</t>
  </si>
  <si>
    <t>b c1994, in Albi 2012</t>
  </si>
  <si>
    <t>engaged to Rolando Jonathan</t>
  </si>
  <si>
    <t>Marie Madeleine Heberle------------------</t>
  </si>
  <si>
    <t>Changes 1.1.2013-31.12.2013 in grey</t>
  </si>
  <si>
    <t>Jeanne Marie Marguerite Heberle</t>
  </si>
  <si>
    <t>m Charles Jean Arthur Paccou</t>
  </si>
  <si>
    <t>1924 Nogent Sur Marne, Paris</t>
  </si>
  <si>
    <t>Les Herbiers, Pays de Loire 85500, 46'52"N lat  1'01"E long, 80km SE of Nantes</t>
  </si>
  <si>
    <t>Martine (Svetlanna) Heberle</t>
  </si>
  <si>
    <t>m Christine Degueldra (b 19.2.1956)</t>
  </si>
  <si>
    <t xml:space="preserve">Sabrina Davoise </t>
  </si>
  <si>
    <t>b 6.1.1995</t>
  </si>
  <si>
    <t>in Urbeis 1986</t>
  </si>
  <si>
    <t>in Brussels, Belgium 2011, Lyon 2012</t>
  </si>
  <si>
    <t>b 16.10.1958 La Rochelle</t>
  </si>
  <si>
    <t>m Clothilde/Clotilde Elisabeth Canevet</t>
  </si>
  <si>
    <t>Vincent Marie Rene Heberle------------------------</t>
  </si>
  <si>
    <t>Jacob Heberlin/----------------------</t>
  </si>
  <si>
    <t>b 26.8.1989 Strasbourg, in Sydney 2012</t>
  </si>
  <si>
    <t>from Urbeis</t>
  </si>
  <si>
    <t>m … Jamali, in Aubagne en Provence 2012</t>
  </si>
  <si>
    <t>in Strasbourg  2004-08</t>
  </si>
  <si>
    <t>in Strasbourg 1995</t>
  </si>
  <si>
    <t>Pierre Yves Heberle--------------------------------------</t>
  </si>
  <si>
    <t>b c1997, in Epinal 2012</t>
  </si>
  <si>
    <t>Max Heberle</t>
  </si>
  <si>
    <t>Emilien Heberle</t>
  </si>
  <si>
    <t>Pierre Eugene Arthur Heberle-------------</t>
  </si>
  <si>
    <t>b 6.1.1962</t>
  </si>
  <si>
    <t>b 1997, in Epinal 2012</t>
  </si>
  <si>
    <t>m Dr Marie Josephe Cleuvenot (b c1941)</t>
  </si>
  <si>
    <t>Medicin ophtalmogiste in Epinal</t>
  </si>
  <si>
    <t>Osteopathe in Epinal</t>
  </si>
  <si>
    <t>m Marie France Gaucher (b x.11.1967)</t>
  </si>
  <si>
    <t>she dentiste in Les Forges</t>
  </si>
  <si>
    <t>In Nancy 1990, Paris 1993-2000</t>
  </si>
  <si>
    <t>in Nancy 1986</t>
  </si>
  <si>
    <t>in Rambervilliers 1986</t>
  </si>
  <si>
    <t>in Epinal 2000</t>
  </si>
  <si>
    <t>in St Ismier 1999 ?</t>
  </si>
  <si>
    <t>in Lyon 1992</t>
  </si>
  <si>
    <t>Michel Heberle--------------------------------------------</t>
  </si>
  <si>
    <t>in Paris 1993</t>
  </si>
  <si>
    <t>in Audincourt 1982</t>
  </si>
  <si>
    <t>Huningue 68330, Haut Rhin, 47.60 N lat 7.58 E long, 40km SE of Mulhouse, 6km N of Basel</t>
  </si>
  <si>
    <t>Kunheim 68320, Haut Rhin, 48.08 N lat 7.53 E long, 15km E of Colmar</t>
  </si>
  <si>
    <t>in Nancy 1990, Uxegney 2000, Epinal ?</t>
  </si>
  <si>
    <t>Arnaud Heberle----------------------------</t>
  </si>
  <si>
    <t>SEE F7 Epinal</t>
  </si>
  <si>
    <t>Arnaud Heberle-----------------------???</t>
  </si>
  <si>
    <t>Thanville 67220, Bas Rhin, 48.32 N lat 7.35 E long, 30km SW of Obernai, 16km NW of Selestat</t>
  </si>
  <si>
    <t>Urbeis 67220, Bas Rhin, 48.33 N lat 7.23 E long, 28km NW of Selestat, 30km SW of Obernai</t>
  </si>
  <si>
    <t>Eric Dominique Heberle-------------------</t>
  </si>
  <si>
    <t>Remy Maxime Heberle--------------------</t>
  </si>
  <si>
    <t>in Albe, Selestat, Paris, Strasbourg</t>
  </si>
  <si>
    <t>Inglage 57110, Moselle, 49.35 N lat 6.3 E long, 10km E of Basse Ham</t>
  </si>
  <si>
    <t>Pontoy 57420, Moselle, 49.02 N lat 6.28 E long, 22km SE of Metz</t>
  </si>
  <si>
    <t>in Maizieres les Metz 2010, Algrange 2012</t>
  </si>
  <si>
    <t>Francois Heberle-----------------------------</t>
  </si>
  <si>
    <t>Henri Francois Heberle-----------------------</t>
  </si>
  <si>
    <t>Clere Les Pins 37340, Indre Et Loire, 47.42 N lat, 0.40 E long, 30km WNW of Tours</t>
  </si>
  <si>
    <t>in Clere les Pins 1994, Jocelyne in Lausanne Switz 2012</t>
  </si>
  <si>
    <t>in Loire 1990</t>
  </si>
  <si>
    <t>Felix Heberle-------------------------------</t>
  </si>
  <si>
    <t>Martin Heberle----------------------------</t>
  </si>
  <si>
    <t>Paul Heberle------------------------------------</t>
  </si>
  <si>
    <t>Thierry Francois Martin Heberle---------</t>
  </si>
  <si>
    <t>Joseph Heberle----------------------------</t>
  </si>
  <si>
    <t>Charles (Carl) Heberle--------------------</t>
  </si>
  <si>
    <t>Gerard Joseph Charles Heberle---------</t>
  </si>
  <si>
    <t>Maxime Heberle---------------------------</t>
  </si>
  <si>
    <t>Emile Heberle-------------------------------------</t>
  </si>
  <si>
    <t>Louis Heberle------------------------------------</t>
  </si>
  <si>
    <t>Remy Maxime Heberle-------------------</t>
  </si>
  <si>
    <t>Mathai/Mathieu Heberle-----------------</t>
  </si>
  <si>
    <t>Catherine Heberle--------------------</t>
  </si>
  <si>
    <t>Joseph Heberle/Häberle-----------------</t>
  </si>
  <si>
    <t>Andreas Heberle/Häberle----------------------</t>
  </si>
  <si>
    <t>Michael/Michel Heberle/Häberle--------------</t>
  </si>
  <si>
    <t>Andreas Heberlin----------------</t>
  </si>
  <si>
    <t>Jean/Joannes Heberle---------------------</t>
  </si>
  <si>
    <t>Christmann Heberle-----------------------------</t>
  </si>
  <si>
    <t>Antoine Heberle--------------------------</t>
  </si>
  <si>
    <t>Johannes Martin Heberle----------------------</t>
  </si>
  <si>
    <t>Augustus Johannes Heberlin-------------</t>
  </si>
  <si>
    <t>Martin Heberlin/Heberle-----------------</t>
  </si>
  <si>
    <t>Tobias Heberle ?--------------</t>
  </si>
  <si>
    <t>Jodocus Heberlin-------------</t>
  </si>
  <si>
    <t>Daniel Heberlin/Heberle -----------------</t>
  </si>
  <si>
    <t>Jean/Joannes Heberle------------------------</t>
  </si>
  <si>
    <t>Jean/Joannes Heberlin/Heberle----------</t>
  </si>
  <si>
    <t>Johannes Martin Heberle---------------------</t>
  </si>
  <si>
    <t>Laurent Heberle---------------------------------</t>
  </si>
  <si>
    <t>m Laurent Wurth 17.6.2000 (b c1974)</t>
  </si>
  <si>
    <t>Samantha Heberle ?</t>
  </si>
  <si>
    <t>b 17.6.1973, in Marseille 2010</t>
  </si>
  <si>
    <t>Sabrina Heberle-----------------------???</t>
  </si>
  <si>
    <t>Laetitia Heberle------------------------???</t>
  </si>
  <si>
    <t>school Marseille</t>
  </si>
  <si>
    <t>psychologue clinicienne</t>
  </si>
  <si>
    <t>in Tournedos sur Seine 2005</t>
  </si>
  <si>
    <t>in Belfort 1978-97, 2008-</t>
  </si>
  <si>
    <t>in Villebon sur Yvette 2007</t>
  </si>
  <si>
    <t>in Marseille 1978-2012 ?</t>
  </si>
  <si>
    <t>Tournedos sur Seine 27100, 49'16"N lat  1'16"E long, popn 100 (2008), 30km SE of Rouen, 140km NW of Paris</t>
  </si>
  <si>
    <t>Villebon Sur Yvette 91140, Essonne, 20km SW of Paris, suburb of Paris</t>
  </si>
  <si>
    <t>in 88470 Meurthe 1988</t>
  </si>
  <si>
    <t>b 3.1.1824 DLV d 4.6.1895 Frene Ck MO, USA</t>
  </si>
  <si>
    <t>d 1886</t>
  </si>
  <si>
    <t>Johann Michael Heberle---------------------</t>
  </si>
  <si>
    <t>Johann Michael Heberle-----------------</t>
  </si>
  <si>
    <t>Johann Michael Heberle----------</t>
  </si>
  <si>
    <t>Michael Heberlin-----------------</t>
  </si>
  <si>
    <t>Michael Heberlin-------------------</t>
  </si>
  <si>
    <t>Johann Georg Heberle------------------------</t>
  </si>
  <si>
    <t>Theobald/Diebold Heberle------------------</t>
  </si>
  <si>
    <t>m Nicolaus Silberzahn</t>
  </si>
  <si>
    <t>Theobold/Diebold Heberle/Häberle------------------</t>
  </si>
  <si>
    <t>d 1760 ?</t>
  </si>
  <si>
    <t>Theobald/Diebold Heberle</t>
  </si>
  <si>
    <t>m Margaretha Bigin/Wigin/Nixin/Vix</t>
  </si>
  <si>
    <t>bap 11.3.1757 d 1.2.1760 Dorlisheim</t>
  </si>
  <si>
    <t>m Maria Barbara Noeppel</t>
  </si>
  <si>
    <t>b 1757 d 1801 Dorlisheim</t>
  </si>
  <si>
    <t>Theobold/Diebold Heberle-----------------------------</t>
  </si>
  <si>
    <t>m Maria Salome Lindenlaub 1808</t>
  </si>
  <si>
    <t>Theobald/Diebold Heberlin</t>
  </si>
  <si>
    <t>m Christmann Wagner 1742</t>
  </si>
  <si>
    <t>b 30.8.1722 Dorlisheim</t>
  </si>
  <si>
    <t>d 1727</t>
  </si>
  <si>
    <t>bap 21.7.1731 d 1731 Dorlisheim area</t>
  </si>
  <si>
    <t>Diebold Heberle</t>
  </si>
  <si>
    <t>m Johan Hertz 1734</t>
  </si>
  <si>
    <t>m Barbara … 1653</t>
  </si>
  <si>
    <t>m Barbe/Barbara … 1608</t>
  </si>
  <si>
    <t>Gaspard Heberle-------------------</t>
  </si>
  <si>
    <t>Adolphe Alphonse Heberle</t>
  </si>
  <si>
    <t>m Marie Lucie Thibonnet 18.9.1913 Paris</t>
  </si>
  <si>
    <t>b 1878</t>
  </si>
  <si>
    <t>Rene Heberle--------------------------------</t>
  </si>
  <si>
    <t>Rene Heberle------------------------------</t>
  </si>
  <si>
    <t>b 25.5.1776 d 26.10.1855 Dorlisheim</t>
  </si>
  <si>
    <t>b 9.5.1722 d 15.1.1790 Dorlisheim</t>
  </si>
  <si>
    <t>b 26.7.1729 d 6.8.1730 Dorlisheim</t>
  </si>
  <si>
    <t>b 13.2.1735 d 31.5.1739</t>
  </si>
  <si>
    <t>b 9.12.1737 d 20.6.1739 Dorlisheim</t>
  </si>
  <si>
    <t>b 1598 d 9.1.1671 Dorlisheim</t>
  </si>
  <si>
    <t>b 22.12.1694 d 15.5.1753</t>
  </si>
  <si>
    <t>Dorlisheim</t>
  </si>
  <si>
    <t>Pauline Gdml Heberle</t>
  </si>
  <si>
    <t>b 1.1.c1993, in Nancy 2011</t>
  </si>
  <si>
    <t>in St Martin de Re 2012</t>
  </si>
  <si>
    <t>Jean/Johannes Heberle--------------------------</t>
  </si>
  <si>
    <t>b 1641 Breitenbach</t>
  </si>
  <si>
    <t>d 10.1.1726 Breitenbach</t>
  </si>
  <si>
    <t>m Elias Spenke 27.5.1661</t>
  </si>
  <si>
    <t>Muhlbach sur Munster</t>
  </si>
  <si>
    <t>m Catherine Uhrweiler (b c1717)</t>
  </si>
  <si>
    <t>in Reichshoffen 1990</t>
  </si>
  <si>
    <t>d 22.1.2013 Rougegoutte</t>
  </si>
  <si>
    <t>Audincourt 25400, Doubs, 47.48N lat 6.83E long, 25km S of Belfort</t>
  </si>
  <si>
    <t>Eloie 90300, Territore De Belfort, 47.68 N lat 6.87 E long, 6km N of Belfort</t>
  </si>
  <si>
    <t>Epinal 88000, Vosges, 48.18 N lat 6.45 E long, popn 36000 (1970), 90km NNE of Belfort</t>
  </si>
  <si>
    <t>La Croix St Leuffroy 27490, Drome, 49.12 N lat 1.25 E long , 84km WNW of Paris</t>
  </si>
  <si>
    <t>Le Thou 17290, Charente-Maritime, 46.08 N lat 0.92 W long, 28km SE of La Rochelle</t>
  </si>
  <si>
    <t>Lille 59800, Nord, popn 181000 (2001), 50.64N  3.07E, 170km N of Paris, near Belgium border</t>
  </si>
  <si>
    <t>Pont l'eveque, Oise 60400, 2 of them  49'18"N lat  0'11"E long OR 49'34"N lat  2'59"E long</t>
  </si>
  <si>
    <t>St Michel De Chabrillano 07360, Ardeche, 44'50"N lat  4'36"E long, 60km WNW of Montelimar, popn 500 (2008),</t>
  </si>
  <si>
    <t>Corinne/Corine Heberle-------------------------</t>
  </si>
  <si>
    <t>directeur du Centre culturel Saint-Thomas</t>
  </si>
  <si>
    <t>diocese of Strasbourg, Catholic Church</t>
  </si>
  <si>
    <t>d 11.5.2011 Breitenau</t>
  </si>
  <si>
    <t>b 4.6.1966 Selestat, in Albe 1990</t>
  </si>
  <si>
    <t>b 14.2.1969 Selestat, in Selestat 1997-2012</t>
  </si>
  <si>
    <t>b c1940 d 9.3.2012 Noyon</t>
  </si>
  <si>
    <t>Saverne 67700, Bas Rhin, 40km NW of Strasbourg</t>
  </si>
  <si>
    <t>Jeanne Catherine Heberle</t>
  </si>
  <si>
    <t>b 1.4.1833 Saverne</t>
  </si>
  <si>
    <t>m Jean Jacques Friederich 25.5.1858 Bernardswiller</t>
  </si>
  <si>
    <t>she in Bischoffsheim 1858</t>
  </si>
  <si>
    <t>b 1810 d &gt;1858</t>
  </si>
  <si>
    <t>m Francoise Feger (b c1812)</t>
  </si>
  <si>
    <t>d 26.9.1810 Bernardswiller</t>
  </si>
  <si>
    <t>m Johann Kabelin</t>
  </si>
  <si>
    <t>m Mathebes Edtel c1715</t>
  </si>
  <si>
    <t>m … Kesler</t>
  </si>
  <si>
    <t>unknown female Heberle-----------------------</t>
  </si>
  <si>
    <t>Brice Heberle Kesler</t>
  </si>
  <si>
    <t>b 18.10.1990, in Retonfey 2012</t>
  </si>
  <si>
    <t>in Strasbourg 2010-13</t>
  </si>
  <si>
    <t>b 26.7.1986  Nancy, m Philippe Trautmann 2.6.2012</t>
  </si>
  <si>
    <t>Rozerieulles 57160, Moselle, 2km w of Moulins Les Metz, 9km W of Metz</t>
  </si>
  <si>
    <t>in Metz 2010, Rozerieulles 2013</t>
  </si>
  <si>
    <t>m Magdalena Kreitlerin/Kreitlenn/</t>
  </si>
  <si>
    <t>Krechler</t>
  </si>
  <si>
    <t>m 2.8.1678 Kaysersberg</t>
  </si>
  <si>
    <t>unknown Heberle--------------------------------------</t>
  </si>
  <si>
    <t>Klingibus Heberle</t>
  </si>
  <si>
    <t>Duplicate of F5 Ingwiller</t>
  </si>
  <si>
    <t>m Jacob Anton Eckert 6.8.1830 Rosheim</t>
  </si>
  <si>
    <t>b 28.7.1652 DLV</t>
  </si>
  <si>
    <t>Gundershoffen 67110, Bas Rhin, 48.9 N  7.67 E , popn 3400 (1990), 24km NW Haguenau, 22km SW Lembach</t>
  </si>
  <si>
    <t>in Rougegoutte 2013</t>
  </si>
  <si>
    <t>in Strasbourg  2004 ? Furdenheim 2013</t>
  </si>
  <si>
    <t>Yohan Heberle  -------------------------------------</t>
  </si>
  <si>
    <t>b x.11.1718 Rosheim d 22.5.1756 Rosheim</t>
  </si>
  <si>
    <t>Andre Heberle-----------------------------------</t>
  </si>
  <si>
    <t>Joseph Heberle----------------------------------</t>
  </si>
  <si>
    <t>Francois Joseph Heberle----------------------</t>
  </si>
  <si>
    <t>m Achille Meyer 23.10.1879 DLV</t>
  </si>
  <si>
    <t>b 10.2.1851 DLV d 5.6.1932 Strasbourg</t>
  </si>
  <si>
    <t>17.6.1766 Lembach (b c1741)</t>
  </si>
  <si>
    <t>m Johann Georg Schuwer</t>
  </si>
  <si>
    <t>meunier Fischbach 1770-1775</t>
  </si>
  <si>
    <t>Jean Pierre (Peter) Heberle----------------</t>
  </si>
  <si>
    <t>Henri Heberle--------------------------------</t>
  </si>
  <si>
    <t>tagelohner, journalier</t>
  </si>
  <si>
    <t>m Francois Menet 11.4.1826 Dambach(b c1805)</t>
  </si>
  <si>
    <t>Dreux, Eure et Loir, 90km W of Paris, 160km NE of Le Mans</t>
  </si>
  <si>
    <t>in Cravanche 1986</t>
  </si>
  <si>
    <t>Regis Gerard Bernard Heberle PHOTO------</t>
  </si>
  <si>
    <t>Claude Francois Heberle------------------------------</t>
  </si>
  <si>
    <t>b 19.10.2003, in Chambray 2008</t>
  </si>
  <si>
    <t>b 4.2.2006, in Chambray 2008</t>
  </si>
  <si>
    <t>b 21.11.2009 La Roche sur Yon</t>
  </si>
  <si>
    <t>Gilles Joseph Antoine Heberle</t>
  </si>
  <si>
    <t>engaged to Pricillia Rochefort 6.2.2013</t>
  </si>
  <si>
    <t>b 29.7.1988, in Noveant 2008-13</t>
  </si>
  <si>
    <t>Delphine Heberle ?</t>
  </si>
  <si>
    <t>lived near Metz 2012</t>
  </si>
  <si>
    <t>b c1648 d 12.8.1714 Epfig</t>
  </si>
  <si>
    <t xml:space="preserve">m Anne Spitz 1685 </t>
  </si>
  <si>
    <t>b c1692 Obernai d 1.10.1715 Epfig</t>
  </si>
  <si>
    <t>b 21.5.1689 Benfield d 17.5.1772 Epfig</t>
  </si>
  <si>
    <t>m Anne Marguerite Spitz/Naizin/Hortin</t>
  </si>
  <si>
    <t>tonnelier = cooper</t>
  </si>
  <si>
    <t>SEE F4A Epfig</t>
  </si>
  <si>
    <t>m Hannes Spitz 4.2.1792 DLV (b c1756)</t>
  </si>
  <si>
    <t>m Rosalie Frey 18.3.1875 Selestat</t>
  </si>
  <si>
    <t>Antoine Heberle-------------------????</t>
  </si>
  <si>
    <t>Siegolsheim/Sigolsheim 68240, 48.13 N lat 7.30 E long, popn 931 (1990), 9km NW of Colmar</t>
  </si>
  <si>
    <t>b 14.8.1862 Sigolsheim d 1945</t>
  </si>
  <si>
    <t>m Jacques Zaepfel 18.5.1736 DLV (b c1702)</t>
  </si>
  <si>
    <t>m Johann Gutscheriter/Gutschenritter 6.11.1707 Buhl</t>
  </si>
  <si>
    <t>in France 1961-67,Washington USA 1967-70</t>
  </si>
  <si>
    <t>in Israel 1998, Valourie 1999</t>
  </si>
  <si>
    <t>b 24.3.1959</t>
  </si>
  <si>
    <t>Philippe Marie Heberle---------------------</t>
  </si>
  <si>
    <t>in Penne d'Agenais 1990, Toulouse, Perrigny les Dijon</t>
  </si>
  <si>
    <t>b 15.2.1922 Ay sur Moselle</t>
  </si>
  <si>
    <t>d 7.10.1978 Metz</t>
  </si>
  <si>
    <t>m Elisabeth Martz, in Metz, lived in Woippy</t>
  </si>
  <si>
    <t>b 31.7.1932 Metz d 20.12.2003 Metz</t>
  </si>
  <si>
    <t>d x.6.1978</t>
  </si>
  <si>
    <t>Roger Louis Heberle-------------------------------</t>
  </si>
  <si>
    <t>Mathieu Heberle---------------------------------------</t>
  </si>
  <si>
    <t>Didier Alain Heberle---------------------------------</t>
  </si>
  <si>
    <t>b 6.1.1821 Schonau</t>
  </si>
  <si>
    <t xml:space="preserve">war service WWI, wounded </t>
  </si>
  <si>
    <t>Theodor Heberle</t>
  </si>
  <si>
    <t>b c1894 Dambach ?</t>
  </si>
  <si>
    <t>Bitschwiller-Willer les Thann, popn 2000 (2000), 2km W of Thann</t>
  </si>
  <si>
    <t>Xavier</t>
  </si>
  <si>
    <t>b c1992, in Metz 2013</t>
  </si>
  <si>
    <t>b 6.5.1755 Bitche</t>
  </si>
  <si>
    <t>m Agnes Schuver/Schwer/Schuwert</t>
  </si>
  <si>
    <t>she remarried m David Heim 6.10.1797</t>
  </si>
  <si>
    <t xml:space="preserve">C:\homepage\Excel\family-tree-xlsx/h-France.xls  </t>
  </si>
  <si>
    <t>school Algrange, in Thionville 2010-13</t>
  </si>
  <si>
    <t>studied in Truchersheim</t>
  </si>
  <si>
    <t>m Eva/Ema Gayfer?</t>
  </si>
  <si>
    <t>Truchersheim 48'40"N lat  7'36"E long, 20km NW of Strasbourg</t>
  </si>
  <si>
    <t>Julia Heberle</t>
  </si>
  <si>
    <t>m … Neubern</t>
  </si>
  <si>
    <t>Anaelle Heberle</t>
  </si>
  <si>
    <t>m Emilie Goux</t>
  </si>
  <si>
    <t>married Toyoka Hasegawa in Japan x.7.1997</t>
  </si>
  <si>
    <t>Franck Heberle---------------------------------------</t>
  </si>
  <si>
    <t>Lauren ? Heberle</t>
  </si>
  <si>
    <t>from Albi, in Mulhouse 2013</t>
  </si>
  <si>
    <t>in Hauteville 1986</t>
  </si>
  <si>
    <t>Remi Heberle</t>
  </si>
  <si>
    <t>school St Die, in La Bourgance 2013</t>
  </si>
  <si>
    <t>Duplicate of St Michel sur Meurthe</t>
  </si>
  <si>
    <t>sister in law is Aude Millaire ?</t>
  </si>
  <si>
    <t>Aude b c1984</t>
  </si>
  <si>
    <t>Jean (Johann) Jacob Heberle</t>
  </si>
  <si>
    <t>m Maria Magdalena Emmeter</t>
  </si>
  <si>
    <t>m 7.7.1783 Ostheim 7.7.1783</t>
  </si>
  <si>
    <t>b 4.3.1758 Beblenheim</t>
  </si>
  <si>
    <t>Georges Heberle/Haeberle---------------------</t>
  </si>
  <si>
    <t>Franciscus Xaverus Heberle-------------</t>
  </si>
  <si>
    <t>Franciscus(Xaverius?)Heberle------------</t>
  </si>
  <si>
    <t>Agnes Rabaca</t>
  </si>
  <si>
    <t>b c1984, in Lausanne Switzerland 2013</t>
  </si>
  <si>
    <t>daughter of Jocelyne Heberle</t>
  </si>
  <si>
    <t>Jean Jacques HenryAlfredHeberle------</t>
  </si>
  <si>
    <t>d 1.5.1730 Bischwiller</t>
  </si>
  <si>
    <t>m Pierre Bertram 1.5.1730 Bischwiller</t>
  </si>
  <si>
    <t>b 23.6.1719 d 14.5.1795 Bischwiller</t>
  </si>
  <si>
    <t>Jacob Heberlin/---------------------</t>
  </si>
  <si>
    <t>Jean Jacob (Hans Jakob)</t>
  </si>
  <si>
    <t>b 9.1.1860 Albe d &gt;1892</t>
  </si>
  <si>
    <t>Jean (Johann/Jacques)</t>
  </si>
  <si>
    <t>b 1859 Ville d 1.1.1895</t>
  </si>
  <si>
    <t>Joseph Heberle----------------------------------------</t>
  </si>
  <si>
    <t xml:space="preserve">m Pierre Beck 1794 (b 1759 d 1825)  </t>
  </si>
  <si>
    <t>m Anna Barbara Bliekast/Bliecast 8.1.1770</t>
  </si>
  <si>
    <t>bap 26.10.1787 Rosheim</t>
  </si>
  <si>
    <t>d 14.4.1871 Sigolsheim</t>
  </si>
  <si>
    <t>d 1.4.1864 Sigolsheim</t>
  </si>
  <si>
    <t>b 23.6.1831 d 18.10.1892 Sigolsheim</t>
  </si>
  <si>
    <t>m Michel Sparr 27.5.1858 Sigolsheim</t>
  </si>
  <si>
    <t>Meunier seigneurial</t>
  </si>
  <si>
    <t>Seltz 67470, 48'53"N lat  8'06"E long, 10km NW of Rastatt, 50km NNE of Strasbourg</t>
  </si>
  <si>
    <t>m Marie Catherine Sauer ?</t>
  </si>
  <si>
    <t>m Jean felix Guerby</t>
  </si>
  <si>
    <t>son b 1842 Grenoble</t>
  </si>
  <si>
    <t>Clouange 57185, 49'16"N lat  6'06"E long, 30km N of Metz</t>
  </si>
  <si>
    <t>actor, son of Antoine Heberle, film photographer ?</t>
  </si>
  <si>
    <t>a Leon Heberle d 9.6.1982 ?</t>
  </si>
  <si>
    <t>b 3.12.1915 Guebwiller d 25.6.2013</t>
  </si>
  <si>
    <t>in Grenoble 1990, Lyon 2005</t>
  </si>
  <si>
    <t>in Marseille 1969-75, 1991-2012</t>
  </si>
  <si>
    <t>in Tours 2012, Montpellier 2013</t>
  </si>
  <si>
    <t>in Paris 1971-74,  Nemours 1989, Saales 1996</t>
  </si>
  <si>
    <t>b c1875-1900 Chatellerault</t>
  </si>
  <si>
    <t>maitre de musique</t>
  </si>
  <si>
    <t>m Charlotte Hoefler/Haffler/Hoffler</t>
  </si>
  <si>
    <t>m Ignace Reichenaur/Rigeisen (b c1750)</t>
  </si>
  <si>
    <t>b 19.5.1752 Epfig d 3.5.1814 Kogenheim</t>
  </si>
  <si>
    <t>vigneron Rosheim/Molsheim</t>
  </si>
  <si>
    <t xml:space="preserve">b 12.7.1813 Hultehouse </t>
  </si>
  <si>
    <t>d 7.6.1868</t>
  </si>
  <si>
    <t>b 23.9.1842 Hultehouse d 1854 Hultehouse</t>
  </si>
  <si>
    <t>m 2.2.1818 Lutzelbourg</t>
  </si>
  <si>
    <t xml:space="preserve">m Francois Scheiber </t>
  </si>
  <si>
    <t>b 23.4.1768 Hultehouse</t>
  </si>
  <si>
    <t>Gardien de porcs</t>
  </si>
  <si>
    <t>m Anne Graff 15.11.1640 Muhlbach</t>
  </si>
  <si>
    <t>b &lt;1620</t>
  </si>
  <si>
    <t>Klaus Degrelle Heberle</t>
  </si>
  <si>
    <t>b 1997, schooled Compiegne</t>
  </si>
  <si>
    <t>unknown Heberle------------------------------------</t>
  </si>
  <si>
    <t>m Valentin Dristler/Mistler</t>
  </si>
  <si>
    <t>24.1.1702 Rosheim</t>
  </si>
  <si>
    <t>b 4.5.1901 Fegersheim</t>
  </si>
  <si>
    <t>d 1.4.1993 St Hippolyte</t>
  </si>
  <si>
    <t>b 24.6.1828 Ebersheim d 9.6.1891 Ebersheim</t>
  </si>
  <si>
    <t>from Colmar, in Horbourg-Wihr 2013</t>
  </si>
  <si>
    <t>m … Gonzalez</t>
  </si>
  <si>
    <t>in Metz 2010, Marly 2013</t>
  </si>
  <si>
    <t>m Jean-Geoges Lentz 12.12.1780 Epfig</t>
  </si>
  <si>
    <t>Madeleine Heberle------------------------------</t>
  </si>
  <si>
    <t>Marie Anne Heberle------------------------------</t>
  </si>
  <si>
    <t>b 4.9.1868 DLV d 15.9.1927 DLV</t>
  </si>
  <si>
    <t>Laurent Heberle/Eberle ----------------------------</t>
  </si>
  <si>
    <t>Francois Joseph Heberle/Eberle ------------</t>
  </si>
  <si>
    <t>Jean Wendelin/Vendelin Heberle--------------------</t>
  </si>
  <si>
    <t>Georges Heberle/Eberle--------------------------</t>
  </si>
  <si>
    <t>bap 16.11.1745 Epfig</t>
  </si>
  <si>
    <t>in Israel 1997-99, Morocco 1999, 26230 Valourie 1999</t>
  </si>
  <si>
    <t>in Algeria until 1961</t>
  </si>
  <si>
    <t>d 2.11.2013  OBITUARY</t>
  </si>
  <si>
    <t>b 23.3.1819 Sigolsheim</t>
  </si>
  <si>
    <t xml:space="preserve">m Joannes Jacob Durft </t>
  </si>
  <si>
    <t>c1750 Albe area</t>
  </si>
  <si>
    <t>b 16.12.1781</t>
  </si>
  <si>
    <t>m Jean Georges Antoine Kurtz</t>
  </si>
  <si>
    <t>7.9.1809 St Marie Aux Mines</t>
  </si>
  <si>
    <t>b 16.2.1789 Albe</t>
  </si>
  <si>
    <t>d 8.12.1844 St Marie Aux Mines</t>
  </si>
  <si>
    <t>m Marie Francois Niss 12.8.1812</t>
  </si>
  <si>
    <t>St Marie Aux Mines</t>
  </si>
  <si>
    <t>b 3.6.1789  Huninge d 3.2.1855 St Marie aux Mines</t>
  </si>
  <si>
    <t>Friederich/Freydrich/Freuder</t>
  </si>
  <si>
    <t>m Anna Maria Friedrich/</t>
  </si>
  <si>
    <t>Huttenheim 67230, 48'21"N lat  7'35"E long, 15km SE of Obernai, 20km NE of Selestat, 20km S of Strasbourg</t>
  </si>
  <si>
    <t>m Joseph Schaeffler</t>
  </si>
  <si>
    <t>child b 1877 Huttenheim</t>
  </si>
  <si>
    <t>Changes 1.1.2014-31.12.2014 in light red</t>
  </si>
  <si>
    <t>Marie Marguerite/Madeleine Heberle</t>
  </si>
  <si>
    <t>b 19.10.1830 d 14.10.1830 Ebersheim</t>
  </si>
  <si>
    <t>5.5.1862 Ebersheim (b 1826)</t>
  </si>
  <si>
    <t>journalier, cabaretier</t>
  </si>
  <si>
    <t>in Basse Ham 1986</t>
  </si>
  <si>
    <t>m Irene Fievet (b c1926 d 7.12.2013)</t>
  </si>
  <si>
    <t>m Gilbert Molon</t>
  </si>
  <si>
    <t>m … Faoro</t>
  </si>
  <si>
    <t>Kathie Eugenie Heberle</t>
  </si>
  <si>
    <t>b 21.5.1972</t>
  </si>
  <si>
    <t>partner Annie Perrez (b c1960)</t>
  </si>
  <si>
    <t>related to Bauer ?</t>
  </si>
  <si>
    <t>/Rebmanin/Rebman</t>
  </si>
  <si>
    <t>Ottilia/Odile Häberle</t>
  </si>
  <si>
    <t>b x.1.1744 Rosheim d c1746</t>
  </si>
  <si>
    <t>b c1679 d 1748</t>
  </si>
  <si>
    <t>m Georges Jacques Ott in Paris 1850-75</t>
  </si>
  <si>
    <t>m Michel Heissler in Paris 1850-75</t>
  </si>
  <si>
    <t>m Catherine Keller in Paris 1850-75</t>
  </si>
  <si>
    <t>m Georges Alexandre Rouard in Paris 1850-75</t>
  </si>
  <si>
    <t>m Isabelle Viguier (b c1971) in Tarn 1994 ?</t>
  </si>
  <si>
    <t>m Regule Horn 30.1.1810 Sigolsheim</t>
  </si>
  <si>
    <t>b 1790</t>
  </si>
  <si>
    <t>m Ursula Boll 18.4.1849 Sigolsheim</t>
  </si>
  <si>
    <t>b 26.5.1825 d 21.3.1909 Sigolsheim</t>
  </si>
  <si>
    <t>Jean Jacques Andre Heberle------------------</t>
  </si>
  <si>
    <t>m Jocelyne Rabouin (b c1946)</t>
  </si>
  <si>
    <t>Jean Heberle---------------------------------</t>
  </si>
  <si>
    <t>in Issenheim 1991</t>
  </si>
  <si>
    <t>Rodolphe Heberle-------------------------</t>
  </si>
  <si>
    <t>Fernand Heberle---------------------------</t>
  </si>
  <si>
    <t>Emilie Heberle------------------------------</t>
  </si>
  <si>
    <t>Bernd Heberle-----------------------------</t>
  </si>
  <si>
    <t>Jean Jacques Andre Heberle-------------</t>
  </si>
  <si>
    <t>Fernand Jerome M Heberle---------------</t>
  </si>
  <si>
    <t>Marcel Heberle----------------------------</t>
  </si>
  <si>
    <t>Joseph Heberle-----------------------------</t>
  </si>
  <si>
    <t>Antoine Isidore Heberle-------------------</t>
  </si>
  <si>
    <t>Leon Heberle----------------------------------</t>
  </si>
  <si>
    <t>Charles Marie Jacques Heberle------------</t>
  </si>
  <si>
    <t>Rene Heberle---------------------------------</t>
  </si>
  <si>
    <t>Pierre Heberle------------------------------</t>
  </si>
  <si>
    <t>b c1647</t>
  </si>
  <si>
    <t>m Jacob Johannes Banholder/Banzet</t>
  </si>
  <si>
    <t>Apollinia Heberle</t>
  </si>
  <si>
    <t>lived 20km WSW of Obernai</t>
  </si>
  <si>
    <t>bap 2.10.1776 d 10.12.1780 Kaysersberg</t>
  </si>
  <si>
    <t>GRAVE Hermann MO, USA</t>
  </si>
  <si>
    <t>Sausheim 68390, Haut Rhin, 47.78 N lat 7.37 E long, 5km N of Mulhouse</t>
  </si>
  <si>
    <t>m Auguste …  ?</t>
  </si>
  <si>
    <t>m Louise Schait 28.9.1936DLV (b c1910)</t>
  </si>
  <si>
    <t>b 12.5.1912 DLV d 11.12.1997 DLV</t>
  </si>
  <si>
    <t>b 11.11.1994</t>
  </si>
  <si>
    <t>Francis Jean Heberle-------</t>
  </si>
  <si>
    <t>Dominique Heberle--------------------------------</t>
  </si>
  <si>
    <t>m Arlette Mur (b 29.6.1942)</t>
  </si>
  <si>
    <t>Alexia Marlene Heberle</t>
  </si>
  <si>
    <t>b 1997</t>
  </si>
  <si>
    <t>see Nicolas Heberle (Wintzenheim branch)</t>
  </si>
  <si>
    <t>b 1621 Widensohlen/Wintersulgen</t>
  </si>
  <si>
    <t>m Eugenie Brutschy 20.2.1887 Falkwiller</t>
  </si>
  <si>
    <t>b 23.9.1859</t>
  </si>
  <si>
    <t>b 18.1.1832 Falkwiller</t>
  </si>
  <si>
    <t>b 18.1.1832 Falkwiller d 1918</t>
  </si>
  <si>
    <t>m Joseph Cordelier</t>
  </si>
  <si>
    <t>b 1850</t>
  </si>
  <si>
    <t>fileur</t>
  </si>
  <si>
    <t>Aloisse Heberle</t>
  </si>
  <si>
    <t>Wittenheim  47'49"N lat  7'20"E long, 10km N of Mulhouse, 15km SE of Guebwiller</t>
  </si>
  <si>
    <t>Duplicate of F7 Valdoie</t>
  </si>
  <si>
    <t>from Ajaccio, in Wittenheim 2014</t>
  </si>
  <si>
    <t>b 26.6.1722 Ruppertsberg</t>
  </si>
  <si>
    <t xml:space="preserve">m Maria Eva Herzel/Herzlin </t>
  </si>
  <si>
    <t>Emile Auguste Heberle---------------------</t>
  </si>
  <si>
    <t>Francois Joseph Heberle---------------------</t>
  </si>
  <si>
    <t>b c1858 Rastatt</t>
  </si>
  <si>
    <t>Katharina Heberle/Catherine---------</t>
  </si>
  <si>
    <t>in Paris 1977, La Croix St Leuffroy 1996</t>
  </si>
  <si>
    <t>b c1906 d x.1.2010 Nice</t>
  </si>
  <si>
    <t>in Falkwiller 1986-98 ?</t>
  </si>
  <si>
    <t>Marcel Heberle-------------------------------</t>
  </si>
  <si>
    <t>Henri Heberle-----------------------------</t>
  </si>
  <si>
    <t>Alain Dominique Heberle-------------------</t>
  </si>
  <si>
    <t>Jean (Hans) Heberlein-----------------------</t>
  </si>
  <si>
    <t xml:space="preserve">d 7.3.2014 Falkwiller </t>
  </si>
  <si>
    <t xml:space="preserve">Le Mans, Pays de Loire, 48'00"N lat  0'12"W long, 184km WSW of Paris, </t>
  </si>
  <si>
    <t>Nice 06000, Alpes-Maritimes, 43.70N  7.27E, popn 334000 (2002), 10km W of Monaco</t>
  </si>
  <si>
    <t>in Strasbourg c1870</t>
  </si>
  <si>
    <t>in Nemours 1995-2000</t>
  </si>
  <si>
    <t>in Woippy 1991</t>
  </si>
  <si>
    <t>Duplicate of Breitenbach</t>
  </si>
  <si>
    <t>m Catharina Bresch (b c1692)</t>
  </si>
  <si>
    <t>m Marie Meyer (b c1692)</t>
  </si>
  <si>
    <t>Elias Heberle</t>
  </si>
  <si>
    <t>b c1731</t>
  </si>
  <si>
    <t>m Marie Beringer (b c1735)</t>
  </si>
  <si>
    <t>Muhlbach sur Munster 1755</t>
  </si>
  <si>
    <t>Muhlbach sur Munster 1715</t>
  </si>
  <si>
    <t>Muhlbach sur Munster 1714</t>
  </si>
  <si>
    <t>m Elisabeth … (b c1734) 1756</t>
  </si>
  <si>
    <t>m Catherine Bihl (b c1740) 1763</t>
  </si>
  <si>
    <t>m Anne Marie Buhl (b c1732)</t>
  </si>
  <si>
    <t>Muhlbach sur Munster 1753</t>
  </si>
  <si>
    <t>m Catherine Bresch (b c1734)</t>
  </si>
  <si>
    <t>Muhlbach sur Munster 1756</t>
  </si>
  <si>
    <t>m Maria Scherer 4.9.1726 Raedersheim</t>
  </si>
  <si>
    <t>m Marie Anne Grosjean 1825</t>
  </si>
  <si>
    <t>bap 30.3.1717 d 28.3.1722 Kaysersberg</t>
  </si>
  <si>
    <t>bap 21.2.1719 d 15.3.1721 Kaysersberg</t>
  </si>
  <si>
    <t>Ignace Joseph Heberle</t>
  </si>
  <si>
    <t>m Josephine Meyer (b c1852)</t>
  </si>
  <si>
    <t>Kaysersberg 1873</t>
  </si>
  <si>
    <t>m Maria Barbara Hart</t>
  </si>
  <si>
    <t>9.11.1767 Munster</t>
  </si>
  <si>
    <t>JohannTheobaldHeberle/Häberlin-----------</t>
  </si>
  <si>
    <t>m Anna Barbara Schwartz 25.11.1765</t>
  </si>
  <si>
    <t>m Catherine Barbe Frech</t>
  </si>
  <si>
    <t>30.1.1806 Breitenbach</t>
  </si>
  <si>
    <t>Mathieu/Mathias Heberle----------------------------</t>
  </si>
  <si>
    <t>m Madeleine Lauber/Leibe (b c1762)</t>
  </si>
  <si>
    <t>Christian/Chretien Heberle/Haeberle---------</t>
  </si>
  <si>
    <t>b 1756</t>
  </si>
  <si>
    <t>b 1759</t>
  </si>
  <si>
    <t>in Luttenbach 1781</t>
  </si>
  <si>
    <t>m Anne Barbe Huntzinger (b c1782)</t>
  </si>
  <si>
    <t>b 1756 Muhlbach d 1810 Breitenbach</t>
  </si>
  <si>
    <t>unknown Heberle---------------------------------</t>
  </si>
  <si>
    <t>m Huntziger/Huntzinger</t>
  </si>
  <si>
    <t>b 22.3.1612 Breitenbach/Muhlbach</t>
  </si>
  <si>
    <t>m Catherine Reinbolt/Reinbold</t>
  </si>
  <si>
    <t>Mathias Heberle (2 possibles)</t>
  </si>
  <si>
    <t>d 1763 Ungersheim</t>
  </si>
  <si>
    <t>Duplicate of Raedersheim</t>
  </si>
  <si>
    <t>m Charlotte Hoefler/Haffler/Hefler</t>
  </si>
  <si>
    <t>b 1756 Muhlbach</t>
  </si>
  <si>
    <t>m Meyer</t>
  </si>
  <si>
    <t>m Schneider</t>
  </si>
  <si>
    <t>b 1735 Muhlbach</t>
  </si>
  <si>
    <t>m Anna Maria Graffin/Graf</t>
  </si>
  <si>
    <t>Johannes Heberle--------------------------------</t>
  </si>
  <si>
    <t>b 1755 Muhlbach</t>
  </si>
  <si>
    <t>b 1757 Muhlbach</t>
  </si>
  <si>
    <t>Elias Heberle-----------------------------------</t>
  </si>
  <si>
    <t>b 1754 Muhlbach</t>
  </si>
  <si>
    <t>b 1763 Muhlbach</t>
  </si>
  <si>
    <t>b 1715 Muhlbach</t>
  </si>
  <si>
    <t>m Rose</t>
  </si>
  <si>
    <t>Nicolas Heberle--------------------------------</t>
  </si>
  <si>
    <t>b 1759 Muhlbach</t>
  </si>
  <si>
    <t>Anne Barbe Heberle</t>
  </si>
  <si>
    <t>Claus Heberle-----------------------------------</t>
  </si>
  <si>
    <t>b 1736 Muhlbach</t>
  </si>
  <si>
    <t>m Sara … ?</t>
  </si>
  <si>
    <t>b 1716 Muhlbach d 1756 Muhlbach ?</t>
  </si>
  <si>
    <t>d 1757 Muhlbach</t>
  </si>
  <si>
    <t>m Maria …</t>
  </si>
  <si>
    <t>d 1760 Ungersheim</t>
  </si>
  <si>
    <t>Johann/Joannes Heberle--</t>
  </si>
  <si>
    <t>d 1756 Muhlbach</t>
  </si>
  <si>
    <t>m Catherine …</t>
  </si>
  <si>
    <t>m Christiane Legrandjacques ?</t>
  </si>
  <si>
    <t>b 1.10.1963, in Verdun 2014</t>
  </si>
  <si>
    <t>in Breitenau 1990-2001</t>
  </si>
  <si>
    <t>in Albe 1991-2010, Metz 1989-90</t>
  </si>
  <si>
    <t>in Colmar 2005</t>
  </si>
  <si>
    <t>m Elisabeth Ruhlmann 22.1.1820 DLV</t>
  </si>
  <si>
    <t>m Francis Thomas Silber 3.2.1783 DLV</t>
  </si>
  <si>
    <t>b 2.7.1892 DLV d 14.7.1949 DLV</t>
  </si>
  <si>
    <t>b 17.1.1885 DLV d 1.4.1923 DLV</t>
  </si>
  <si>
    <t>in Drusenheim 1982</t>
  </si>
  <si>
    <t>3 children died young</t>
  </si>
  <si>
    <t>1842, 1843, 1849</t>
  </si>
  <si>
    <t>Francois Antoine Heberle-----------------------</t>
  </si>
  <si>
    <t xml:space="preserve">m Marie Anne Catherine Kirschner </t>
  </si>
  <si>
    <t>16.2.1814 DLV</t>
  </si>
  <si>
    <t>bap 19.1.1789 DLV d 21.11.1857 DLV</t>
  </si>
  <si>
    <t>b 25.10.1819 DLV d 12.11.1892 DLV</t>
  </si>
  <si>
    <t>Antoine Heberle-----------------------------------------</t>
  </si>
  <si>
    <t>b 28.7.1774 DLV d 3.1.1851 DLV</t>
  </si>
  <si>
    <t>m Martin Muller 1873</t>
  </si>
  <si>
    <t xml:space="preserve">m Marie Anne/Rose Caspar 28.2.1837 DLV </t>
  </si>
  <si>
    <t>b 16.9.1808 Kestenholtz d 5.4.1886 DLV</t>
  </si>
  <si>
    <t>b 9.10.1844 DLV d 24.1.1905 DLV</t>
  </si>
  <si>
    <t>b 11.5.1882 DLV d 12.4.1968 Selestat</t>
  </si>
  <si>
    <t>m Anne Marie Gall 9.9.1904 DLV</t>
  </si>
  <si>
    <t>b 18.12.1909 DLV d 6.3.1994 Selestat</t>
  </si>
  <si>
    <t>m Anna Barbara Andlauer</t>
  </si>
  <si>
    <t>b 28.11.1769 DLV d 18.1.1848 DLV</t>
  </si>
  <si>
    <t>b 23.10.1775 DLV d 5.3.1842 DLV</t>
  </si>
  <si>
    <t>in Foch 1983</t>
  </si>
  <si>
    <t>b 24.1.1777 DLV d 9.2.1848 DLV</t>
  </si>
  <si>
    <t>b 27.2.1828 DLV d 2.2.1856 DLV</t>
  </si>
  <si>
    <t>m Josephine Koch 19.2.1856 DLV</t>
  </si>
  <si>
    <t>m Francois Antoine Meyer1840 (b c1810)</t>
  </si>
  <si>
    <t>in Montreuil 1986</t>
  </si>
  <si>
    <t>m Hubert Payarola 7.12.1886 Paris</t>
  </si>
  <si>
    <t>Soultz 68360, Haut Rhin, 20km N of Mulhouse</t>
  </si>
  <si>
    <t>in Sarreguemines 1991, Sarreinsming 1998</t>
  </si>
  <si>
    <t>in Sarreinsming in 1991-99</t>
  </si>
  <si>
    <t>in Sarreinsming 1991</t>
  </si>
  <si>
    <t>in 67290 Puberg c1998-2000</t>
  </si>
  <si>
    <t>in 36700 Chatillon Sur Indre 2002</t>
  </si>
  <si>
    <t>in Penne d'Agenais in 1990</t>
  </si>
  <si>
    <t>St Die Des Vosges 88100, 48.29N  6.95E, popn 22000 (2002), 25km S Moussey, 40km W of Selestat</t>
  </si>
  <si>
    <t>school St Die, in La Bourgonce 2013</t>
  </si>
  <si>
    <t>in Urbeis 1986-2014</t>
  </si>
  <si>
    <t>in municipal election 2014</t>
  </si>
  <si>
    <t>in Arradon 1999</t>
  </si>
  <si>
    <t>municipale election candidate 2014</t>
  </si>
  <si>
    <t>Fondettes 37230 Indre et Loire, 12km W of Tours</t>
  </si>
  <si>
    <t>in Clere les Pins 1994</t>
  </si>
  <si>
    <t>candidate municipal election Fondettes 2014</t>
  </si>
  <si>
    <t>b c1943, in Le Duc 1987</t>
  </si>
  <si>
    <t>in Moussey 1987</t>
  </si>
  <si>
    <t>in Moussey 1989</t>
  </si>
  <si>
    <t>in Moussey 1994</t>
  </si>
  <si>
    <t>in Bernardswiller 1999-2011</t>
  </si>
  <si>
    <t xml:space="preserve">in Obernai 1990, </t>
  </si>
  <si>
    <t>in Valmont 1997-2000</t>
  </si>
  <si>
    <t>in Strasbourg 1993, Selestat 1994,  Chatenois 1999</t>
  </si>
  <si>
    <t>in Breitenau 1990, 1994, Ville 1991</t>
  </si>
  <si>
    <t>in Breitenau 1990-2011</t>
  </si>
  <si>
    <t>in Moussey 1987-2011</t>
  </si>
  <si>
    <t>in Albe 1987</t>
  </si>
  <si>
    <t>in Donzere 1985</t>
  </si>
  <si>
    <t>Celestine Heberle</t>
  </si>
  <si>
    <t>m Raymond Crouzin c1890</t>
  </si>
  <si>
    <t>b c1865</t>
  </si>
  <si>
    <t>Montpellier</t>
  </si>
  <si>
    <t>in Schiltigheim 1986</t>
  </si>
  <si>
    <t>in Woippy area 2012</t>
  </si>
  <si>
    <t>in Puberg c1998-2000</t>
  </si>
  <si>
    <t>Sebastien Heberle---------------------?????</t>
  </si>
  <si>
    <t>m Suzanne Bougrand ? (b c1766)</t>
  </si>
  <si>
    <t>Pierre Joseph Heberle b 1.7.1794 Paris</t>
  </si>
  <si>
    <t>lived Molebeek Saint Jean Department, Belgium</t>
  </si>
  <si>
    <t>pharmacist, Brussels</t>
  </si>
  <si>
    <t>volunteer 23e Chasseurs 22.12.1812</t>
  </si>
  <si>
    <t>Duplicate of R13 Belgium</t>
  </si>
  <si>
    <t>b 29.8.1724 Wingen d 10.2.1780 Lembach</t>
  </si>
  <si>
    <t>Schutz/Schuler/Schuoler</t>
  </si>
  <si>
    <t>b c1770 DLV d 1774 DLV ?</t>
  </si>
  <si>
    <t>m Sarah Peyton 17.2.2012</t>
  </si>
  <si>
    <t>in Mezy 1986</t>
  </si>
  <si>
    <t>in Montreuil sous Bois 1998</t>
  </si>
  <si>
    <t>in Lille 1992</t>
  </si>
  <si>
    <t>in Nanterre 1990, Mericourt 2000</t>
  </si>
  <si>
    <t>in Nemours 1989, in Saales 1996</t>
  </si>
  <si>
    <t>in Chateau d'Olonne 1998-2004</t>
  </si>
  <si>
    <t>in Roumania 1990-99 ?</t>
  </si>
  <si>
    <t>in Paris 1993,</t>
  </si>
  <si>
    <t>in Aslonnes 2000</t>
  </si>
  <si>
    <t>In Castres 1984</t>
  </si>
  <si>
    <t>in Breuches 1986</t>
  </si>
  <si>
    <t>in Belfort 1986</t>
  </si>
  <si>
    <t>teacher ? in Vendee 1980</t>
  </si>
  <si>
    <t>in Eloie 1986</t>
  </si>
  <si>
    <t>in Belfort 2000-</t>
  </si>
  <si>
    <t>m Paul Nguyen, in Vezelois 2005</t>
  </si>
  <si>
    <t>in Lille 1991, Nancy 2004,Besancon1999</t>
  </si>
  <si>
    <t>Lea Dellac-Heberle</t>
  </si>
  <si>
    <t>in Penne d'Agenais 1990</t>
  </si>
  <si>
    <t>in Macao, China 2014 ?</t>
  </si>
  <si>
    <t>from Toulouse, student in Dijon</t>
  </si>
  <si>
    <t>college in Brussels</t>
  </si>
  <si>
    <t xml:space="preserve">in Corcelles 2010, Toulouse, </t>
  </si>
  <si>
    <t xml:space="preserve">Perrigny Les Dijon </t>
  </si>
  <si>
    <t>b 26.7.1960, in Woippy 1984, 1991,</t>
  </si>
  <si>
    <t>Dijon, Cote d'Or  47'17"N lat 5'02"E long, popn 152000 (2008), 5km N of Perrigny les Dijon, 80km W of Besancon</t>
  </si>
  <si>
    <t>in Maizieres les Metz 2005</t>
  </si>
  <si>
    <t>in Nancy 1990, Uxegney 2000</t>
  </si>
  <si>
    <t>m Glaudel, in Jarville 1989 (b c1940)</t>
  </si>
  <si>
    <t>in Lille 1991, Nancy 2004</t>
  </si>
  <si>
    <t>in Puberg c1998-2012</t>
  </si>
  <si>
    <t>b c1952, in Woippy 1991</t>
  </si>
  <si>
    <t>b c1969, in Woippy 1984, 1991, Metz 1987</t>
  </si>
  <si>
    <t>in Marly 1982</t>
  </si>
  <si>
    <t>in Luneville 2004</t>
  </si>
  <si>
    <t>in Champigneulles 1989</t>
  </si>
  <si>
    <t>in Nancy 1990, Uxegney in 2000</t>
  </si>
  <si>
    <t>in Yutz 1991, Basse Ham 1992</t>
  </si>
  <si>
    <t>in Inglange 1985-2004</t>
  </si>
  <si>
    <t>in Yutz 2003</t>
  </si>
  <si>
    <t>in Hagondange 1989, Metz 2010</t>
  </si>
  <si>
    <t xml:space="preserve">she from Dijon, in Belfort 1977, </t>
  </si>
  <si>
    <t>Besancon 1981</t>
  </si>
  <si>
    <t>m Jocelyne Sutter 5.6.1970 (b 31.1.1949)</t>
  </si>
  <si>
    <t>d &lt;1775</t>
  </si>
  <si>
    <t>m Veronica Cade/Cate</t>
  </si>
  <si>
    <t>b 5.1.1706 d 14.12.1775 Wihr au Val</t>
  </si>
  <si>
    <t>m Francois Freudenreich c1765</t>
  </si>
  <si>
    <t>b c1745 Biltzheim d 13.2.1785 Wihr au Val</t>
  </si>
  <si>
    <t>Duplicate of Wihr au Val</t>
  </si>
  <si>
    <t xml:space="preserve">b 1.12.1732/24.1.1732 d 3.9.1803 Albe </t>
  </si>
  <si>
    <t>m Francois Schultz 18.11.1857 Epfig (b c1825)</t>
  </si>
  <si>
    <t>Bourges  47'05"N lat  2'24"E long, popn 67000 (2009), 110km SSE of Orleans, 250km S of Paris</t>
  </si>
  <si>
    <t>Emile Antoine Auguste Heberle</t>
  </si>
  <si>
    <t>Dornach, near Mulhouse</t>
  </si>
  <si>
    <t>in Dornach, Germany 1871</t>
  </si>
  <si>
    <t>b 1798 Philadelphia PA</t>
  </si>
  <si>
    <t>m Francois Heberle (d &lt;1871)</t>
  </si>
  <si>
    <t>Cephise/Sophie Petiton---------------</t>
  </si>
  <si>
    <t>daughter</t>
  </si>
  <si>
    <t>m Siegfried Kuster</t>
  </si>
  <si>
    <t>d 6.1.1873 Dornach</t>
  </si>
  <si>
    <t>b c1715 d 27.1.1794 Wihr au Val ?</t>
  </si>
  <si>
    <t>in Strasbourg 1993,Selestat 1994, Chatenois 1999</t>
  </si>
  <si>
    <t>in Strasbourg 1993</t>
  </si>
  <si>
    <t>in Furdenheim 1992</t>
  </si>
  <si>
    <t>in Haguenau 1991</t>
  </si>
  <si>
    <t>in Strasbourg 1982</t>
  </si>
  <si>
    <t>b x.9.1747 Rosheim d 26.4.1796 Hultehouse</t>
  </si>
  <si>
    <t>d 26.3.1802 Hultehouse</t>
  </si>
  <si>
    <t>d 3.10.1807 Lutzelbourg</t>
  </si>
  <si>
    <t>d 4.8.1810 Hulehouse ?</t>
  </si>
  <si>
    <t>d 4.11.1807 Hultehouse</t>
  </si>
  <si>
    <t>m 30.1.1798 Hultehouse</t>
  </si>
  <si>
    <t>b 3.12.1798 Hultehouse</t>
  </si>
  <si>
    <t>d 23.12.1798 Hultehouse</t>
  </si>
  <si>
    <t>d 4.7.1803 Hultehouse</t>
  </si>
  <si>
    <t>d 29.1.1803 Hultehouse</t>
  </si>
  <si>
    <t>in Kindwiller 1997</t>
  </si>
  <si>
    <t>m Elisabeth AA266Waldvogel (b c1955)   PHOTO</t>
  </si>
  <si>
    <t>in Thanville 1990</t>
  </si>
  <si>
    <t>in Breitenau 1990-98</t>
  </si>
  <si>
    <t>in Marseille 1982</t>
  </si>
  <si>
    <t>in Obernai 1990, 67210 Bernardswiller1999</t>
  </si>
  <si>
    <t>in Strasbourg 1993, Selestat1994, 67730 Chatenois 1999</t>
  </si>
  <si>
    <t>in Selestat 1989-2004</t>
  </si>
  <si>
    <t>in Selestat 1989</t>
  </si>
  <si>
    <t>d 18.9.1897 Dijon</t>
  </si>
  <si>
    <t>in St Ismier 1999</t>
  </si>
  <si>
    <t>in Saales 1996</t>
  </si>
  <si>
    <t>in Colmar 1995, Biesheim 1997</t>
  </si>
  <si>
    <t>in Castres 1984</t>
  </si>
  <si>
    <t>in Puttelange aux Lacs 1991</t>
  </si>
  <si>
    <t>in Mouvaux 2000</t>
  </si>
  <si>
    <t>in Vincennes 1992</t>
  </si>
  <si>
    <t xml:space="preserve">m Lucie Mauser/Mancer 10.4.1931 DLV </t>
  </si>
  <si>
    <t>b c1954, in Woippy 1991</t>
  </si>
  <si>
    <t>b c1950, in Woippy 1991-2001</t>
  </si>
  <si>
    <t>b c1956, in Metz 1984, Pontoy 1990</t>
  </si>
  <si>
    <t>in Hagondange 1989-2010</t>
  </si>
  <si>
    <t>b 18.12.1963 Metz, in Woippy 1991</t>
  </si>
  <si>
    <t>in Graulhet 1984</t>
  </si>
  <si>
    <t>in Distroff 2004</t>
  </si>
  <si>
    <t xml:space="preserve">m Angelique/Angele Amosse 18.12.2010 </t>
  </si>
  <si>
    <t>b 20.10.1960</t>
  </si>
  <si>
    <t>in Belfort 1990</t>
  </si>
  <si>
    <t>in Le Thou 1986</t>
  </si>
  <si>
    <t>in Les Lilas 1944</t>
  </si>
  <si>
    <t>b c1948, in Le Thou 1984</t>
  </si>
  <si>
    <t>Moyenmoutier, Vosges  48'23"N lat  6'55"E long, 8km N of St Michel Sur Meurthe, 10km N of St Die des Vosges</t>
  </si>
  <si>
    <t>in Vincennes 1982</t>
  </si>
  <si>
    <t>Ingersheim 68040, Haut Rhin  48'06"N  7'18"E, popn 5000 (2006), 6km NW of Colmar, 4km SE of Ammerschwihr</t>
  </si>
  <si>
    <t>b c1873</t>
  </si>
  <si>
    <t>m Joseph Ferber, Ingersheim c1891</t>
  </si>
  <si>
    <t>in St Ame 1982</t>
  </si>
  <si>
    <t>in Holtzwihr 1858+</t>
  </si>
  <si>
    <t>in Horbourg-Wihr 1989</t>
  </si>
  <si>
    <t>in Huningue, France 2001</t>
  </si>
  <si>
    <t>in Saarbrucken 1996</t>
  </si>
  <si>
    <t>in Colmar 1982</t>
  </si>
  <si>
    <t>Pierre Heberle-------------------------------</t>
  </si>
  <si>
    <t>m Charles Kriey/Krieg</t>
  </si>
  <si>
    <t>m Armande Comille/Cornille 9.2.1886 Paris</t>
  </si>
  <si>
    <t>m Anna/Anne Barbara Krumb/Krump/Krunb</t>
  </si>
  <si>
    <t>Andre Heberle---------------------------------------</t>
  </si>
  <si>
    <t>Jean Jacques(Joannes Jacob) Heberle-------------</t>
  </si>
  <si>
    <t>Johannes/Joaes/Jacques Heberle-------I194---??</t>
  </si>
  <si>
    <t>Francois Antoine Heberle------------------------</t>
  </si>
  <si>
    <t>b 16.12.1694 Albe d 16.12.1730 Albe</t>
  </si>
  <si>
    <t>m Lisbeth/Elisabetha Ulrich 9.1.1719 Ville</t>
  </si>
  <si>
    <t>she Dr Ophtalmologue Epinal 2014</t>
  </si>
  <si>
    <t>in Marseille 1999?</t>
  </si>
  <si>
    <t>m Merglen? in Mulhouse c1999?</t>
  </si>
  <si>
    <t>b 31.5.1968 Colmar, in Strasbourg 1995</t>
  </si>
  <si>
    <t>in Flins sur Loire 19990-99</t>
  </si>
  <si>
    <t>in Archamps 2006</t>
  </si>
  <si>
    <t>in Colmar 1995, 1997 in Biesheim</t>
  </si>
  <si>
    <t>in Hagondange 1989</t>
  </si>
  <si>
    <t>m Jean Francois Receveur</t>
  </si>
  <si>
    <t>lived in Metz</t>
  </si>
  <si>
    <t>b 20.3.1886 Wahlenheim</t>
  </si>
  <si>
    <t>d 13.12.1963 Haguenau</t>
  </si>
  <si>
    <t>in Lyon 1986-98</t>
  </si>
  <si>
    <t>in Lille 1991</t>
  </si>
  <si>
    <t>in St Ismier 1999?</t>
  </si>
  <si>
    <t>m Jeanne Consiglio (b c1912)</t>
  </si>
  <si>
    <t>Claude Jean Luc Heberle</t>
  </si>
  <si>
    <t>Changes 1.1.2015-31.12.2015 in aqua</t>
  </si>
  <si>
    <t>d 19.11.2014 Belfort</t>
  </si>
  <si>
    <t>Stephane Lecomte ?</t>
  </si>
  <si>
    <t>Directeur au sein du Département Consolidation et Reporting Groupe, Primexis</t>
  </si>
  <si>
    <t>in SanJose, Ibiza,Spain since 1976</t>
  </si>
  <si>
    <t>b c1974, in Paris 2014</t>
  </si>
  <si>
    <t>m … Heberle</t>
  </si>
  <si>
    <t>Chrystelle Daudin</t>
  </si>
  <si>
    <t>Souffelweyersheim 67460, 20km S of Haguenau, suburb of Strasbourg</t>
  </si>
  <si>
    <t>in Furdenheim 1982</t>
  </si>
  <si>
    <t>in Schiltigheim 1982</t>
  </si>
  <si>
    <t>in Die desVosges 1986</t>
  </si>
  <si>
    <t>b 4.9.1751 d 19.6.1824 Dorlisheim</t>
  </si>
  <si>
    <t>b 10.2.1742 d &lt;19.6.1824 Dorlisheim</t>
  </si>
  <si>
    <t>d 16.12.2004 Sarrebourg</t>
  </si>
  <si>
    <t>b c1750, d 1825-50</t>
  </si>
  <si>
    <t>m Jean Roess ?</t>
  </si>
  <si>
    <t>xxxxxxxxxxxxxxxxxxxxxxxxxxxxxx</t>
  </si>
  <si>
    <t>xxxxxxxxxxxxxxxxxxxxxxxxxxxx</t>
  </si>
  <si>
    <t>from Ajaccio, Lembach branch</t>
  </si>
  <si>
    <t>Nicou Heberle = Marie Dominique Leclair</t>
  </si>
  <si>
    <t xml:space="preserve">originally of Besançon (* 13.08.1874), figure on a list of established graduates in 1890 (Baccalaureate Sciences) to Bourges by the Sté d’Editions scientific of Paris in 1891 </t>
  </si>
  <si>
    <t>Face in 1903 in l’Annuaire of French l’Armée (2° Regiment d’Artillerie, 01.10.1897) To See eventually Auguste of the branch of Hombourg- Benoit Heberle  email 1.1.2015</t>
  </si>
  <si>
    <t>b 13.8.1874 Bourges</t>
  </si>
  <si>
    <t>daughter of Jean Luc Heberle</t>
  </si>
  <si>
    <t>Burtenbach branch -Benoit H email 1.1.2015</t>
  </si>
  <si>
    <t>Isabelle Lucie Josephine Heberle   PHOTO----------------</t>
  </si>
  <si>
    <t xml:space="preserve">SEE Corcelles Les Monts </t>
  </si>
  <si>
    <t>m Marie Rose Virginie Roux</t>
  </si>
  <si>
    <t>in Belfort 1983-2004</t>
  </si>
  <si>
    <t>b c1935, in Gray 2000</t>
  </si>
  <si>
    <t>Jean Luc Heberle----------------------------------------</t>
  </si>
  <si>
    <t>b 12.2.1892 Neunhoffen</t>
  </si>
  <si>
    <t>m Rose Catherine Leichnam/Leichtnam</t>
  </si>
  <si>
    <t>m Jeanne Francoise Piquet/Picquet</t>
  </si>
  <si>
    <t>1.6.1688 DLV</t>
  </si>
  <si>
    <t>m Jean Michel Kreutz/Creutz</t>
  </si>
  <si>
    <t>Jean Luc Christophe Heberle</t>
  </si>
  <si>
    <t>Duplicate of USA13 Key West FL</t>
  </si>
  <si>
    <t>Carlepont 60170, Oise, 49.52 N lat 3.02 E long, 12km S of Noyon, 120km SE of Amiens</t>
  </si>
  <si>
    <t>she lived in 685 Route de Bailly, Carlepont in 2003</t>
  </si>
  <si>
    <t>SEE Carlepont</t>
  </si>
  <si>
    <t>m Monique Denise De Souza, SEE Noyon</t>
  </si>
  <si>
    <t>m Monique Denise De Souza</t>
  </si>
  <si>
    <t>b 7.6.1841 DLV d 20.3.1910 DLV</t>
  </si>
  <si>
    <t>m Rosine (Rosalie) Nartz 1.2.1870 DLV</t>
  </si>
  <si>
    <t>b 2.2.1700 d 1780 DLV</t>
  </si>
  <si>
    <t>m Andre Zaepfel/Zepffel</t>
  </si>
  <si>
    <t>13.11.1724 DLV (b c1698)</t>
  </si>
  <si>
    <t>m Frantz Joseph Maurer c1755 ?</t>
  </si>
  <si>
    <t xml:space="preserve">b 7.11.1818 Albe </t>
  </si>
  <si>
    <t>d 31.10.1841 Alger/Algeria</t>
  </si>
  <si>
    <t>fusilier French army</t>
  </si>
  <si>
    <t>Danielle/Daniele Jacqueline Marie Heberle</t>
  </si>
  <si>
    <t>St Pol sur Mer, Nord</t>
  </si>
  <si>
    <t>Clothilde/Clotide Heberle ?</t>
  </si>
  <si>
    <t>m Diebold Basy/Bassy</t>
  </si>
  <si>
    <t>in Bernardswiller 1692</t>
  </si>
  <si>
    <t>in Bernardswiller 1687</t>
  </si>
  <si>
    <t>b 28.11.1660 Obernai</t>
  </si>
  <si>
    <t>b 15.7.1772 Obernai d 3.10.1831 Selestat</t>
  </si>
  <si>
    <t>b c1776 d 29.10.1793DLV</t>
  </si>
  <si>
    <t>Jean Michel Joseph/</t>
  </si>
  <si>
    <t>Joannes Michael Heberle-------------------------------</t>
  </si>
  <si>
    <t xml:space="preserve">b 6.6.1818 Windstein </t>
  </si>
  <si>
    <t>m Quirin Zabern</t>
  </si>
  <si>
    <t>m Catherine Heckmann  19.10.1796</t>
  </si>
  <si>
    <t>d 23.9.1882 Le Locle Switzerland</t>
  </si>
  <si>
    <t>in Facebook mother is Pascale Dankanie</t>
  </si>
  <si>
    <t>b c1719</t>
  </si>
  <si>
    <t>Rosalie Heberle------------------------------------</t>
  </si>
  <si>
    <t>m Jacques Rose 29.6.1745 Kaysersberg</t>
  </si>
  <si>
    <t>b 12.4.1734 d 24.4.1784 Kaysersberg</t>
  </si>
  <si>
    <t>m Georges En (from Geneanet)</t>
  </si>
  <si>
    <t>d 3.8.1835 Sigolsheim</t>
  </si>
  <si>
    <t>b c1760 Kaysersberg</t>
  </si>
  <si>
    <t>Mathieu/Mathias Heberle------</t>
  </si>
  <si>
    <t>Duplicate of Sigolshem</t>
  </si>
  <si>
    <t>Boulanger</t>
  </si>
  <si>
    <t>b 12.7.1827 Sigolsheim d 21.1.1909 Sigolsheim</t>
  </si>
  <si>
    <t>m Francois Pierre Sparr 8.1.1851 Sigolsheim</t>
  </si>
  <si>
    <t>studied Lausanne</t>
  </si>
  <si>
    <t>b c1926</t>
  </si>
  <si>
    <t>d 16.4.2015 Seltz</t>
  </si>
  <si>
    <t>b 11.8.1958 d 27.12.2014 Hauteville</t>
  </si>
  <si>
    <t>Sarrebourg, 70km E of Nancy, 90km SE of Metz</t>
  </si>
  <si>
    <t>Duplicate of F4B Dambach La Ville</t>
  </si>
  <si>
    <t>b 11.11.1933 Grandrupt d 20.7.2014 Moussey</t>
  </si>
  <si>
    <t>d 15.12.2013 Souffel Weyersheim</t>
  </si>
  <si>
    <t>m Jocelyne Sutter 5.6.1970 (b c1946)</t>
  </si>
  <si>
    <t>Rougegoutte 90200, Territoire De Belfort, 47.73 N lat 6.85 E long, 15km N of Belfort</t>
  </si>
  <si>
    <t>Belfort 90000, 47.63N lat 6.87E long, popn 50000 (2011), 130km SSW Strasbourg</t>
  </si>
  <si>
    <t>pistolete champion Franche Comte 1999, Haute Saone 2001</t>
  </si>
  <si>
    <t>b 24.11.1982 Belfort ?</t>
  </si>
  <si>
    <t>b 6.12.1983</t>
  </si>
  <si>
    <t>in Rennes 1999-2009, Guichen 2013-</t>
  </si>
  <si>
    <t>in Belfort c2004</t>
  </si>
  <si>
    <t>b 19.7.1999, in Belfort 2013</t>
  </si>
  <si>
    <t>m Barbara Sprenger/Spranger</t>
  </si>
  <si>
    <t>b 28.2.1661 Obernai</t>
  </si>
  <si>
    <t>Margueritte Heberle</t>
  </si>
  <si>
    <t>b 14.11.1683 Obernai</t>
  </si>
  <si>
    <t>b 3.5.1733 d 22.8.1733 Bernardswiller</t>
  </si>
  <si>
    <t>b 3.8.1735 d 16.9.1735 Bernardswiller</t>
  </si>
  <si>
    <t>b 22.5.1737 d 5.11.1737 Bernardswiller</t>
  </si>
  <si>
    <t>b 23.11.1738 d 18.3.1740 Bernardswiller</t>
  </si>
  <si>
    <t>b 23.6.1740 d 15.11.1743 Bernardswiller</t>
  </si>
  <si>
    <t>b 23.3.1739 d 25.3.1739 Bernardswiller</t>
  </si>
  <si>
    <t>b 6.1.1738 d 13.11.1738 Bernardswiller</t>
  </si>
  <si>
    <t>b 5.10.1735 d 16.12.1737 Bernardswiller</t>
  </si>
  <si>
    <t>b 6.2.1734 d 9.2.1734 Bernardswiller</t>
  </si>
  <si>
    <t>b 17.4.1732 d 13.4.1770 Bernardswiller</t>
  </si>
  <si>
    <t>b 2.3.1730 d 3.11.1743 Bernardswiller</t>
  </si>
  <si>
    <t>b 14.7.1728 d 6.9.1782 Bernardswiller</t>
  </si>
  <si>
    <t>b 8.3.1726 d 7.11.1743 Bernardswiller</t>
  </si>
  <si>
    <t xml:space="preserve">Daniel may have married </t>
  </si>
  <si>
    <t>Gertrude Maurer 13.9.1683</t>
  </si>
  <si>
    <t>b 21.11.1688 Obernai</t>
  </si>
  <si>
    <t>b 23.7.1722 Epfig d 1800 Epfig</t>
  </si>
  <si>
    <t>m Catherine Ley/Lay (b c1843)</t>
  </si>
  <si>
    <t>migrated to USA ? SEE USA12 Sheldon NY</t>
  </si>
  <si>
    <t>Sheet F2 Haut Rhin</t>
  </si>
  <si>
    <t>Sheet F3 North Bas Rhin</t>
  </si>
  <si>
    <t>Sheet F4A South Bas Rhin</t>
  </si>
  <si>
    <t>Sheet F4B DLV-South Bas Rhin</t>
  </si>
  <si>
    <t>Sheet F5 Central Bas Rhin</t>
  </si>
  <si>
    <t>Sheet F6 Moselle &amp; Meurthe et Moselle</t>
  </si>
  <si>
    <t>Sheet F7 Rest of France</t>
  </si>
  <si>
    <t>Sheet F8 Place unknown France</t>
  </si>
  <si>
    <t>Fraize, Vosges 88230  15km SE of St Die des Vosges, 15km SW of St Marie aux Mines</t>
  </si>
  <si>
    <t>b c1948, in Thou 1984</t>
  </si>
  <si>
    <t>Didier Roland Heberle</t>
  </si>
  <si>
    <t>b c1953, in Obernai branch</t>
  </si>
  <si>
    <t>Principal collège de la Haute-Meurthe, in Fraize &lt;2014</t>
  </si>
  <si>
    <t>Director, Spitzemberg School in Provenchères sur Fave</t>
  </si>
  <si>
    <t>in Elzach 2014</t>
  </si>
  <si>
    <t>b 23.11.1970 Forbach, in Metz 2003</t>
  </si>
  <si>
    <t>Didier Roland Heberle------------------------------</t>
  </si>
  <si>
    <t>Teo Heberle</t>
  </si>
  <si>
    <t>in Faulquemont 2012</t>
  </si>
  <si>
    <t>Duplicate of Forbach</t>
  </si>
  <si>
    <t>b 4.8.1989, in Faulquemont 2010</t>
  </si>
  <si>
    <t>b 23.11.1970 Forbach, in  Metz 2003</t>
  </si>
  <si>
    <t>in Creutzwald 2007, Rombas 2008</t>
  </si>
  <si>
    <t>in Provencheres sur Fave 2013</t>
  </si>
  <si>
    <t>Provencheres sur Fave 88361 Vosges  48'19"N lat  7'47"E long, popn 900 (2006), 10km NE of st die des Vosges, 30km w of Selestat</t>
  </si>
  <si>
    <t>Rombas  57120  49'15"N lat  6'06"E long, popn 10000 (2007), 5km w of Hagondange, 23km NNW of Metz</t>
  </si>
  <si>
    <t>Creutzwald 57150  49'12"N lat  6'41"E long, popn 14000 (1999), 42km E of Metz, 10km NW of Merlebach</t>
  </si>
  <si>
    <t>St Julien en Genevois 74160  Haute Savoie 46'09"N lat  6'05"E long, popn 12000 (2012), 10km S of Geneva, 40km N of Annecy</t>
  </si>
  <si>
    <t>in St Julien en Genevois 2015</t>
  </si>
  <si>
    <t>Alain Gilles Heberle---------------------------</t>
  </si>
  <si>
    <t>St Raphael 83700, 50km SW of Nice, 25km SW of Cannes, on Mediterranean Sea</t>
  </si>
  <si>
    <t>Alain Gilles Heberle-------------------------------------------</t>
  </si>
  <si>
    <t>Lived in 45210 Nargis, St Raphael 2005-</t>
  </si>
  <si>
    <t>Lived in 45210 Nargis &lt;2005</t>
  </si>
  <si>
    <t>Lived in Paris, Nargis &lt;2005</t>
  </si>
  <si>
    <t>Nargis 45210, Loiret, 80km NE of Orleans, 100km SSE of Paris</t>
  </si>
  <si>
    <t>b 19.3.1956 Metz, in Woippy 1991</t>
  </si>
  <si>
    <t>b 29.1.1958 Metz, in Woippy 1991</t>
  </si>
  <si>
    <t>b 22.12.1954 Metz</t>
  </si>
  <si>
    <t>in Woippy 1991-2001</t>
  </si>
  <si>
    <t>b 5.3.1957 Metz, in Pontoy 1990</t>
  </si>
  <si>
    <t>m Vera Streit (b c1959)</t>
  </si>
  <si>
    <t>b 8.3.1959 Metz</t>
  </si>
  <si>
    <t>Tracy Veronique Heberle ?</t>
  </si>
  <si>
    <t>b c1860, father was Jean Heberle</t>
  </si>
  <si>
    <t>m Jules Silvain Aumasson 16.10.1887 Paris area</t>
  </si>
  <si>
    <t>Dr, chirurgien-dentiste</t>
  </si>
  <si>
    <t>in Charmes 2015</t>
  </si>
  <si>
    <t>Luka Heberle   PHOTO</t>
  </si>
  <si>
    <t>b 12.4.1985 Slovenia</t>
  </si>
  <si>
    <t>in Ljubljana 2000, Denmark 2006-14</t>
  </si>
  <si>
    <t>Ljubljana 2008-09</t>
  </si>
  <si>
    <t>Maryland, Washington DC 2012</t>
  </si>
  <si>
    <t>Montpellier France 2015</t>
  </si>
  <si>
    <t>Duplicate of R9 Ljubljana</t>
  </si>
  <si>
    <t>in Abu Dhabi, in Egypt 3 years</t>
  </si>
  <si>
    <t>in Mulhouse 2012, Paris 2014-15</t>
  </si>
  <si>
    <t>Francis Jean Heberle----------------------------------</t>
  </si>
  <si>
    <t>m Paul Titine</t>
  </si>
  <si>
    <t>relationship with Virginie Arotcarena</t>
  </si>
  <si>
    <t>b 11.4.1980</t>
  </si>
  <si>
    <t>in Strasbourg 1992</t>
  </si>
  <si>
    <t>m Guiseppina Pagliaccio (b c1974)</t>
  </si>
  <si>
    <t>in Guebwiller 1999-2005, Issenheim 2007</t>
  </si>
  <si>
    <t>in Huningue 1986</t>
  </si>
  <si>
    <t>b 17.3.1948 d 1986</t>
  </si>
  <si>
    <t>in LePerreux sur Marne 1982</t>
  </si>
  <si>
    <t>m Sabrina Leo Hoeltzel Gross (b c1985)</t>
  </si>
  <si>
    <t>in Rennes 1999</t>
  </si>
  <si>
    <t>b Y64910.12.1909 DLV d 21.3.1957 Colmar</t>
  </si>
  <si>
    <t>b c1786 d 18.11.1865 DLV</t>
  </si>
  <si>
    <t>m Cath Barbe Buking (bc1800)</t>
  </si>
  <si>
    <t>m Jacob Vivard/Nivard 6.11.1786 Bischwiller</t>
  </si>
  <si>
    <t>Marie Magdeleine Heberle</t>
  </si>
  <si>
    <t>b 19.9.1978 Marseille ?</t>
  </si>
  <si>
    <t>in Marseille 1963, 1982, 2015</t>
  </si>
  <si>
    <t>in Marseille 1982-2010, 2015</t>
  </si>
  <si>
    <t>b 24.12.1949 Marseille</t>
  </si>
  <si>
    <t>in Lauris 1991, Marseille</t>
  </si>
  <si>
    <t xml:space="preserve">in Lauris 1991, </t>
  </si>
  <si>
    <t>m … Camguilhem ? In Marseille 2015</t>
  </si>
  <si>
    <t>studied Metz Uni c1969</t>
  </si>
  <si>
    <t>b 10.11.1701 DLV d 17.1.1784 DLV</t>
  </si>
  <si>
    <t>b 25.9.1910 Chatenois d 1983</t>
  </si>
  <si>
    <t>b c1887 Schiltigheim</t>
  </si>
  <si>
    <t>m Maria Elise Meyer/Mayer</t>
  </si>
  <si>
    <t xml:space="preserve">m Georges Schall/Schaal </t>
  </si>
  <si>
    <t>c24.6.1698 DLV</t>
  </si>
  <si>
    <t>her son  Fabien</t>
  </si>
  <si>
    <t>b 26.10.1974 , engaged 12.3.2015</t>
  </si>
  <si>
    <t>she from Les Sables D'Olonne, in Toulouse 2010</t>
  </si>
  <si>
    <t>Engineer with Airbus</t>
  </si>
  <si>
    <t>son b c2012</t>
  </si>
  <si>
    <t>Anne Marie Heberle/Heberlet</t>
  </si>
  <si>
    <t>Marie Madeleine Heberle/Heberlet</t>
  </si>
  <si>
    <t>Marie Elisabeth Heberle/Heberlin/Heberlet</t>
  </si>
  <si>
    <t>Jean Pierre/Peter Heberle/Eberle/</t>
  </si>
  <si>
    <t>Heberlet</t>
  </si>
  <si>
    <t>/Eberle/Heberlin/Heberlet</t>
  </si>
  <si>
    <t>Marie Rosine Heberle/Heberlin/</t>
  </si>
  <si>
    <t>Matthias Heberle/Eberle------------------</t>
  </si>
  <si>
    <t>Jean/Joannes Henri Heberle-----------------</t>
  </si>
  <si>
    <t>Jean/Joannes Heberle/Eberle/---------------</t>
  </si>
  <si>
    <t>Anne Marie Heberle/Eberlin/Heberlet</t>
  </si>
  <si>
    <t>d 20.10.1820 Kaysersberg</t>
  </si>
  <si>
    <t>d 17.3.1849 Kaysersberg</t>
  </si>
  <si>
    <t>Joannes Baptiste Eberle/Heberlet</t>
  </si>
  <si>
    <t>m Madeleine Von Muhlen/Muhlenheim</t>
  </si>
  <si>
    <t>b 20.11.1695 DLV d 11.7.1767 DLV</t>
  </si>
  <si>
    <t>b 2.2.1728 DLV d 22.10.1802 DLV</t>
  </si>
  <si>
    <t>Métier : Tonnelier</t>
  </si>
  <si>
    <t>b 18.7.1730 DLV</t>
  </si>
  <si>
    <t>b 9.10.1732 d  21.10.1793 DLV</t>
  </si>
  <si>
    <t>b 25.2.1739 DLV d 12.11.1818 DLV</t>
  </si>
  <si>
    <t>b 25.8.1743 DLV d 13.8.1825 DLV</t>
  </si>
  <si>
    <t>m Anne Marie Zaepfel/Zaepffel</t>
  </si>
  <si>
    <t>b 2.9.1766 DLV d 11.9.1768 DLV</t>
  </si>
  <si>
    <t>b 29.2.1772 DLV d 22.3.1782 DLV</t>
  </si>
  <si>
    <t>b 13.6.1780 DLV</t>
  </si>
  <si>
    <t>b 8.11.1880 DLV d 29.3.1903 DLV</t>
  </si>
  <si>
    <t>b 31.10.1779 DLV d c1779</t>
  </si>
  <si>
    <t>2.1.1748 DLV</t>
  </si>
  <si>
    <t>Andre Heberle---------------------------------</t>
  </si>
  <si>
    <t>Sebastien Heberle-----------------------------</t>
  </si>
  <si>
    <t>Francois Mathias Heberle--------------------</t>
  </si>
  <si>
    <t>Jacob/Jacques Heberlin------------------</t>
  </si>
  <si>
    <t>Jean Heberle/Heberlin--------------------------</t>
  </si>
  <si>
    <t>IS THIS THE SAME PERSON ?</t>
  </si>
  <si>
    <t>Nicolas Heberle----------------------------</t>
  </si>
  <si>
    <t>Nicolas Heberle-----------------------------</t>
  </si>
  <si>
    <t>SEE F2 St Marie Aux Mines</t>
  </si>
  <si>
    <t>b 6.9.1819 St Marie Aux Mines</t>
  </si>
  <si>
    <t>Sainte Marie Aux Mines, Haut Rhin 68160, 48'15"N lat  7'11"E long, 7km N of Ribeauville, 20km W of Selestat</t>
  </si>
  <si>
    <t>m 5.5.1840 Obersteinbach</t>
  </si>
  <si>
    <t>buried Gdansk, Poland    GRAVE</t>
  </si>
  <si>
    <t>m Josephine Criqui</t>
  </si>
  <si>
    <t>in Marseille 2000-2015</t>
  </si>
  <si>
    <t>b 27.2.2002, in St Avold 2011-15</t>
  </si>
  <si>
    <t>municipal councillor Carbini 2014</t>
  </si>
  <si>
    <t>osteopathe Porto Vecchio 2015</t>
  </si>
  <si>
    <t>m Catherine Striker/Stricker 9.2.1815 Strasbourg</t>
  </si>
  <si>
    <t>d 27.12.1790 Rosheim</t>
  </si>
  <si>
    <t>Tailleur d'Habits/tailor of clothes 1790</t>
  </si>
  <si>
    <t>b c1779 Rosheim, in Rosheim 1800</t>
  </si>
  <si>
    <t>Anne Catherine Heberle-----------------</t>
  </si>
  <si>
    <t>son b 1768</t>
  </si>
  <si>
    <t>d 1835 Wihr Au Val</t>
  </si>
  <si>
    <t>m Guillaume Rouget dit Lacrosse</t>
  </si>
  <si>
    <t>Gottfried Heberle------------------------</t>
  </si>
  <si>
    <t>child b 1847</t>
  </si>
  <si>
    <t>married 1876 Bouilly 89600</t>
  </si>
  <si>
    <t>Marie Josephe Heberle-------------------------</t>
  </si>
  <si>
    <t>from Paris, in Montelimar 2015</t>
  </si>
  <si>
    <t>Benoit Heberle------------------------------------------</t>
  </si>
  <si>
    <t>b c1788</t>
  </si>
  <si>
    <t>m Salome Wittman/Willmann</t>
  </si>
  <si>
    <t>m Marie Catherine Saur</t>
  </si>
  <si>
    <t>Johann Michael Heberle------------------</t>
  </si>
  <si>
    <t>b 18.1.1934</t>
  </si>
  <si>
    <t>from Strasbourg</t>
  </si>
  <si>
    <t>in Noyon 2010-15</t>
  </si>
  <si>
    <t>b 6.4.1783 d 4.9.1814 Dorlisheim</t>
  </si>
  <si>
    <t>m Emma Litzler 10.10.1936 Wisches 67130</t>
  </si>
  <si>
    <t>b 17.2.1909 Lutzelhouse d 3.4.1994 Strasbourg</t>
  </si>
  <si>
    <t>in 45210 Nargis &lt;2005</t>
  </si>
  <si>
    <t>d 1989  GRAVE</t>
  </si>
  <si>
    <t>in St Ame 1982-89</t>
  </si>
  <si>
    <t>GRAVE = image of grave on Heberle BMD certificates, immigration etc webpage</t>
  </si>
  <si>
    <t xml:space="preserve">buried Saverne  GRAVE            </t>
  </si>
  <si>
    <t xml:space="preserve">                                                </t>
  </si>
  <si>
    <t xml:space="preserve">                 </t>
  </si>
  <si>
    <t xml:space="preserve">Matheo Heberle </t>
  </si>
  <si>
    <t>b 8.2.2003, in Tourcoing 2015</t>
  </si>
  <si>
    <t>b c1720 d 25.5.1785 Landau</t>
  </si>
  <si>
    <t xml:space="preserve">saws gauze Sägmüller </t>
  </si>
  <si>
    <t>Johannes Heberle----------</t>
  </si>
  <si>
    <t>Duplicate of B4 Landau</t>
  </si>
  <si>
    <t>Charles/Karl Heberle--------------------</t>
  </si>
  <si>
    <t>footballer Strasbourg</t>
  </si>
  <si>
    <t>Gabriele Heberle</t>
  </si>
  <si>
    <t>in Lorgues 1989</t>
  </si>
  <si>
    <t>migrated to France c1946</t>
  </si>
  <si>
    <t>m Rosia Fleury /Veronique 1.8.2015 St Quentin</t>
  </si>
  <si>
    <t>lived in Koh Samed, in Bangkok 2015</t>
  </si>
  <si>
    <t>Cyril/Cyrille Ludovic Heberle</t>
  </si>
  <si>
    <t>Gerard Joseph Charles Heberle-------------------------------</t>
  </si>
  <si>
    <t>Fabrice Jean Daniel Heberle</t>
  </si>
  <si>
    <t>Andre Noel Jean Heberle------------------------------------</t>
  </si>
  <si>
    <t>Jean Jacques Heberle---------------------------?????</t>
  </si>
  <si>
    <t>b 10.1.1985 Marseille</t>
  </si>
  <si>
    <t>b 30.4.1980 Marseille</t>
  </si>
  <si>
    <t>Eric Heberle Camguilhem lives in same house</t>
  </si>
  <si>
    <t>address 4 Parc Dromel, Marseille 2011</t>
  </si>
  <si>
    <t>address 3 Parc Dromel, Marseille 2011</t>
  </si>
  <si>
    <t>b 5.5.1973 Belfort</t>
  </si>
  <si>
    <t>m Severine Bardey</t>
  </si>
  <si>
    <t>b 18.5.1976 Besancon</t>
  </si>
  <si>
    <t>Fabrice in Gray 1984-92, Besancon 1992-93</t>
  </si>
  <si>
    <t>in Bonboillon 2009-11</t>
  </si>
  <si>
    <t>in Avallon 1999-2001, Sornay 2007-08</t>
  </si>
  <si>
    <t>in Vitrolles 2002-05, Les Pennes 2008</t>
  </si>
  <si>
    <t>Marine Sylvie Heberle</t>
  </si>
  <si>
    <t>1320-</t>
  </si>
  <si>
    <t>1350-</t>
  </si>
  <si>
    <t>1380-</t>
  </si>
  <si>
    <t>1410-</t>
  </si>
  <si>
    <t>1450-</t>
  </si>
  <si>
    <t>1490-</t>
  </si>
  <si>
    <t>1290-</t>
  </si>
  <si>
    <t>GENERATION 17</t>
  </si>
  <si>
    <t>GENERATION 18</t>
  </si>
  <si>
    <t>GENERATION 19</t>
  </si>
  <si>
    <t>GENERATION 20</t>
  </si>
  <si>
    <t>GENERATION 21</t>
  </si>
  <si>
    <t>GENERATION 22</t>
  </si>
  <si>
    <t>GENERATION 23</t>
  </si>
  <si>
    <t>Fleville 54197, Meurthe et Moselle, 48'38'N lat  6'12"E long, popn 2400 (2012), 8km S of Nancy, 50km S of Metz</t>
  </si>
  <si>
    <t>b c1292</t>
  </si>
  <si>
    <t>m Bernard de Luxembourg</t>
  </si>
  <si>
    <t>descendants in Fleville, Hombourg, Lutzelburg, Metz, Vavincourt</t>
  </si>
  <si>
    <t>Duplicate of Chatillon Sur Indre</t>
  </si>
  <si>
    <t xml:space="preserve">m Marcel Rizzi </t>
  </si>
  <si>
    <t>Leon Heberle----------------</t>
  </si>
  <si>
    <t>Prauthoy  52405, Haut-Marne, popn 500 (1999), 47'41"N lat  5'18"E long, 60km N of Dijon, 120km W of Belfort</t>
  </si>
  <si>
    <t>step brother of Anaelle Heberle</t>
  </si>
  <si>
    <t>Marie Heberlin/Heberle</t>
  </si>
  <si>
    <t>3.2.1704 Rosheim</t>
  </si>
  <si>
    <t xml:space="preserve">m Joseph Cappler </t>
  </si>
  <si>
    <t>b 1841</t>
  </si>
  <si>
    <t>Mazeres-Lezons 64373, Pyrenees-Atlantiques, 43.28N lat  0.35W long, popn 2000 (2007), 150km W of Toulouse</t>
  </si>
  <si>
    <t xml:space="preserve">b 8.2.1980, in Ennery 2011, Flevy 2012, </t>
  </si>
  <si>
    <t>Clouange 2013, Metz 2014, Mazeres-Lezons 2015</t>
  </si>
  <si>
    <t>in Vitrolles 2015</t>
  </si>
  <si>
    <t>Vitrolles 13127, Bouches Du Rhone, 43.47N  5.24E, popn 38000 (2002), 220km W of Monaco</t>
  </si>
  <si>
    <t>b c1933 d 6.11.2015 Belfort</t>
  </si>
  <si>
    <t>Josephus Henricus Heberle---------????</t>
  </si>
  <si>
    <t>m Jean Georges Rumerscher 9.1.1996</t>
  </si>
  <si>
    <t>b 12.1.1702 Obernai d 23.6.1768 Bernardswiller</t>
  </si>
  <si>
    <t xml:space="preserve">17.1.1724 Obernai </t>
  </si>
  <si>
    <t>m Marie Madeleine Appler/Apffler</t>
  </si>
  <si>
    <t>Changes 1.1.2016-31.12.2016 in olive green</t>
  </si>
  <si>
    <t>m Victor Cheylan/Chaylan (b c1688)</t>
  </si>
  <si>
    <t>m Karim Benachir, in Toulouse 2004</t>
  </si>
  <si>
    <t>m Jean Michel Eberstein/Heberstein</t>
  </si>
  <si>
    <t>/Sittelin/Sidelman (b c1625)</t>
  </si>
  <si>
    <t>1785? Rosheim</t>
  </si>
  <si>
    <t>m Marcus Matz/Maetz</t>
  </si>
  <si>
    <t>b 21.9.1751 Rosheim</t>
  </si>
  <si>
    <t>d 1.7.1825 Rosheim</t>
  </si>
  <si>
    <t>14.1.1777 Rosheim (b c1762)</t>
  </si>
  <si>
    <t xml:space="preserve">m Marguerite Siehmann/Sigmann </t>
  </si>
  <si>
    <t>Mathieu Heberle</t>
  </si>
  <si>
    <t>Matheus/Mathieu Heberle----------------------------</t>
  </si>
  <si>
    <t xml:space="preserve">m Anna Marie Munchausen </t>
  </si>
  <si>
    <t>m Barbe Minicus</t>
  </si>
  <si>
    <t>d 11.2.1868 Brumath</t>
  </si>
  <si>
    <t>m … Coudair ?</t>
  </si>
  <si>
    <t>Benjamin Coudair</t>
  </si>
  <si>
    <t>Rohrwiller 67410, 48'45"N lat  7'54"E long, popn 1600 (2006), 3km SE of Bischwiller, 19km SE of Hagenau</t>
  </si>
  <si>
    <t>b 28.5.1814 Rohrwiller</t>
  </si>
  <si>
    <t>m Chretin Eichwald 17.9.1832 Rohrwiller ?</t>
  </si>
  <si>
    <t>Marie Anne Heberle/Steberle</t>
  </si>
  <si>
    <t>Michel Maurice Heberle/Steberle-----------------</t>
  </si>
  <si>
    <t>m Regine Grunder (b c1792)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</si>
  <si>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</si>
  <si>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Scherwiller 67445, Bas Rhin, 48'17"N lat  7'25"E long, Bas Rhin, 5km W of Selestat, 4km S of Chatenois, 40km SW of Strasbourg</t>
  </si>
  <si>
    <t>Mathias Heberle----------------------------</t>
  </si>
  <si>
    <t>m Maria Vogel 5.6.1712 Scherwiller (b c1690)</t>
  </si>
  <si>
    <t>m … Rehm</t>
  </si>
  <si>
    <t>b c1675 Dieffenbach ? d 21.2.1735 Scherwiller</t>
  </si>
  <si>
    <t>Illfurth 68152 Haut Rhin, 47'40"N lat  7'16"E long, popn 2300 (2006), 9km SW of Mulhouse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</si>
  <si>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</si>
  <si>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b 8.3.1907, lived in Selestat</t>
  </si>
  <si>
    <t xml:space="preserve">b 20.9.1650 Selestat </t>
  </si>
  <si>
    <t>m Ursule Barmann</t>
  </si>
  <si>
    <t>b 25.4.1654 Selestat</t>
  </si>
  <si>
    <t>b 4.6.1685 Selestat</t>
  </si>
  <si>
    <t>d 29.12.1752</t>
  </si>
  <si>
    <t>m Georges Goldstein 1704</t>
  </si>
  <si>
    <t>m Marie Catherine Houpert 27.11.1917</t>
  </si>
  <si>
    <t>b 30.6.1882 Selestat d 30.6.1882 Selestat</t>
  </si>
  <si>
    <t>Laurent Alain Heberle</t>
  </si>
  <si>
    <t>b 13.7.1967 Mulhouse</t>
  </si>
  <si>
    <t xml:space="preserve">m Waew Kongngoenlang </t>
  </si>
  <si>
    <t>in Pfastatt 2003-05</t>
  </si>
  <si>
    <t>Riedisheim 5km E of Mulhouse, 45km NE of Belfort</t>
  </si>
  <si>
    <t xml:space="preserve">Claudine Marie Therese </t>
  </si>
  <si>
    <t>b 6.11.1964 Mulhouse</t>
  </si>
  <si>
    <t>m Marc Hentschel</t>
  </si>
  <si>
    <t>lived in Riedisheim, Mulhouse (2003)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</si>
  <si>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</si>
  <si>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</si>
  <si>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Duplicate of Mulhouse</t>
  </si>
  <si>
    <t>Jean Francois Heberle lived in Mulhouse</t>
  </si>
  <si>
    <t>b 28.4.1924 Valdoie ?</t>
  </si>
  <si>
    <t>m … Dor</t>
  </si>
  <si>
    <t>in Orange 2005</t>
  </si>
  <si>
    <t>served in WWII</t>
  </si>
  <si>
    <t>wife d 1964</t>
  </si>
  <si>
    <t>Orange 84100, 44'08"N lat  4'49"E long, popn 30000 (2007), 21km N of Avignon, 45km S of Pierrelatte, 145km NW of Marseille</t>
  </si>
  <si>
    <t>Pfastatt 68120, suburb of Mulhouse</t>
  </si>
  <si>
    <t>Henri Pierre Heberle------------------------------</t>
  </si>
  <si>
    <t>b 30.4.1926 Marseille</t>
  </si>
  <si>
    <t>m Louise Georgette Simone Richard</t>
  </si>
  <si>
    <t>in St Pons 2005</t>
  </si>
  <si>
    <t>b 16.1.1966 Marseille</t>
  </si>
  <si>
    <t>m Nathalie Marie Saunier</t>
  </si>
  <si>
    <t>Jean Claude Emil Heberle</t>
  </si>
  <si>
    <t>lived in St Pons, Barcelonette 2003</t>
  </si>
  <si>
    <t>in La Saulce 2005, La Roche des Arnauds 2006-11</t>
  </si>
  <si>
    <t>Annie Christine Heberle</t>
  </si>
  <si>
    <t>b 27.2.1961 Marseille</t>
  </si>
  <si>
    <t>Gap includes La Roche des Arnauds</t>
  </si>
  <si>
    <t>Jean Claude Emil Heberle-------------???????</t>
  </si>
  <si>
    <t>Paul Heberle</t>
  </si>
  <si>
    <t>m Louis Alice …</t>
  </si>
  <si>
    <t>b 1.1.1909 St Marie aux Mines</t>
  </si>
  <si>
    <t>lived Puy St Andre 05100</t>
  </si>
  <si>
    <t>b 25.12.1921 Marseille</t>
  </si>
  <si>
    <t>m Emile Auguste Joseph Rossi</t>
  </si>
  <si>
    <t>in Marseille 2005-10</t>
  </si>
  <si>
    <t>Jeanne Odile Noeline Heberle</t>
  </si>
  <si>
    <t>Sophie Claudete Geraldine Heberle---------------------------------</t>
  </si>
  <si>
    <t>b 24.9.1918</t>
  </si>
  <si>
    <t xml:space="preserve">Marguerite Heberle </t>
  </si>
  <si>
    <t>m … Bagneris, in Marselle 2005</t>
  </si>
  <si>
    <t>Silvie Heberle ?</t>
  </si>
  <si>
    <t>b 10.1.1982</t>
  </si>
  <si>
    <t>b 1.5.1989 Marselle area</t>
  </si>
  <si>
    <t>Clemence Marie Heberle</t>
  </si>
  <si>
    <t>Daniel Jean Lucien Heberle---------------------</t>
  </si>
  <si>
    <t>b 27.3.1936 near DLV</t>
  </si>
  <si>
    <t>Alan Heberle (Heberle-Battesii)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</si>
  <si>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</si>
  <si>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Henricus Heberle--------------------------------</t>
  </si>
  <si>
    <t>Josiane Heberle</t>
  </si>
  <si>
    <t>b 16.2.1963 Colmar</t>
  </si>
  <si>
    <t>m Alain Jean Germain</t>
  </si>
  <si>
    <t>lived in Champrougier 39230</t>
  </si>
  <si>
    <t>Velaine Sous Amance 54280, Meurthe Et Moselle, 48.72 N  6.32 E, 16km ENE of Nancy, 30km NW of Luneville</t>
  </si>
  <si>
    <t>Dombasle sur Meurthe  48'38"N lat  6'21"E long, 7km NW of Luneville, 15km E of Nancy</t>
  </si>
  <si>
    <t>Claude Yves Marie Heberle</t>
  </si>
  <si>
    <t>b 19.10.1948 Dombasle sur Meurthe</t>
  </si>
  <si>
    <t>lived in Velaine sous Amance</t>
  </si>
  <si>
    <t>Duplicate of Luneville</t>
  </si>
  <si>
    <t>Christian Heberle-------</t>
  </si>
  <si>
    <t>Krautergersheim 67247, 48'29"N lat  7'34"E long, popn 1600 (2006), 6km NE of Obernai, 11km SE of Dorlisheim, 21km SW of Strasbourg</t>
  </si>
  <si>
    <t>b c1610 Krautergersheim</t>
  </si>
  <si>
    <t>m Martin Baegert 30.1.1640 Obernai</t>
  </si>
  <si>
    <t>d 30.6.1675 Obernai</t>
  </si>
  <si>
    <t>Margareth/Marguerite Heberle</t>
  </si>
  <si>
    <t>b 8.8.1688 Obernai d 1770, m Valentin Sigrist c1715</t>
  </si>
  <si>
    <t>d 1770</t>
  </si>
  <si>
    <t>d &lt;x.4.1725</t>
  </si>
  <si>
    <t>b 2.6.1703 Obernai d 4.3.1754 Bernardswiller</t>
  </si>
  <si>
    <t>m Franiscus Antoine Ludinger/Ludiger/Luttinger 9.6.1755 Obernai</t>
  </si>
  <si>
    <t xml:space="preserve">        Past or current member of Facebook</t>
  </si>
  <si>
    <t>in Colmar 2008,  Lyon 2009, Paris 2010</t>
  </si>
  <si>
    <t>b 27.6.1949</t>
  </si>
  <si>
    <t>partner Lea Suarez Baylac ?</t>
  </si>
  <si>
    <t>partner Jessica Liard ?----------------</t>
  </si>
  <si>
    <t>baby b c2015</t>
  </si>
  <si>
    <t>Paul Heberle----------</t>
  </si>
  <si>
    <t>m Isabelle Dellac ?</t>
  </si>
  <si>
    <t>b c 1954</t>
  </si>
  <si>
    <t>Duplicate of Toulouse</t>
  </si>
  <si>
    <t>Duplicate of Corcelles les Montes</t>
  </si>
  <si>
    <t>Philippe Louis Marius Heberle   PHOTO</t>
  </si>
  <si>
    <t>cousin of Anaelle Heberle</t>
  </si>
  <si>
    <t>b 8.9.1951 Mostaganem, Algeria</t>
  </si>
  <si>
    <t>Paul Heberle-----------------------------?????</t>
  </si>
  <si>
    <t>in Bangkok Thailand 2015</t>
  </si>
  <si>
    <t>m Isabelle Dellac ?--------------------------</t>
  </si>
  <si>
    <t>he in 685 Route de Bailly, Carlepont, 2007</t>
  </si>
  <si>
    <t>b 9.5.1967, in Key West 2009, Noyon 2011</t>
  </si>
  <si>
    <t>Jean Luc Christophe Heberle----------------------------</t>
  </si>
  <si>
    <t>Chatenois 67730 ? 48.27 N lat 7.40 E long,  6km W of Selestat, 15km SSW of Obernai</t>
  </si>
  <si>
    <t>m Laurent Staub/Strub</t>
  </si>
  <si>
    <t>m Joseph Distel/Diesel/Dissel 30.7.1749</t>
  </si>
  <si>
    <t>Soultzerin, Bas Rhin 68317, 48'04"N lat  7'06"E long, popn 1200 (2006), 6km N of Muhlbach sur Munster, 24km W of Colmar</t>
  </si>
  <si>
    <t>Marie Claude Heberle</t>
  </si>
  <si>
    <t>b 14.1.1954 Soultzerin</t>
  </si>
  <si>
    <t>m Bernard Burger</t>
  </si>
  <si>
    <t>b 7.8.1927 Albe, lived Albe</t>
  </si>
  <si>
    <t>b 24.8.1948 Reichshoffen d 20.5.87 Haguenau</t>
  </si>
  <si>
    <t>in Gundershoffen 1999</t>
  </si>
  <si>
    <t>in DLV 1986-2004</t>
  </si>
  <si>
    <t>in Ohnenheim 2005</t>
  </si>
  <si>
    <t>b c1985, in Toulouse 2015</t>
  </si>
  <si>
    <t>Georges Heberle-----</t>
  </si>
  <si>
    <t>La Roche des Arnauds 05123, 44'34"N lat  5'57"E long, popn 1300 (2008), 10km W of Gap, 90km S of Grenoble, 190km N of Marseille</t>
  </si>
  <si>
    <t>b 17.6.1973 Marseille, in Marseille 1973-91, 2009-10</t>
  </si>
  <si>
    <t>unknown Heberle---------------------------------------</t>
  </si>
  <si>
    <t>Lison Heberle</t>
  </si>
  <si>
    <t>Fabrice Jean Daniel ?</t>
  </si>
  <si>
    <t>Montpellier 34172, 43'36"N lat  3'53"E long, popn 257000 (2010), 150km WNW of Marseille</t>
  </si>
  <si>
    <t>SEE F7 Montpellier</t>
  </si>
  <si>
    <t>Duplicate of F3 Steinseltz</t>
  </si>
  <si>
    <t>partner Caroline Spiegel</t>
  </si>
  <si>
    <t>b c1838</t>
  </si>
  <si>
    <t>Frederic Chretein Heberle------------------------</t>
  </si>
  <si>
    <t>Rosalie Louise Heberle</t>
  </si>
  <si>
    <t>b 4.6.1870 Montpellier</t>
  </si>
  <si>
    <t>Frederic Louis Heberle</t>
  </si>
  <si>
    <t>b 7.6.1871 Montpellier</t>
  </si>
  <si>
    <t>d 23.1.1872 Montpellier</t>
  </si>
  <si>
    <t>Marie Caroline Heberle</t>
  </si>
  <si>
    <t>b 1873 Montpellier</t>
  </si>
  <si>
    <t>d 4.2.1875 Montpellier</t>
  </si>
  <si>
    <t>b 27.11.1875 Montpellier</t>
  </si>
  <si>
    <t>d 14.12.1947 Meknes Morocco</t>
  </si>
  <si>
    <t>Sylvestre Paul Heberle</t>
  </si>
  <si>
    <t>d 20.2.2016 Albe</t>
  </si>
  <si>
    <t>b 20.10.1941 Nancy d 13.2.2016</t>
  </si>
  <si>
    <t>b c1944 d 14.11.2015 Belfort</t>
  </si>
  <si>
    <t>Antibes 06600, 43'35"N lat  7'07"E long, 4km E of Cannes, suburb of Cannes</t>
  </si>
  <si>
    <t>Odette Heberle</t>
  </si>
  <si>
    <t>b 24.5.1911 Constantine</t>
  </si>
  <si>
    <t>d 14.10.2013 Antibes</t>
  </si>
  <si>
    <t>m Georges Leloup 29.10.1930</t>
  </si>
  <si>
    <t>Constantine (b c1909)</t>
  </si>
  <si>
    <t>m Yves Courtois (b c1909)</t>
  </si>
  <si>
    <t>m Hermann Ignace Pape 29.6.1879 Paris</t>
  </si>
  <si>
    <t>Cyril/Cyrille Ludovic Heberle----------------------------</t>
  </si>
  <si>
    <t>cousin of Cyril</t>
  </si>
  <si>
    <t>Louis Heberle---------------------------------------------</t>
  </si>
  <si>
    <t>Duplicate of F7 Marseille</t>
  </si>
  <si>
    <t>Jan Hendrik Heberle----------------</t>
  </si>
  <si>
    <t>(Jean Henri)</t>
  </si>
  <si>
    <t>m 24.7.1964 Neuilly-Plaisance</t>
  </si>
  <si>
    <t>Noemie Heberle</t>
  </si>
  <si>
    <t>b c1994</t>
  </si>
  <si>
    <t>m ?</t>
  </si>
  <si>
    <t>d 13.9.1766</t>
  </si>
  <si>
    <t>m Marie Alice Strasser 9.8.1957 Reichshoffen</t>
  </si>
  <si>
    <t>m Florent Kapp 28.1.1871 Strasbourg</t>
  </si>
  <si>
    <t>Morine Heberle</t>
  </si>
  <si>
    <t>b 18.5.1991</t>
  </si>
  <si>
    <t>12.1.1725 Biltzheim</t>
  </si>
  <si>
    <t>Joannes/Jost Andreas Heberle--------------------</t>
  </si>
  <si>
    <t>m Ursula Weinlin/Weinle 28.4.1755</t>
  </si>
  <si>
    <t>m Marie Weis 13.9.1791 (b c1760)</t>
  </si>
  <si>
    <t>Johann Heberle/Heberlin----------------------------</t>
  </si>
  <si>
    <t>Nicolaus Häberlin-----------------------------------</t>
  </si>
  <si>
    <t>Johann Martin Heberle/Häberle-----------------</t>
  </si>
  <si>
    <t>Colmar 28.9.1859</t>
  </si>
  <si>
    <t>awarded French Legion of Honour</t>
  </si>
  <si>
    <t>b 22.11.1822 Konstanz ?</t>
  </si>
  <si>
    <t>d 30.12.1861 Colmar</t>
  </si>
  <si>
    <t>Duplicate of SBW5 Konstanz</t>
  </si>
  <si>
    <t>b 28.8.1838 Ribeauville</t>
  </si>
  <si>
    <t xml:space="preserve">m Josephine Kelch </t>
  </si>
  <si>
    <t>m Marlene …</t>
  </si>
  <si>
    <t>d 14.3.2016 Strasbourg  OBITUARY</t>
  </si>
  <si>
    <t>at 9 Rue de L Ammeistre, Strasbourg 2002-15</t>
  </si>
  <si>
    <t>Gilbert Heberle---------------------------------------</t>
  </si>
  <si>
    <t>m Anne …</t>
  </si>
  <si>
    <t>Dorian Heberle</t>
  </si>
  <si>
    <t>Solene Heberle</t>
  </si>
  <si>
    <t>in Luxembourg 2009-10</t>
  </si>
  <si>
    <t>Molsheim 67120, 48'32"N lat  7'29"E long, popn 9000 (2006), 10km N of Obernai</t>
  </si>
  <si>
    <t>b c1981</t>
  </si>
  <si>
    <t>in Lyon 1996, Molsheim 2011</t>
  </si>
  <si>
    <t>Lyna Heberle</t>
  </si>
  <si>
    <t>b 1.12.1984/c2002 ?</t>
  </si>
  <si>
    <t>Paris 75001-75116, 48'51"N lat  2'21"E long, popn 2241000 (2012), 550km W of Stuttgart, 400km SE of London</t>
  </si>
  <si>
    <t>Albe/Erlenbach 67220, 48.35N  lat 7.32E long, popn 500 (2012), 45km SW Strasbourg, 15km NW Selestat, 2km N of Ville</t>
  </si>
  <si>
    <t>Bischwiller 67240, 48.77N lat 7.87E long, popn 13000 (2006), 20km N of Strasbourg</t>
  </si>
  <si>
    <t>Cleebourg 67160, 49.00N lat 7.90E long, popn 700 (2006), 30km SW Rulzheim, 40km N Strasbourg</t>
  </si>
  <si>
    <t>Dambach 67110, 49.00 N lat 7.63 E long, popn 700 (1999), 30km NW of Strasbourg</t>
  </si>
  <si>
    <t>Dambach La Ville 67650, 48.33N  7.43E, popn 2000 (2006), 40km SW Strasbourg, 5km N Selestat</t>
  </si>
  <si>
    <t>Reichshoffen 67110, 48.93N lat 7.66E long, popn 6000 (2006), 35km N of Strasbourg</t>
  </si>
  <si>
    <t>Dorlisheim 67120, 48.53 N lat 7.48 E long, 28km W of Strasbourg popn 2400 (2006)</t>
  </si>
  <si>
    <t>Epfig 67680, 48.37N lat 7.45E long, popn 2000 (2006), 25km SW of Strasbourg</t>
  </si>
  <si>
    <t>Haguenau 67500, 48.82N  lat 7.78E long, popn 35000 (2006), 25km N Strasbourg, 50km SW Rulzheim</t>
  </si>
  <si>
    <t>Lembach 67510, 49.00N lat 7.80E long, popn 1800 (2006), 50km N of Strasbourg, 50km SW of Rulzheim</t>
  </si>
  <si>
    <t>Obernai 67210, 48.47 N lat 7.48 E long, popn 11000 (2006), 25km SW of Strasbourg</t>
  </si>
  <si>
    <t>Selestat 67600, 48.27 N lat 7.45 E long, 40km SSW of Strasbourg, popn 19000 (2012)</t>
  </si>
  <si>
    <t>Strasbourg 67000-67200, 48.58N lat 7.76E long, popn 276000 (2013), 70km SW of Rulzheim</t>
  </si>
  <si>
    <t>Biltzheim 68730, 47.60N lat 7.48E long, popn 400 (2006), 18km S of Colmar, 18km WNW of Guebwiller</t>
  </si>
  <si>
    <t>Colmar 68000, 48'05"N lat 7'21"E long, popn 68000 (2013), 35kmWNW of Freiburg, 65km SSWofStrasbourg</t>
  </si>
  <si>
    <t>Guebwiller 68500, 47.92N lat 7.20E long, popn 12000 (2006) 20km SSW of Colmar</t>
  </si>
  <si>
    <t>Kaysersberg-Vignoble 68240, 48.13 N lat 7.25 E long, popn 3000 (2006), 10km NW of Colmar</t>
  </si>
  <si>
    <t>Munster 68140, 48'02"N lat 7'08"E long, popn 5000 (2006), 2km SE of Wihr au Val, 16km WSW of Colmar</t>
  </si>
  <si>
    <t>Luneville 54300, Meurthe Et Moselle, 48.60N lat 6.50E long, 90km W Strasbourg, popn 20000 (2008)</t>
  </si>
  <si>
    <t>Nancy 54000, Meurthe Et Moselle, popn 105000 (2012), 48.69N lat 6.17E long, 115km W Strasbourg</t>
  </si>
  <si>
    <t>Metz 57000, Moselle, 49.13 N lat 6.17 E long, popn 120000 (2012), 4km S of Woippy, 90km W of Saarbrucken</t>
  </si>
  <si>
    <t>b 30.9.1715 Epfig</t>
  </si>
  <si>
    <t>m Joannes Stephanus Schneider</t>
  </si>
  <si>
    <t>29.1.1742 Epfig</t>
  </si>
  <si>
    <t>Leila Heberle-Sondag</t>
  </si>
  <si>
    <t>b 16.12.1988 Colmar</t>
  </si>
  <si>
    <t>in Luttenbach-Munster 2009</t>
  </si>
  <si>
    <t>b c2001</t>
  </si>
  <si>
    <t>Francois Xavier Jean Christophe Heberle-Ripart</t>
  </si>
  <si>
    <t>b 1655 d 1727 Epfig</t>
  </si>
  <si>
    <t>partner Leo M'a Fierte 2012-16 (b c1985)</t>
  </si>
  <si>
    <t>m Barbara de Jonge 13.4.2013 (b c1987)</t>
  </si>
  <si>
    <t>Morschwiller 67304, Bas Rhin, 48'49"N lat  7'38"E long, popn 600 (2006), 3km S of Pfaffenhofen, 13km NE of Hochfelden, 16km W of Haguenau</t>
  </si>
  <si>
    <t>Gex 01170-01173, Ain, 46.33 N lat 6.07 E long, popn 11000 (2012), 16km NW of Geneve</t>
  </si>
  <si>
    <t>St Agreve 07204-07320, Ardeche, 45'00"N lat  4'24"E long, popn 2500 (2008), 60km NW of Montelimar, 140km S of Lyon</t>
  </si>
  <si>
    <t>Pleneuf Val Andre 22186-22370, Cotes Du Nord, 48.60 N lat 2.55 W long, popn 4000 (2008), 110km NW of Rennes, 200km NW of Le Mans</t>
  </si>
  <si>
    <t>Plougourvest 21193-29400, Finistere, 48'33"N lat  4'05"W long, popn 1000 920080, 32km NE of Brest, 160km W of Rennes</t>
  </si>
  <si>
    <t>Plaisance Du touch 31424-31830, Haute Garonne, 48'34"N lat  1'18"E long, popn 16000 (2008), 10km W of Toulouse</t>
  </si>
  <si>
    <t>Bouxieres aux Dames 54090-54136, M et M, 48'45"N lat  6'10"E long, popn 4000 (2013), 30km NW of Luneville, 8km N of Nancy</t>
  </si>
  <si>
    <t>Nilvange 57240-57508, Moselle, 49'21"N lat  6'03"E long, popn 5000 91999), 8km W of Thionville, 40km N of Metz</t>
  </si>
  <si>
    <t>Moyeuvre Grande 57250-57491, Moselle, 49'15"N lat  6'03"E long, popn 8000 (2006), 16km NW of Metz, 24km SW of Thionville</t>
  </si>
  <si>
    <t>Wasquehal 59290-59646, Nord, 50'40"N lat  3'07"E long, popn 19000 (1999), 8km SW of Tourcoing, 10km NE of Lille</t>
  </si>
  <si>
    <t>Orry La Ville  60482-60560, Oise, 49'08"N lat  2'31"E long, popn 3000 (2012), 50km NE of Paris</t>
  </si>
  <si>
    <t>Tassin La Demi Lune 69160, suburb of Lyon, Auvergne Rhone Alpes</t>
  </si>
  <si>
    <t>Chatel 74063-74390, Haute Savoie, 46'16"N lat 6'50"E long, popn 1000 (2006), 70km E of Geneva, 190km NE of Lyon</t>
  </si>
  <si>
    <t>Dieppe 76200-76217, Seine-Maritime, on coast, 49'55"N lat  1'05"e long, popn 35000 92006), 60km N of Rouen, 200km NW of Paris</t>
  </si>
  <si>
    <t>Thomery 77463-77810, Seine et Marne, 48'25"N lat  2'47"E long, popn 3000 (2007), 16km NE of Nemours, 160km sE of Paris</t>
  </si>
  <si>
    <t>in Kunheim 2016</t>
  </si>
  <si>
    <t>0.8 Megabytes</t>
  </si>
  <si>
    <t>b 11.10.1944</t>
  </si>
  <si>
    <t>in Nemours 2015</t>
  </si>
  <si>
    <t>b 20.1.1859 Paris</t>
  </si>
  <si>
    <t>Mathilde Berthe Heberle</t>
  </si>
  <si>
    <t>Duplicate of Paris</t>
  </si>
  <si>
    <t>m Georges Beyer/Meyer (b c1886)</t>
  </si>
  <si>
    <t>b 29.9.1998</t>
  </si>
  <si>
    <t>m Leopold Frederic Megnin, son b 1768 Montbeliard</t>
  </si>
  <si>
    <t>Henri Heberle-----------------------------------</t>
  </si>
  <si>
    <t>Anne/Anna Marinette Heberle</t>
  </si>
  <si>
    <t>Abbeville 80001-80100 Somme, 50'06"N lat  1'50"E long, popn 24000 (2007), 35km NW of Amiens, 160km NW of Paris</t>
  </si>
  <si>
    <t>Lille University, Abbeville c2010</t>
  </si>
  <si>
    <t>mining &amp; minerals</t>
  </si>
  <si>
    <t>divorced Amiens area</t>
  </si>
  <si>
    <t>Jean-Luc Heberle-----------------------------------</t>
  </si>
  <si>
    <t>Chloe</t>
  </si>
  <si>
    <t>Burkhard Heinz Heberle</t>
  </si>
  <si>
    <t>b c1961</t>
  </si>
  <si>
    <t>graduated Rottenburg 1978</t>
  </si>
  <si>
    <t>Production of machinery for industries</t>
  </si>
  <si>
    <t>offices in Strasbourg, Bratislava</t>
  </si>
  <si>
    <t>Duplicate of SBW6 Rottenburg</t>
  </si>
  <si>
    <t>based in Rottenburg, Reutlingen</t>
  </si>
  <si>
    <t>b 9.5.1967 (Burtenbach branch)</t>
  </si>
  <si>
    <t>d 4.12.1975 Strasbourg</t>
  </si>
  <si>
    <t>m Georgi Mayer 31.1.1707 Epfig</t>
  </si>
  <si>
    <t>Anna Maria Heberle ?</t>
  </si>
  <si>
    <t>b c1685</t>
  </si>
  <si>
    <t>Madeleine Emilienne Heberle-------------</t>
  </si>
  <si>
    <t>b 11.11.1969, in Albe 1991</t>
  </si>
  <si>
    <t>Anais Heberle</t>
  </si>
  <si>
    <t>b 14.3.1992</t>
  </si>
  <si>
    <t>in Ville 2003, Selestat 2010, Strasbourg 2016</t>
  </si>
  <si>
    <t>related to Arnaud, Marine ?</t>
  </si>
  <si>
    <t>Eric Heberle---------</t>
  </si>
  <si>
    <t>Francois Joseph Heberle------------------------------</t>
  </si>
  <si>
    <t>married c2014</t>
  </si>
  <si>
    <t>daughter b c2015</t>
  </si>
  <si>
    <t>in Artolsheim, Logelheim 2001</t>
  </si>
  <si>
    <t>b 15.7.1981 Selestat, in DLV 2003-16</t>
  </si>
  <si>
    <t>in DLV 1999, Kientzviile, Scherwiller 2004</t>
  </si>
  <si>
    <t>in Neiderbronn c2010, Morschwiller 2016</t>
  </si>
  <si>
    <t>b 17.9.1966 Selestat, in Albe 2016</t>
  </si>
  <si>
    <t>b 13.7.1997 Selestat, in Albe 2016</t>
  </si>
  <si>
    <t>in Strasbourg 2016</t>
  </si>
  <si>
    <t>Hans/IsaacHeberle/Heberlin------------</t>
  </si>
  <si>
    <t>in Furdenheim 2016</t>
  </si>
  <si>
    <t>m Michele Pommarat 31.5.1968 Plessis (b c1946)</t>
  </si>
  <si>
    <t>in Ajaccio 2015</t>
  </si>
  <si>
    <t>Pierre Yves Heberle------</t>
  </si>
  <si>
    <t>in Marseille 2012-16</t>
  </si>
  <si>
    <t>partner Anissa Boubou since 11.11.2014</t>
  </si>
  <si>
    <t>b 20.6.c1985</t>
  </si>
  <si>
    <t>Fabien Heberle------------------------------------------</t>
  </si>
  <si>
    <t>Andre Noel Jean Heberle----------------------</t>
  </si>
  <si>
    <t>b 24.12.1949/1948 Marseille</t>
  </si>
  <si>
    <t>m Sylvie Odette Maurel ?</t>
  </si>
  <si>
    <t>b 30.5.1960</t>
  </si>
  <si>
    <t>from Selestat, studied Colmar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</si>
  <si>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</si>
  <si>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Jean-PhilippeChristopheJoel Heberle---------------</t>
  </si>
  <si>
    <t>in Nancy 1989-93, Luneville 1995-2004</t>
  </si>
  <si>
    <t>m Marie France Gaucher, she dentist in LesForges (b c1970)</t>
  </si>
  <si>
    <t>in Lyon 2016</t>
  </si>
  <si>
    <t>Lived in Chesne, La Motte 2005-08, Nantes 2008, Maumusson c2015</t>
  </si>
  <si>
    <t>Duplicate of F7 Paris</t>
  </si>
  <si>
    <t>m Celine Karine Kiszko  5.6.2004</t>
  </si>
  <si>
    <t>is this Marie-Roselyne Leclair ? In Facebook</t>
  </si>
  <si>
    <t>from Oronein Corse (Corsica)</t>
  </si>
  <si>
    <t>in La Membrolle Sur Choisille, Centre 2016</t>
  </si>
  <si>
    <t xml:space="preserve">m Andreas Le Jeune Fastinger </t>
  </si>
  <si>
    <t>10.11.1670 Obernai</t>
  </si>
  <si>
    <t>Caspar/Gaspard Heberle</t>
  </si>
  <si>
    <t>m Anastasie Bohn/Guntz</t>
  </si>
  <si>
    <t>d 17.1.1870 Albe/Chatenois</t>
  </si>
  <si>
    <t>b 31.1.1825 Albe</t>
  </si>
  <si>
    <t xml:space="preserve">m Marie Anne Kraemer/Graemer </t>
  </si>
  <si>
    <t>13.12.1817</t>
  </si>
  <si>
    <t>aunt of Peg</t>
  </si>
  <si>
    <t>in Yutz 2003, Inglage 2016</t>
  </si>
  <si>
    <t>m Elisabeth Schmidt/Schmitt 18.7.1980 Reichshoffen</t>
  </si>
  <si>
    <t>Stephane Heberle----------------------------------------</t>
  </si>
  <si>
    <t>Naomi Heberle</t>
  </si>
  <si>
    <t>Celynia Heberle</t>
  </si>
  <si>
    <t>b c2015</t>
  </si>
  <si>
    <t>b c2013</t>
  </si>
  <si>
    <t>GRAVE</t>
  </si>
  <si>
    <t>12.11.1919 Guebwiller</t>
  </si>
  <si>
    <t xml:space="preserve">m Emilie Munsch/Muner </t>
  </si>
  <si>
    <t>b 1898 d 1983</t>
  </si>
  <si>
    <t>b 6.5.1912 d 1997</t>
  </si>
  <si>
    <t>b 7.2.1926 DLV d 1987</t>
  </si>
  <si>
    <t>b 30.4.1926 Marseille d 2005</t>
  </si>
  <si>
    <t xml:space="preserve">Fourrieres </t>
  </si>
  <si>
    <t>b 1896 d 1985 St Pons ?</t>
  </si>
  <si>
    <t>Les Lilas 93260, Seine St Denis, 48.89N  2.40E, popn 20000 (2002), 8km NE of Paris, suburb of Paris</t>
  </si>
  <si>
    <t>b 1907 d 1989 St Ame</t>
  </si>
  <si>
    <t>Jacqueline De Castel Heberle</t>
  </si>
  <si>
    <t>b 15.7.1915</t>
  </si>
  <si>
    <t>d 22.5.1993 Ruffey Le Chateau</t>
  </si>
  <si>
    <t>16km NW of Besancon</t>
  </si>
  <si>
    <t>councillor La Bourgance 2016</t>
  </si>
  <si>
    <t>La Bourgonce 88470 Vosges, 48.32 N lat 6.83 E long, popn 5000 (2016), 10km NW of St Die des Vosges, 45km SE of Luneville</t>
  </si>
  <si>
    <t>missionary, migrated to USA  SEE USA13 Georgia</t>
  </si>
  <si>
    <t xml:space="preserve">became Sister Veronique de St Augustin </t>
  </si>
  <si>
    <t>b 1821</t>
  </si>
  <si>
    <t>m Martin Xavier von Hatten, in Reichshoffen ?</t>
  </si>
  <si>
    <t>St Pons 04400, Alpes De Hte Provence, 44'24"N lat  6'38"E long, popn 700 (2004), N of Toulon, 180km N of Cannes, 210km NE of Marseille</t>
  </si>
  <si>
    <t>b c1928 d &lt;30.6.2016</t>
  </si>
  <si>
    <t>grandchildren Mary, Emilie</t>
  </si>
  <si>
    <t>Duplicate of Gap</t>
  </si>
  <si>
    <t>Marie/Mary Anne Patricia Heberle</t>
  </si>
  <si>
    <t>b c2006</t>
  </si>
  <si>
    <t>Gerard Heberle</t>
  </si>
  <si>
    <t>b 13.12.1995</t>
  </si>
  <si>
    <t>Reims 51100-51154 Marne, 49'16"N lat  4'02"E long, popn 183000 (2013), 130km NE of Paris, 220km W of Metz</t>
  </si>
  <si>
    <t>b 27.9.1986</t>
  </si>
  <si>
    <t>from Woippy, in Metz 2016</t>
  </si>
  <si>
    <t>cousin of Perle, sister of Emilie ?</t>
  </si>
  <si>
    <t>Glad Heberle Glandouille</t>
  </si>
  <si>
    <t>in Loches 1984-5, Mulhouse 1991-2000,</t>
  </si>
  <si>
    <t>Strasbourg Uni 2010-11, Soultz 2016</t>
  </si>
  <si>
    <t>m Eugene Keese 25.11.1892 Soultzmatt</t>
  </si>
  <si>
    <t>Alain Heberle--------------------------------</t>
  </si>
  <si>
    <t>1 child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</si>
  <si>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</si>
  <si>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b c1971, in Soultz, Selestat c2016</t>
  </si>
  <si>
    <t>Pierre Nicolas Heberle-------------------------------</t>
  </si>
  <si>
    <t>daughter b c2014</t>
  </si>
  <si>
    <t>m Martine Raynon 23.10.1982 (b c1961)</t>
  </si>
  <si>
    <t>Anne Lang-Heberle/Heberle-Lang</t>
  </si>
  <si>
    <t>in Nurnberg Uni 1991-92</t>
  </si>
  <si>
    <t>in Strasbourg 1984-90, 92-93, 2015-</t>
  </si>
  <si>
    <t>at school Molsheim 1976-83</t>
  </si>
  <si>
    <t>m … Lang ? c1993 ?</t>
  </si>
  <si>
    <t>in Gaggenau 1995, Offenburg 1995-2001</t>
  </si>
  <si>
    <t>Insurance agent Molsheim 2016</t>
  </si>
  <si>
    <t>b c1964  SEE also F4A Molsheim</t>
  </si>
  <si>
    <t>Christophe Benoit Heberle</t>
  </si>
  <si>
    <t>in Molsheim1991</t>
  </si>
  <si>
    <t>in Illkirch 2008-12</t>
  </si>
  <si>
    <t>in Furdenheim 2012-16</t>
  </si>
  <si>
    <t>Illkirch, Bas Rhin,, suburb of Strasbourg, 48'32"N lat  7'43"E long, popn 26000 (2006)</t>
  </si>
  <si>
    <t>b c1990, in Compiegne c2016</t>
  </si>
  <si>
    <t>in Epinal 2000-16</t>
  </si>
  <si>
    <t>boy b c2015 (Kevin ?)</t>
  </si>
  <si>
    <t>Turckheim 68230 Haut Rhin, 48'05"N lat  7'17"E long, popn 4000 (2006), 2km N of wintzenheim, 8km W of Colmar</t>
  </si>
  <si>
    <t>b c1777, in Turckheim 1817-18</t>
  </si>
  <si>
    <t>Receveur de l'enregistrement et des domaines</t>
  </si>
  <si>
    <t>Duplicate of Ennery</t>
  </si>
  <si>
    <t>b c1854 Colmar d 10.6.1910 Schiltigheim-Strasbourg</t>
  </si>
  <si>
    <t>Joannes Heberle----------------------??</t>
  </si>
  <si>
    <t>m Anna Marie Paulus 15.6.1911 Strasbourg (b 17.3.1880)</t>
  </si>
  <si>
    <t>b 16.1.1885 Schiltigheim-Strasbourg</t>
  </si>
  <si>
    <t>m Olga Wilhelmine Kussi 5.10.1909 Schiltigheim-Strasbourg</t>
  </si>
  <si>
    <t>m Joseph Paul Kuehnle 14.11.1908 Schiltighem-Strasbourg</t>
  </si>
  <si>
    <t>Auguste Ernest Heberle</t>
  </si>
  <si>
    <t>b 13.5.1906 Schiltighem-Strasbourg d 11.6.1976 Strasbourg</t>
  </si>
  <si>
    <t>m Caroline Schoeffel 7.10.1940 Bischheim</t>
  </si>
  <si>
    <t>Martin Frederic Heberle------------------------</t>
  </si>
  <si>
    <t>Irma Anna Augusta Heberle</t>
  </si>
  <si>
    <t>b 26.8.1910 Schiltigheim d 8.4.1988 Renchen, Germany</t>
  </si>
  <si>
    <t>m Camille Albert Paulen 17.4.1906 Strasbourg</t>
  </si>
  <si>
    <t>SEE F2 Turckheim</t>
  </si>
  <si>
    <t>b c1778 d 30.6.1863 Turckheim</t>
  </si>
  <si>
    <t>Francois Andre Heberle--------------------------</t>
  </si>
  <si>
    <t>Pierre Didier Joseph Napoleon Heberle</t>
  </si>
  <si>
    <t>b 15.8.1808 Turckheim</t>
  </si>
  <si>
    <t>Receveur du Service de l’enregistrement et des Domaines à Turckheim1817-18</t>
  </si>
  <si>
    <t>m Leo Beck 10.5.1912 Albe</t>
  </si>
  <si>
    <t>b 21.4.1896 Albe d 30.1.1972 Albe</t>
  </si>
  <si>
    <t>m Theophile Klein 19.1.1925 Albe</t>
  </si>
  <si>
    <t>b 28.11.1893 Albe</t>
  </si>
  <si>
    <t>Joseph Heberle-----------------------------------------</t>
  </si>
  <si>
    <t>Joseph Charles Heberle</t>
  </si>
  <si>
    <t>b 4.11.1907 Albe d 5.11.1907 Albe</t>
  </si>
  <si>
    <t>Joseph Alphonse Heberle--------------------------</t>
  </si>
  <si>
    <t>12.4.1921 Ay Sur Moselle (b 1900)</t>
  </si>
  <si>
    <t>Marie Eugenie Celestine Heberle</t>
  </si>
  <si>
    <t>b 13.7.1894</t>
  </si>
  <si>
    <t>m Joseph Jacques 21.1.1919 Lyon</t>
  </si>
  <si>
    <t>Lina-Ernestine Clemence Heberle</t>
  </si>
  <si>
    <t>b 27.8.1895 Breitenbach d 30.9.1973 Ville, m Jacques Jaeger</t>
  </si>
  <si>
    <t xml:space="preserve">m Marie Clemence Laurence Krauser </t>
  </si>
  <si>
    <t>m Marie Stemmeln 24.12.1951 Breitenbach</t>
  </si>
  <si>
    <t>b c1898</t>
  </si>
  <si>
    <t>b 6.12.1898 Breitenbach d  Breitenbach</t>
  </si>
  <si>
    <t>m Josephine Lucie Mathes 30.6.1923 Paris</t>
  </si>
  <si>
    <t>Eugene Nicolas Heberle-----------------------------------</t>
  </si>
  <si>
    <t>b 6.5.1900 Breitenbach d 17.4.1977 Sarreguemines</t>
  </si>
  <si>
    <t>Emile August Heberle------------------------------</t>
  </si>
  <si>
    <t>b 22.8.1901 Breitenbach</t>
  </si>
  <si>
    <t>m Marie Eyermann 23.2.1924 Nancy (b c1903)</t>
  </si>
  <si>
    <t>m Marguerite Catherine Klein 10.8.1936 Strasbourg</t>
  </si>
  <si>
    <t>lived in Strasbourg</t>
  </si>
  <si>
    <t>b 13.12.1902 Breitenbach</t>
  </si>
  <si>
    <t>m Jean Pierre Hirtz 19.6.1923 Volkrange</t>
  </si>
  <si>
    <t>in Uckange 1983, Heymerange 1987</t>
  </si>
  <si>
    <t>Josephine Marie Heberle</t>
  </si>
  <si>
    <t>b 14.3.1905 Breitenbach d 9.6.1968 Thionville</t>
  </si>
  <si>
    <t>m Jean Pierre schiltz 16.4.1928 Volkrange</t>
  </si>
  <si>
    <t>b 5.4.1898 Albe d 7.5.1974 Obersasbach</t>
  </si>
  <si>
    <t>Edouard Raphael Heberle----------------------</t>
  </si>
  <si>
    <t>Joseph Marcel Heberle---------------------------</t>
  </si>
  <si>
    <t>b 4.4.1900 Albe d 16.5.1963</t>
  </si>
  <si>
    <t xml:space="preserve">b 13.10.1896 d 26.2.1982 Albe </t>
  </si>
  <si>
    <t>b 30.11.1896/1902 Albe ?</t>
  </si>
  <si>
    <t>d 27.4.1979 Dauendorf</t>
  </si>
  <si>
    <t>Leon Romain/Roman Heberle</t>
  </si>
  <si>
    <t>b 19.4.1903 Albe d 4.7.1955 albe</t>
  </si>
  <si>
    <t>Francois Felix Heberle----------------------</t>
  </si>
  <si>
    <t>b 29.3.1906 Albe d 8.4.1969</t>
  </si>
  <si>
    <t>Marie Olivia Heberle</t>
  </si>
  <si>
    <t>b 25.4.1907 Albe</t>
  </si>
  <si>
    <t>m Francois Theo Klein 20.5.1938 Albe</t>
  </si>
  <si>
    <t>b 22.3.1912 Albe d 22.2.1965 Albe</t>
  </si>
  <si>
    <t>m Camille Ulrich 10.4.1953 Albe</t>
  </si>
  <si>
    <t>Maxime Wendelin Heberle</t>
  </si>
  <si>
    <t>b 22.11.1904 Albe d 16.1.1986 Merlebach</t>
  </si>
  <si>
    <t>Emile Laurent Heberle (Pere Gilles)</t>
  </si>
  <si>
    <t>Felix Francois Joseph Heberle---------------------------</t>
  </si>
  <si>
    <t>b 23.5.1909 Albe d 24.4.1980 Moussey</t>
  </si>
  <si>
    <t>m Lea Adele Depp 6.2.1932 (b c1911)</t>
  </si>
  <si>
    <t>b 28.9.1910 d 20.3.1986 St Die des Vosges</t>
  </si>
  <si>
    <t>m Camille Idoux 29.9.1934 Saales</t>
  </si>
  <si>
    <t>b 14.10.2010</t>
  </si>
  <si>
    <t>Timeo Heberle</t>
  </si>
  <si>
    <t>b 16.7.2012</t>
  </si>
  <si>
    <t>Evans</t>
  </si>
  <si>
    <t>Maelys</t>
  </si>
  <si>
    <t>m Marie Therese Brobeque 24.4.1805</t>
  </si>
  <si>
    <t>b c1900</t>
  </si>
  <si>
    <t>b c1903</t>
  </si>
  <si>
    <t>Albert Theophile Heberle---------------------------------</t>
  </si>
  <si>
    <t>b 18.2.1835 d 28.2.1835 Scheibenhard</t>
  </si>
  <si>
    <t>d 6.8.2016 Seltz</t>
  </si>
  <si>
    <t>b 20.7.1871 Bruchsal</t>
  </si>
  <si>
    <t>naturalised in France 26.3.1901</t>
  </si>
  <si>
    <t>Duplicate of NBW4 Bruchsal</t>
  </si>
  <si>
    <t>b 25.4.1878 Paris</t>
  </si>
  <si>
    <t>Eugene Heberle------------------------------</t>
  </si>
  <si>
    <t xml:space="preserve">m Clemence Armandine Anna </t>
  </si>
  <si>
    <t>Emile Armand Eugene Heberle</t>
  </si>
  <si>
    <t>b 5.6.1899 Paris d 15.6.1899 Paris</t>
  </si>
  <si>
    <t>b 27.10.1900 Paris d 15.9.1966 Paris</t>
  </si>
  <si>
    <t>m Robert Francis Schumaker 29.9.1945</t>
  </si>
  <si>
    <t>Marcelle Louis c\Clemence Heberle</t>
  </si>
  <si>
    <t>Peidel/Seidel  10.7.1898 Paris</t>
  </si>
  <si>
    <t>m Marie Maqrguerite Lambert (b c1805)</t>
  </si>
  <si>
    <t>m Anne Marie Boso/Bozo</t>
  </si>
  <si>
    <t>m Marguerite Wurth/Wirth</t>
  </si>
  <si>
    <t>b c1779 d c1844 Schoenenborg</t>
  </si>
  <si>
    <t>Schoenenbourg 67250/67455, 48'57"N lat  7'55"E long, popn 700 (2012), 3km W of Hunspach, 4km S of Ingolsheim</t>
  </si>
  <si>
    <t>Trimbach 67494, 48'56"N lat  8'01"E long, popn 500 (2006), 5km N of Buhl, 8km E of Hunspach</t>
  </si>
  <si>
    <t>m Joseph Dissell, child b c1756</t>
  </si>
  <si>
    <t>Eve Elisabeth Heberle/Muller</t>
  </si>
  <si>
    <t>m Joseph Elsasser, son b 1802</t>
  </si>
  <si>
    <t>b c1779 d &lt;1859 Oberseebach</t>
  </si>
  <si>
    <t>b 26.11.1836 Erlenbach d 21.1.1837 Albe</t>
  </si>
  <si>
    <t>b 13.7.1838 Erlenbach d 12.7.1839 Albe</t>
  </si>
  <si>
    <t>b 2.5.1840 Erlenbach d 25.2.1846 Albe</t>
  </si>
  <si>
    <t>b 27.12.1841 Erlenbach d 14.10.1852 Albe</t>
  </si>
  <si>
    <t>b 7.3. 1844 Erlenbach d 2.2.1855 Albe</t>
  </si>
  <si>
    <t>Aloyse/Aloise Heberle</t>
  </si>
  <si>
    <t>at Uni in Reims 2016, Paris 2016</t>
  </si>
  <si>
    <t>in Strasbourg c2013</t>
  </si>
  <si>
    <t>Duplicate of F7 Reims</t>
  </si>
  <si>
    <t>m Francois Scheiber/Schreiber 1818 Lutzelbourg</t>
  </si>
  <si>
    <t>m Appoline Donninger/Danninger</t>
  </si>
  <si>
    <t>m Marie Cecile Arnold 17.1.1870 (b c1842)</t>
  </si>
  <si>
    <t>d 2.11.2016 Thionville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</si>
  <si>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</si>
  <si>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father possibly Francis Charles Heberle</t>
  </si>
  <si>
    <t>Thierry Francois Martin Heberle------------------</t>
  </si>
  <si>
    <t>Francis Charles Heberle-------------------------</t>
  </si>
  <si>
    <t>Francis Jean Heberle---------------------------------</t>
  </si>
  <si>
    <t>Dominique Heberle------------------------------</t>
  </si>
  <si>
    <t>Francis Charles Heberle--------------------------</t>
  </si>
  <si>
    <t>Eric Dominique Heberle-------------------------</t>
  </si>
  <si>
    <t>Duplicate of Ville</t>
  </si>
  <si>
    <t>unknown Heberle----------------------------------</t>
  </si>
  <si>
    <t>possible brother of Anais</t>
  </si>
  <si>
    <t>b 19.4.1848</t>
  </si>
  <si>
    <t>m August Ludwig Karl Meinhardt</t>
  </si>
  <si>
    <t>2.7.1873 Nancy</t>
  </si>
  <si>
    <t>m Christiane Henriette …</t>
  </si>
  <si>
    <t>Georg Friedrich Heberle--------------</t>
  </si>
  <si>
    <t>in army 1873</t>
  </si>
  <si>
    <t xml:space="preserve">b 17.11.1985/1988 Belfort </t>
  </si>
  <si>
    <t>in Japan Jan-April 2015</t>
  </si>
  <si>
    <t>in Japan March 2016-March 2017</t>
  </si>
  <si>
    <t>unknown sister</t>
  </si>
  <si>
    <t>"Lust Greed" on facebook, schooled Gray</t>
  </si>
  <si>
    <t>Machemont 60373 Picardee/Oise  49'30"N lat  2'52"E long, 8km NE of compiegne, 100km NW of Reims</t>
  </si>
  <si>
    <t>Maeva Heberle from Longueil-Annel in Picardie, in Machemont Oise/Picardie 2016</t>
  </si>
  <si>
    <t>Algrange  49'21"N lat  6'03"E long, 10km W of Thionville, 40km N of Metz</t>
  </si>
  <si>
    <t>in Sausheim 2010-16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</si>
  <si>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</si>
  <si>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Gilbert Antoine Heberle--</t>
  </si>
  <si>
    <t>m Muriel Ardizzone</t>
  </si>
  <si>
    <t>m Francois Lenoir De Baupte c1780</t>
  </si>
  <si>
    <t>b c1995 Muhlhausen/Mulhouse</t>
  </si>
  <si>
    <t>in Reims 2014, at Uni Reutlingen 2016-17</t>
  </si>
  <si>
    <t>related to Gladys Ungethum</t>
  </si>
  <si>
    <t>Taicy Heberle ?</t>
  </si>
  <si>
    <t>b c1923</t>
  </si>
  <si>
    <t>d 2.1.2017 Reichshoffen</t>
  </si>
  <si>
    <t>b 14.8.1947 Haguenau d 4.1.2017 Reichshoffen</t>
  </si>
  <si>
    <t>Bernard Gerard Heberle---PHOTO-</t>
  </si>
  <si>
    <t>Victor Joseph Heberle---PHOTO------------------</t>
  </si>
  <si>
    <t>m Jean Pierre Laubal</t>
  </si>
  <si>
    <t>Leonard Laubal-Heberle ?</t>
  </si>
  <si>
    <t>Adele Laubal-Heberle ?</t>
  </si>
  <si>
    <t>b c1985 ? In Metz 2016</t>
  </si>
  <si>
    <t>Changes 1.1.2017-31.12.2017 in dark yellow</t>
  </si>
  <si>
    <t>m Natalia/Nataliia … 22.10.2016</t>
  </si>
  <si>
    <t>b 18.12.1985 Ukraine ?</t>
  </si>
  <si>
    <t xml:space="preserve">in Maizieres les Metz 2010, </t>
  </si>
  <si>
    <t>in Algrange 2012-17</t>
  </si>
  <si>
    <t>b c1988, Sarah in Paris 2015-17</t>
  </si>
  <si>
    <t>Ryan Heberle ?</t>
  </si>
  <si>
    <t>b c2011</t>
  </si>
  <si>
    <t>Peyton Heberle ?</t>
  </si>
  <si>
    <t>b 27.4.1910 d 28.5.1953 DLV GRAVE</t>
  </si>
  <si>
    <t>b 1909 d 1983 DLV  GRAVE</t>
  </si>
  <si>
    <t>Francois Louis/FrantzLudwig Heberle----------------------</t>
  </si>
  <si>
    <t>b 1836 d 1862 DLV</t>
  </si>
  <si>
    <t>m Barbe Baumer/Baumerich/Baumeri</t>
  </si>
  <si>
    <t>4.11.1765 Obernai</t>
  </si>
  <si>
    <t>b 8.3.1739 Niedernai</t>
  </si>
  <si>
    <t>b c1720 d 10.12.1768 Dorlisheim</t>
  </si>
  <si>
    <t>Nicolaus Häberlin/Heberle</t>
  </si>
  <si>
    <t>SEE Strasborg</t>
  </si>
  <si>
    <t>Duplicate of Dorlisheim</t>
  </si>
  <si>
    <t>m Maria Eva Wangertin/Wenger</t>
  </si>
  <si>
    <t>d 1800 Strasbourg</t>
  </si>
  <si>
    <t>second hand dealer Strasbourg</t>
  </si>
  <si>
    <t>b c1732 d 1811 Strasbourg</t>
  </si>
  <si>
    <t>m Catherine Elisabeth Loeschmeyer</t>
  </si>
  <si>
    <t>Eugenie Marie Heberle</t>
  </si>
  <si>
    <t>in Cherbouig 1878</t>
  </si>
  <si>
    <t>from Geneanet</t>
  </si>
  <si>
    <t>Auguste Heberle/Eberle----------???????</t>
  </si>
  <si>
    <t>m Julie Augustine Leneveu ?</t>
  </si>
  <si>
    <t>d 28.2.2017 Guebwiller</t>
  </si>
  <si>
    <t>in Benidorm Spain 2017 ?</t>
  </si>
  <si>
    <t>b 13.3.1968</t>
  </si>
  <si>
    <t>m Anne Armbruster/Mutz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</si>
  <si>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</si>
  <si>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</si>
  <si>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m Francois Joseph Maurer</t>
  </si>
  <si>
    <t>b c1745 d 27.1.1794</t>
  </si>
  <si>
    <t xml:space="preserve">b 27.4.1698 Wihr au Val </t>
  </si>
  <si>
    <t>Jean/Joannis Jacques Heberle------------------------</t>
  </si>
  <si>
    <t>Betschdorf 67339 Bas Rhin, 48'54"N lat  7'54"E long, popn 4000 (2009), 16km NE of Haguenau, 45km N of Strasbourg, includes Schwabwiller</t>
  </si>
  <si>
    <t>Francois Joseph Heberle-----------------------------</t>
  </si>
  <si>
    <t>m Elisabeth Bruat</t>
  </si>
  <si>
    <t>b c1770 d 4.9.1814 Schwabwiller</t>
  </si>
  <si>
    <t>b 7.7.1804 Schwabwiller</t>
  </si>
  <si>
    <t>d 25.9.1844 Ingersheim</t>
  </si>
  <si>
    <t>Marc Gilbert Joseph Heberle----------????</t>
  </si>
  <si>
    <t>Christiane Marie Georgette Heberle</t>
  </si>
  <si>
    <t>in Thannenkirch 2016</t>
  </si>
  <si>
    <t>Thannenkirch 68335 Haut Rhin, 48'14"N lat  7'18"E long, popn 500 (2006), 25km N of Colmar, 80km SW of Strasbourg</t>
  </si>
  <si>
    <t>Duplicate of F4A Ville</t>
  </si>
  <si>
    <t>m Yves Biechy</t>
  </si>
  <si>
    <t>partner Cedric Retterer</t>
  </si>
  <si>
    <t>Liebhart</t>
  </si>
  <si>
    <t>m Elisabetha Schmitt x.4.1763 Scheibenhard</t>
  </si>
  <si>
    <t>Christian Heberle ?</t>
  </si>
  <si>
    <t>in Brest 2008-09, Landerneau 2010, Nantes Uni 2002-05</t>
  </si>
  <si>
    <t xml:space="preserve">    Past or current member of Linked In</t>
  </si>
  <si>
    <t>Paul Heberle----------------</t>
  </si>
  <si>
    <t>in Guebwiller 2014, Colmar, Strasbourg</t>
  </si>
  <si>
    <t>Elea Heberle</t>
  </si>
  <si>
    <t>in Mulhouse 2012</t>
  </si>
  <si>
    <t>in Metz 2015</t>
  </si>
  <si>
    <t>Francis Heberle</t>
  </si>
  <si>
    <t>in Strasbourg 2012</t>
  </si>
  <si>
    <t>Amiens 80021, 49'54"N lat  2'18"E long, popn 132000 (2014), 60km SW of Lille, 120km N of Paris</t>
  </si>
  <si>
    <t>b 20.2.1969 Montelimar, Pierrelatte 1993-2002, Bollene 2008, Nimes 2015</t>
  </si>
  <si>
    <t>Duplicate of Montelimar</t>
  </si>
  <si>
    <t>construction, Paris 2015</t>
  </si>
  <si>
    <t>in Lyon 2013</t>
  </si>
  <si>
    <t>Thierry Heberle</t>
  </si>
  <si>
    <t>b c1985</t>
  </si>
  <si>
    <t>in Paris 2010-16</t>
  </si>
  <si>
    <t>PhD student Strasbourg 2013</t>
  </si>
  <si>
    <t>Brive La Gaillarde 19031, 45'09"N lat  1'32"E long, popn 89000 (1999), 200km E of Bordeaux, 240km N of Toulouse</t>
  </si>
  <si>
    <t>Isabelle Heberle</t>
  </si>
  <si>
    <t>Charge de mission, Brive La Gaillarde 2016</t>
  </si>
  <si>
    <t>Emmanuelle/Emmanuele Laurence Heberle</t>
  </si>
  <si>
    <t>in Toulon area 2017</t>
  </si>
  <si>
    <t>Toulon 83137 Var, 43'08"N lat  5'55"E long, popn 164000 (2011), 65km SE of Marseille, 150km SW of Cannes</t>
  </si>
  <si>
    <t>in Toulon 2017</t>
  </si>
  <si>
    <t>Student in La Rochelle 2016</t>
  </si>
  <si>
    <t>student in Paris 2016</t>
  </si>
  <si>
    <t>in Toulouse 2016</t>
  </si>
  <si>
    <t>Technicien in Strasbourg 2016</t>
  </si>
  <si>
    <t>son b 2015</t>
  </si>
  <si>
    <t>b c1770 d 29.3.1829 Hultehouse</t>
  </si>
  <si>
    <t xml:space="preserve">m Lucie Sylvie Virginie Lemire-Gregoire </t>
  </si>
  <si>
    <t>b c1988, in Toulouse 2011</t>
  </si>
  <si>
    <t>at Uni Strasbourg 2016</t>
  </si>
  <si>
    <t xml:space="preserve">b 28.6.1858 Mulhouse </t>
  </si>
  <si>
    <t>d 28.8.1913 Thann</t>
  </si>
  <si>
    <t>m Maria Jeckert</t>
  </si>
  <si>
    <t>b c1893</t>
  </si>
  <si>
    <t>she m Henri Beges c1981</t>
  </si>
  <si>
    <t>Lucien Alfred Heberle------------------------------------</t>
  </si>
  <si>
    <t xml:space="preserve">b 4.11.1891 Falkwiller </t>
  </si>
  <si>
    <t>d 9.3.1965 Falkwiller</t>
  </si>
  <si>
    <t>b 9.6.1931 Mulhouse</t>
  </si>
  <si>
    <t>m … Dioni</t>
  </si>
  <si>
    <t>m Anne Marie Fleck 12.11.1832</t>
  </si>
  <si>
    <t>Anna Catherin Häberle/</t>
  </si>
  <si>
    <t>Henri Frederic Heberle</t>
  </si>
  <si>
    <t>d 23.7.1822 Mulhouse</t>
  </si>
  <si>
    <t>b x.6.1822 Mulhouse</t>
  </si>
  <si>
    <t>Catherine Heberle------------------------------</t>
  </si>
  <si>
    <t>d 19.7.1879 Mulhouse</t>
  </si>
  <si>
    <t>Falkwiller</t>
  </si>
  <si>
    <t xml:space="preserve">m Eugenie Brutschy 20.2.1887 </t>
  </si>
  <si>
    <t>in Riedisheim, Mulhouse (2003)</t>
  </si>
  <si>
    <t>Huguette Nicole Heberle</t>
  </si>
  <si>
    <t>b 6.12.1942 Constantine d 24.6.2017 Ajaccio area</t>
  </si>
  <si>
    <t>m Guy Plantivand 12.12.1969 Versailles (b c1940)</t>
  </si>
  <si>
    <t>m Jean Mosconi 16.1.1986 Conca (b c1940)</t>
  </si>
  <si>
    <t>m … Quilichini</t>
  </si>
  <si>
    <t>lived in Ajaccio</t>
  </si>
  <si>
    <t xml:space="preserve">       Past or current member of Twitter</t>
  </si>
  <si>
    <t>Cherbourg-Octeville, Manche 50100-50129, 49'38"N lat  1'37"W long, popn 37000 (2012), 320km NW of Le Mans, 320km W of Paris</t>
  </si>
  <si>
    <t>Auguste Heberle---------------------------</t>
  </si>
  <si>
    <t>m Julie Leneveu</t>
  </si>
  <si>
    <t>bap 15.6.1878 Cherbourg</t>
  </si>
  <si>
    <t>Eugenie Marie Heberle/Eberle</t>
  </si>
  <si>
    <t>b 22.10.1877 Mulhouse</t>
  </si>
  <si>
    <t>b 7.12.1871 Sigolsheim</t>
  </si>
  <si>
    <t>Victorine Heberle</t>
  </si>
  <si>
    <t>b 7.5.1880 Neuf Brisach</t>
  </si>
  <si>
    <t>Marie Antoinette Heberle b 13.6.1883 Belfort</t>
  </si>
  <si>
    <t>d 6.3.1951 Mulhouse</t>
  </si>
  <si>
    <t>b 5.7.1885 Belfort</t>
  </si>
  <si>
    <t>Francois Antoine Heberle---------------------</t>
  </si>
  <si>
    <t>SEE F7 Belfort for other children</t>
  </si>
  <si>
    <t>Valdoie 90099, Territory of Belfort, 47.67 N lat 6.85 E long, 5km NW of Belfort, popn 5000 (2006), suburb of greater Belfort</t>
  </si>
  <si>
    <t>Lucie Victorine Heberle</t>
  </si>
  <si>
    <t>b 29.8.1895 Belfort</t>
  </si>
  <si>
    <t>Juliette Eugenie Heberle</t>
  </si>
  <si>
    <t>b 24.1.1899 Belfort</t>
  </si>
  <si>
    <t>Anne Marguerite Heberle</t>
  </si>
  <si>
    <t>b 23.6.1900 Belfort</t>
  </si>
  <si>
    <t>d 6.3.1951 Lyon</t>
  </si>
  <si>
    <t>m … Mazzia</t>
  </si>
  <si>
    <t>d 6.9.1970 Bronn</t>
  </si>
  <si>
    <t>Laure Maria Heberle</t>
  </si>
  <si>
    <t>b 11.2.1902 Belfort</t>
  </si>
  <si>
    <t>Yvonne felicia Heberle</t>
  </si>
  <si>
    <t>b 23.6.1903 Belfort</t>
  </si>
  <si>
    <t>d 24.8.1973 Lyon</t>
  </si>
  <si>
    <t>m Aime Chevallet 8.9.1923 Lyon</t>
  </si>
  <si>
    <t>b 23.9.1859 Falkwillert</t>
  </si>
  <si>
    <t>buried 25.11.1859 Belfort</t>
  </si>
  <si>
    <t>m Antoinette Jeannin 3.6.1903 Aix</t>
  </si>
  <si>
    <t>b 21.7.1908 Belfort</t>
  </si>
  <si>
    <t>Jean Marie Joseph Heberle</t>
  </si>
  <si>
    <t>m Marie Marguerite Goffinet 1888 Belfort</t>
  </si>
  <si>
    <t>based in Belfort 1890-1905</t>
  </si>
  <si>
    <t>b 30.8.1890 Belfort d 14.11.1947 Belfort</t>
  </si>
  <si>
    <t>in 63200 Riom 1995</t>
  </si>
  <si>
    <t>m Alice Louis 20.4.1959 Clermont-Ferrand</t>
  </si>
  <si>
    <t>d 7.10.1915 Sommepy, Marne</t>
  </si>
  <si>
    <t>Jean Michel Heberle-----------------------------</t>
  </si>
  <si>
    <t>Marguerite Justine Heberle</t>
  </si>
  <si>
    <t>b 13.11.1900 Belfort d 15.11.1900 Belfort</t>
  </si>
  <si>
    <t>b c1870 d x.7.1936, buried Belfort</t>
  </si>
  <si>
    <t xml:space="preserve">m Jenny Ernestine Henriette Schein </t>
  </si>
  <si>
    <t>m 22.4.1904 Paris</t>
  </si>
  <si>
    <t>29.9.1931 Paris</t>
  </si>
  <si>
    <t>m Suzanne Marguerite Germaine Pochelu</t>
  </si>
  <si>
    <t>b c1909</t>
  </si>
  <si>
    <t>m Josephine Madeleine Gracco 15.4.1930 Belfort</t>
  </si>
  <si>
    <t>b 15.2.1904 Freiburg buried 13.10.1989 Belfort</t>
  </si>
  <si>
    <t>Lucien Andre Heberle----------------------------------------</t>
  </si>
  <si>
    <t>m Marianne Louise Fleck</t>
  </si>
  <si>
    <t>Armand Leon Heberle</t>
  </si>
  <si>
    <t>m Gilbert Marius Coln 27.9.1952 Belfort</t>
  </si>
  <si>
    <t>Roger Robert Heberle</t>
  </si>
  <si>
    <t>b 7.2.1926 Belfort d 10.9.1926 Belfort</t>
  </si>
  <si>
    <t>Rene Jean Heberle</t>
  </si>
  <si>
    <t>b 23.1.1928 Belfort d 25.10.1998 Belfort</t>
  </si>
  <si>
    <t>buried 10.11.1987 Belfort</t>
  </si>
  <si>
    <t>m Louise Angeline Busata 12.8.1922 Belfort</t>
  </si>
  <si>
    <t>b 4.4.1902 Antorpe, buried 13.12.1989 Belfort</t>
  </si>
  <si>
    <t>m Andreas Stohr 20.2.1798 Munster ?</t>
  </si>
  <si>
    <t>m Agnes Maria Seebach 26.3.1812?</t>
  </si>
  <si>
    <t>Claus Häberlin-------------------------------------</t>
  </si>
  <si>
    <t>Wissembourg 67160, 49'02"N lat  7'57"E long, popn 8000 (2014),  30km SW of Rulzheim, 35km W of Karlsruhe, 60km N of Strasbourg, includes Altenstadt</t>
  </si>
  <si>
    <t>Patricia Heberle ?</t>
  </si>
  <si>
    <t>b 24.5.1996 SEE N2</t>
  </si>
  <si>
    <t>b 9.7.1728 d 12.7.1776 DLV</t>
  </si>
  <si>
    <t>m Patricia … ?</t>
  </si>
  <si>
    <t>b 28.8.1949</t>
  </si>
  <si>
    <t>b c1635</t>
  </si>
  <si>
    <t>m Joannes Zorninger</t>
  </si>
  <si>
    <t>Micheline Denise Heberle---------????????</t>
  </si>
  <si>
    <t>Duplicate of F7 Prauthoy</t>
  </si>
  <si>
    <t>in Valdoie 2008</t>
  </si>
  <si>
    <t>b 29.7.1903 Rehlingen, Sarre d 9.6.1965 Selestat</t>
  </si>
  <si>
    <t xml:space="preserve">m Catherine Wolf 12.6.1926 Nancy </t>
  </si>
  <si>
    <t>Robinson</t>
  </si>
  <si>
    <t>Thibaut</t>
  </si>
  <si>
    <t>Nina Heberle</t>
  </si>
  <si>
    <t>b c13.9.21017 Tours</t>
  </si>
  <si>
    <t>Jean/Johann Heberlin------------------</t>
  </si>
  <si>
    <t>m Jean Baptiste Baldenberger c1750 Wihr au Val</t>
  </si>
  <si>
    <t>Catherine Heberle/Haeberle------------------------</t>
  </si>
  <si>
    <t xml:space="preserve">b c1800 Freiburg, Germany </t>
  </si>
  <si>
    <t>d 4.1.1854 Bischwihr</t>
  </si>
  <si>
    <t>b 12.11.1826 Freiburg</t>
  </si>
  <si>
    <t>b 1982, from Luneville, in Neuilly Sur Seine 2015</t>
  </si>
  <si>
    <t>15.9.2017</t>
  </si>
  <si>
    <t>m Marie Schweighard/Schweickart 22.5.1877 Niedersteinbach</t>
  </si>
  <si>
    <t>10.10.2017</t>
  </si>
  <si>
    <t>b c1924 ?</t>
  </si>
  <si>
    <t>m Francois Antoine Freudenreich 22.4.1776 Gunsbach</t>
  </si>
  <si>
    <t>d 13.2.1785 Wihr au Val</t>
  </si>
  <si>
    <t xml:space="preserve">b 9.9.1755 Gunsbach/Biltzheim </t>
  </si>
  <si>
    <t>Jacques Heberle---------------------------------</t>
  </si>
  <si>
    <t>m Anne Marie Chauby</t>
  </si>
  <si>
    <t>Jean/Johanne Heberle/Herberle--------------</t>
  </si>
  <si>
    <t>Gunsbach 68117, 48'03"N lat  7'11"E long, 3km NE of Munster, 18km WSW of Colmar</t>
  </si>
  <si>
    <t>b 22.11.1682</t>
  </si>
  <si>
    <t>m Anne-Marie Couard /Courad</t>
  </si>
  <si>
    <t>m Isaac Schmidt 7.9.1750 Bischwiller</t>
  </si>
  <si>
    <t>m Juliane Fach 13.9.1756 Bischwiller</t>
  </si>
  <si>
    <t>b 23.1.1724 d 31.12.1798 Bischwiller</t>
  </si>
  <si>
    <t>b 23.12.1736 d 27.12.1736 Bischwiller</t>
  </si>
  <si>
    <t>m Isaac Bertram 13.2.1747 Bischwiller</t>
  </si>
  <si>
    <t>m Jean D Grunenwald 8.4.1771 Bischwiller</t>
  </si>
  <si>
    <t>b 14.9.1753 Bischwiller, d 3.3.1815 Bischwiller</t>
  </si>
  <si>
    <t>b c1985 ? In Nancy, Metz 2016</t>
  </si>
  <si>
    <t>b c1987, in Toulon area 2017</t>
  </si>
  <si>
    <t>Emmanuelle Heberle-Jamali</t>
  </si>
  <si>
    <t>Eduardo Schirmer Heberle</t>
  </si>
  <si>
    <t>b 11.3.1993 Porto Alegre, Macae 2010</t>
  </si>
  <si>
    <t>studied Cergi-Pontoise, in Compiegne France 2017</t>
  </si>
  <si>
    <t>Duplicate of A6 Porto Alegre Brazil</t>
  </si>
  <si>
    <t>Cergy-Pontoise, Val-d-Oise 95127, 48'02"N lat  2'04"E long, popn 206000 (2014), 40km NW of Paris</t>
  </si>
  <si>
    <t>she m Georges Eugene Eberle/Heberle 1.3.1946 Reichshoffen</t>
  </si>
  <si>
    <t>23.11.2017</t>
  </si>
  <si>
    <t>b x.5.1970, m … Heberle, in Albi 2010-17</t>
  </si>
  <si>
    <t>Veronique Auriol---------------------??????</t>
  </si>
  <si>
    <t>daughter b c2005 ?</t>
  </si>
  <si>
    <t>24.11.2017</t>
  </si>
  <si>
    <t>m Francois Antoine Lix 1757</t>
  </si>
  <si>
    <t>29.11.2017</t>
  </si>
  <si>
    <t>Sigolsheim/Siegolsheim 68240, 48.13 N lat 7.30 E long, popn 931 (1990), 9km NW of Colmar</t>
  </si>
  <si>
    <t>m Michel Heissler ?</t>
  </si>
  <si>
    <t>b c1771 d 23.4.1826 Goxwiller</t>
  </si>
  <si>
    <t>6.12.2017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</si>
</sst>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1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i/>
      <sz val="10"/>
      <color indexed="10"/>
      <name val="Arial"/>
      <family val="2"/>
    </font>
    <font>
      <i/>
      <sz val="10"/>
      <color indexed="10"/>
      <name val="Arial"/>
      <family val="2"/>
    </font>
    <font>
      <sz val="10"/>
      <color indexed="12"/>
      <name val="Arial"/>
      <family val="2"/>
    </font>
    <font>
      <i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indexed="61"/>
      <name val="Arial"/>
      <family val="2"/>
    </font>
    <font>
      <sz val="10"/>
      <color indexed="14"/>
      <name val="Arial"/>
      <family val="2"/>
    </font>
    <font>
      <i/>
      <sz val="10"/>
      <color indexed="14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17"/>
      <name val="Arial"/>
      <family val="2"/>
    </font>
    <font>
      <b/>
      <sz val="10"/>
      <color indexed="8"/>
      <name val="Arial"/>
      <family val="2"/>
    </font>
    <font>
      <b/>
      <sz val="16"/>
      <color indexed="12"/>
      <name val="Arial"/>
      <family val="2"/>
    </font>
    <font>
      <sz val="10"/>
      <color indexed="50"/>
      <name val="Arial"/>
      <family val="2"/>
    </font>
    <font>
      <sz val="10"/>
      <color indexed="16"/>
      <name val="Arial"/>
      <family val="2"/>
    </font>
    <font>
      <i/>
      <sz val="10"/>
      <color indexed="16"/>
      <name val="Arial"/>
      <family val="2"/>
    </font>
    <font>
      <b/>
      <sz val="10"/>
      <color indexed="16"/>
      <name val="Arial"/>
      <family val="2"/>
    </font>
    <font>
      <sz val="10"/>
      <color indexed="19"/>
      <name val="Arial"/>
      <family val="2"/>
    </font>
    <font>
      <u/>
      <sz val="9"/>
      <color indexed="19"/>
      <name val="Arial"/>
      <family val="2"/>
    </font>
    <font>
      <sz val="10"/>
      <color indexed="46"/>
      <name val="Arial"/>
      <family val="2"/>
    </font>
    <font>
      <i/>
      <sz val="10"/>
      <color indexed="46"/>
      <name val="Arial"/>
      <family val="2"/>
    </font>
    <font>
      <b/>
      <sz val="10"/>
      <color indexed="46"/>
      <name val="Arial"/>
      <family val="2"/>
    </font>
    <font>
      <sz val="10"/>
      <color indexed="51"/>
      <name val="Arial"/>
      <family val="2"/>
    </font>
    <font>
      <i/>
      <sz val="10"/>
      <color indexed="51"/>
      <name val="Arial"/>
      <family val="2"/>
    </font>
    <font>
      <b/>
      <sz val="10"/>
      <color indexed="11"/>
      <name val="Arial"/>
      <family val="2"/>
    </font>
    <font>
      <sz val="10"/>
      <color indexed="11"/>
      <name val="Arial"/>
      <family val="2"/>
    </font>
    <font>
      <sz val="10"/>
      <color indexed="49"/>
      <name val="Arial"/>
      <family val="2"/>
    </font>
    <font>
      <b/>
      <sz val="10"/>
      <color indexed="49"/>
      <name val="Arial"/>
      <family val="2"/>
    </font>
    <font>
      <b/>
      <sz val="10"/>
      <color indexed="20"/>
      <name val="Arial"/>
      <family val="2"/>
    </font>
    <font>
      <b/>
      <i/>
      <sz val="10"/>
      <color indexed="45"/>
      <name val="Arial"/>
      <family val="2"/>
    </font>
    <font>
      <b/>
      <i/>
      <sz val="10"/>
      <color indexed="20"/>
      <name val="Arial"/>
      <family val="2"/>
    </font>
    <font>
      <b/>
      <i/>
      <sz val="10"/>
      <color indexed="40"/>
      <name val="Arial"/>
      <family val="2"/>
    </font>
    <font>
      <b/>
      <u/>
      <sz val="10"/>
      <color indexed="40"/>
      <name val="Arial"/>
      <family val="2"/>
    </font>
    <font>
      <b/>
      <u/>
      <sz val="10"/>
      <color indexed="11"/>
      <name val="Arial"/>
      <family val="2"/>
    </font>
    <font>
      <b/>
      <u/>
      <sz val="10"/>
      <color indexed="45"/>
      <name val="Arial"/>
      <family val="2"/>
    </font>
    <font>
      <b/>
      <u/>
      <sz val="10"/>
      <color indexed="20"/>
      <name val="Arial"/>
      <family val="2"/>
    </font>
    <font>
      <b/>
      <u/>
      <sz val="10"/>
      <color indexed="12"/>
      <name val="Arial"/>
      <family val="2"/>
    </font>
    <font>
      <b/>
      <i/>
      <sz val="10"/>
      <color indexed="62"/>
      <name val="Arial"/>
      <family val="2"/>
    </font>
    <font>
      <b/>
      <sz val="10"/>
      <color indexed="62"/>
      <name val="Arial"/>
      <family val="2"/>
    </font>
    <font>
      <b/>
      <sz val="10"/>
      <color indexed="55"/>
      <name val="Arial"/>
      <family val="2"/>
    </font>
    <font>
      <b/>
      <u/>
      <sz val="10"/>
      <color indexed="55"/>
      <name val="Arial"/>
      <family val="2"/>
    </font>
    <font>
      <i/>
      <sz val="10"/>
      <color indexed="19"/>
      <name val="Arial"/>
      <family val="2"/>
    </font>
    <font>
      <b/>
      <sz val="10"/>
      <color indexed="51"/>
      <name val="Arial"/>
      <family val="2"/>
    </font>
    <font>
      <b/>
      <u/>
      <sz val="10"/>
      <color indexed="62"/>
      <name val="Arial"/>
      <family val="2"/>
    </font>
    <font>
      <b/>
      <sz val="10"/>
      <color indexed="40"/>
      <name val="Arial"/>
      <family val="2"/>
    </font>
    <font>
      <b/>
      <i/>
      <sz val="10"/>
      <color indexed="10"/>
      <name val="Arial"/>
      <family val="2"/>
    </font>
    <font>
      <b/>
      <u/>
      <sz val="10"/>
      <color indexed="19"/>
      <name val="Arial"/>
      <family val="2"/>
    </font>
    <font>
      <b/>
      <u/>
      <sz val="10"/>
      <color indexed="50"/>
      <name val="Arial"/>
      <family val="2"/>
    </font>
    <font>
      <b/>
      <u/>
      <sz val="10"/>
      <color indexed="10"/>
      <name val="Arial"/>
      <family val="2"/>
    </font>
    <font>
      <b/>
      <u/>
      <sz val="10"/>
      <color indexed="61"/>
      <name val="Arial"/>
      <family val="2"/>
    </font>
    <font>
      <sz val="10"/>
      <color indexed="15"/>
      <name val="Arial"/>
      <family val="2"/>
    </font>
    <font>
      <sz val="10"/>
      <color indexed="41"/>
      <name val="Arial"/>
      <family val="2"/>
    </font>
    <font>
      <i/>
      <sz val="10"/>
      <color indexed="15"/>
      <name val="Arial"/>
      <family val="2"/>
    </font>
    <font>
      <sz val="10"/>
      <color indexed="20"/>
      <name val="Courier"/>
      <family val="3"/>
    </font>
    <font>
      <sz val="10"/>
      <color indexed="20"/>
      <name val="Arial"/>
      <family val="2"/>
    </font>
    <font>
      <u/>
      <sz val="10"/>
      <color indexed="12"/>
      <name val="Arial"/>
      <family val="2"/>
    </font>
    <font>
      <u/>
      <sz val="9"/>
      <color indexed="12"/>
      <name val="Arial"/>
      <family val="2"/>
    </font>
    <font>
      <sz val="10"/>
      <color indexed="62"/>
      <name val="Arial"/>
      <family val="2"/>
    </font>
    <font>
      <sz val="10"/>
      <color rgb="FFFFCC00"/>
      <name val="Arial"/>
      <family val="2"/>
    </font>
    <font>
      <sz val="10"/>
      <color rgb="FF00FF00"/>
      <name val="Arial"/>
      <family val="2"/>
    </font>
    <font>
      <b/>
      <sz val="10"/>
      <color rgb="FF00FF00"/>
      <name val="Arial"/>
      <family val="2"/>
    </font>
    <font>
      <i/>
      <sz val="10"/>
      <color rgb="FF00FF00"/>
      <name val="Arial"/>
      <family val="2"/>
    </font>
    <font>
      <sz val="10"/>
      <color theme="9" tint="-0.249977111117893"/>
      <name val="Arial"/>
      <family val="2"/>
    </font>
    <font>
      <sz val="10"/>
      <color rgb="FFE46D0A"/>
      <name val="Arial"/>
      <family val="2"/>
    </font>
    <font>
      <i/>
      <sz val="10"/>
      <color rgb="FFE46D0A"/>
      <name val="Arial"/>
      <family val="2"/>
    </font>
    <font>
      <b/>
      <sz val="10"/>
      <color rgb="FFE46D0A"/>
      <name val="Arial"/>
      <family val="2"/>
    </font>
    <font>
      <sz val="10"/>
      <color theme="7" tint="-0.249977111117893"/>
      <name val="Arial"/>
      <family val="2"/>
    </font>
    <font>
      <sz val="10"/>
      <color rgb="FF60497B"/>
      <name val="Arial"/>
      <family val="2"/>
    </font>
    <font>
      <i/>
      <sz val="10"/>
      <color rgb="FF60497B"/>
      <name val="Arial"/>
      <family val="2"/>
    </font>
    <font>
      <b/>
      <sz val="10"/>
      <color rgb="FF60497B"/>
      <name val="Arial"/>
      <family val="2"/>
    </font>
    <font>
      <sz val="10"/>
      <color rgb="FF000000"/>
      <name val="Arial"/>
      <family val="2"/>
    </font>
    <font>
      <sz val="10"/>
      <color rgb="FF800080"/>
      <name val="Arial"/>
      <family val="2"/>
    </font>
    <font>
      <sz val="10"/>
      <color rgb="FF60497A"/>
      <name val="Arial"/>
      <family val="2"/>
    </font>
    <font>
      <sz val="10"/>
      <color rgb="FF7030A0"/>
      <name val="Arial"/>
      <family val="2"/>
    </font>
    <font>
      <i/>
      <sz val="10"/>
      <color rgb="FF7030A0"/>
      <name val="Arial"/>
      <family val="2"/>
    </font>
    <font>
      <b/>
      <sz val="10"/>
      <color rgb="FF7030A0"/>
      <name val="Arial"/>
      <family val="2"/>
    </font>
    <font>
      <sz val="10"/>
      <color rgb="FF002060"/>
      <name val="Arial"/>
      <family val="2"/>
    </font>
    <font>
      <i/>
      <sz val="10"/>
      <color rgb="FF002060"/>
      <name val="Arial"/>
      <family val="2"/>
    </font>
    <font>
      <b/>
      <sz val="10"/>
      <color rgb="FF002060"/>
      <name val="Arial"/>
      <family val="2"/>
    </font>
    <font>
      <sz val="10"/>
      <color theme="0" tint="-0.499984740745262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808080"/>
      <name val="Arial"/>
      <family val="2"/>
    </font>
    <font>
      <b/>
      <sz val="10"/>
      <color rgb="FF808080"/>
      <name val="Arial"/>
      <family val="2"/>
    </font>
    <font>
      <i/>
      <sz val="10"/>
      <color rgb="FF808080"/>
      <name val="Times New Roman"/>
      <family val="1"/>
    </font>
    <font>
      <i/>
      <sz val="10"/>
      <color rgb="FF808080"/>
      <name val="Arial"/>
      <family val="2"/>
    </font>
    <font>
      <b/>
      <sz val="10"/>
      <color theme="0" tint="-0.499984740745262"/>
      <name val="Arial"/>
      <family val="2"/>
    </font>
    <font>
      <i/>
      <sz val="10"/>
      <color theme="0" tint="-0.499984740745262"/>
      <name val="Arial"/>
      <family val="2"/>
    </font>
    <font>
      <sz val="10"/>
      <color rgb="FFFF00FF"/>
      <name val="Arial"/>
      <family val="2"/>
    </font>
    <font>
      <b/>
      <sz val="10"/>
      <color rgb="FF800080"/>
      <name val="Arial"/>
      <family val="2"/>
    </font>
    <font>
      <sz val="10"/>
      <color theme="0" tint="-0.34998626667073579"/>
      <name val="Arial"/>
      <family val="2"/>
    </font>
    <font>
      <b/>
      <sz val="10"/>
      <color rgb="FF808000"/>
      <name val="Arial"/>
      <family val="2"/>
    </font>
    <font>
      <sz val="10"/>
      <color theme="5" tint="0.39997558519241921"/>
      <name val="Arial"/>
      <family val="2"/>
    </font>
    <font>
      <b/>
      <u/>
      <sz val="10"/>
      <color rgb="FF808000"/>
      <name val="Arial"/>
      <family val="2"/>
    </font>
    <font>
      <b/>
      <sz val="10"/>
      <color theme="5" tint="0.39997558519241921"/>
      <name val="Arial"/>
      <family val="2"/>
    </font>
    <font>
      <i/>
      <sz val="10"/>
      <color theme="5" tint="0.39997558519241921"/>
      <name val="Arial"/>
      <family val="2"/>
    </font>
    <font>
      <b/>
      <u/>
      <sz val="10"/>
      <color rgb="FF333399"/>
      <name val="Arial"/>
      <family val="2"/>
    </font>
    <font>
      <b/>
      <sz val="10"/>
      <color rgb="FF333399"/>
      <name val="Arial"/>
      <family val="2"/>
    </font>
    <font>
      <sz val="10"/>
      <color theme="5" tint="0.59999389629810485"/>
      <name val="Arial"/>
      <family val="2"/>
    </font>
    <font>
      <b/>
      <u/>
      <sz val="10"/>
      <color rgb="FF00CCFF"/>
      <name val="Arial"/>
      <family val="2"/>
    </font>
    <font>
      <b/>
      <i/>
      <sz val="10"/>
      <color rgb="FF00CCFF"/>
      <name val="Arial"/>
      <family val="2"/>
    </font>
    <font>
      <sz val="1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i/>
      <sz val="10"/>
      <color theme="8" tint="-0.249977111117893"/>
      <name val="Arial"/>
      <family val="2"/>
    </font>
    <font>
      <sz val="10"/>
      <color theme="8" tint="-0.249977111117893"/>
      <name val="Times New Roman"/>
      <family val="1"/>
    </font>
    <font>
      <b/>
      <u/>
      <sz val="10"/>
      <color rgb="FF7030A0"/>
      <name val="Arial"/>
      <family val="2"/>
    </font>
    <font>
      <sz val="10"/>
      <color theme="6" tint="-0.249977111117893"/>
      <name val="Arial"/>
      <family val="2"/>
    </font>
    <font>
      <b/>
      <u/>
      <sz val="10"/>
      <color rgb="FF800080"/>
      <name val="Arial"/>
      <family val="2"/>
    </font>
    <font>
      <sz val="10"/>
      <color rgb="FF808000"/>
      <name val="Arial"/>
      <family val="2"/>
    </font>
    <font>
      <b/>
      <sz val="10"/>
      <color theme="6" tint="-0.249977111117893"/>
      <name val="Arial"/>
      <family val="2"/>
    </font>
    <font>
      <b/>
      <u/>
      <sz val="10"/>
      <color rgb="FFFF99CC"/>
      <name val="Arial"/>
      <family val="2"/>
    </font>
    <font>
      <b/>
      <i/>
      <sz val="10"/>
      <color rgb="FFFF99CC"/>
      <name val="Arial"/>
      <family val="2"/>
    </font>
    <font>
      <b/>
      <sz val="10"/>
      <color rgb="FFFF99CC"/>
      <name val="Arial"/>
      <family val="2"/>
    </font>
    <font>
      <i/>
      <sz val="10"/>
      <color theme="6" tint="-0.249977111117893"/>
      <name val="Arial"/>
      <family val="2"/>
    </font>
    <font>
      <sz val="10"/>
      <color rgb="FF953735"/>
      <name val="Arial"/>
      <family val="2"/>
    </font>
    <font>
      <sz val="10"/>
      <color rgb="FFCCCC00"/>
      <name val="Arial"/>
      <family val="2"/>
    </font>
    <font>
      <i/>
      <sz val="10"/>
      <color rgb="FFCCCC00"/>
      <name val="Arial"/>
      <family val="2"/>
    </font>
    <font>
      <b/>
      <sz val="10"/>
      <color rgb="FFCCCC00"/>
      <name val="Arial"/>
      <family val="2"/>
    </font>
    <font>
      <sz val="10"/>
      <color rgb="FF99CC00"/>
      <name val="Arial"/>
      <family val="2"/>
    </font>
  </fonts>
  <fills count="6">
    <fill>
      <patternFill patternType="none"/>
    </fill>
    <fill>
      <patternFill patternType="gray125"/>
    </fill>
    <fill>
      <patternFill patternType="gray0625"/>
    </fill>
    <fill>
      <patternFill patternType="solid">
        <fgColor indexed="65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252">
    <xf numFmtId="0" fontId="0" fillId="0" borderId="0" xfId="0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0" fontId="4" fillId="0" borderId="0" xfId="0" applyFont="1"/>
    <xf numFmtId="0" fontId="1" fillId="0" borderId="0" xfId="0" applyFont="1"/>
    <xf numFmtId="0" fontId="1" fillId="0" borderId="0" xfId="0" quotePrefix="1" applyFont="1" applyAlignment="1">
      <alignment horizontal="left"/>
    </xf>
    <xf numFmtId="0" fontId="0" fillId="2" borderId="0" xfId="0" applyFill="1"/>
    <xf numFmtId="0" fontId="5" fillId="0" borderId="0" xfId="0" quotePrefix="1" applyFont="1" applyAlignment="1">
      <alignment horizontal="left"/>
    </xf>
    <xf numFmtId="0" fontId="6" fillId="0" borderId="0" xfId="0" applyFont="1"/>
    <xf numFmtId="0" fontId="0" fillId="3" borderId="0" xfId="0" applyFill="1"/>
    <xf numFmtId="0" fontId="0" fillId="4" borderId="0" xfId="0" applyFill="1"/>
    <xf numFmtId="0" fontId="1" fillId="2" borderId="0" xfId="0" applyFont="1" applyFill="1"/>
    <xf numFmtId="0" fontId="0" fillId="3" borderId="0" xfId="0" quotePrefix="1" applyFill="1" applyAlignment="1">
      <alignment horizontal="left"/>
    </xf>
    <xf numFmtId="0" fontId="0" fillId="2" borderId="0" xfId="0" quotePrefix="1" applyFill="1" applyAlignment="1">
      <alignment horizontal="left"/>
    </xf>
    <xf numFmtId="0" fontId="3" fillId="0" borderId="0" xfId="0" applyFont="1"/>
    <xf numFmtId="0" fontId="7" fillId="0" borderId="0" xfId="0" applyFont="1"/>
    <xf numFmtId="0" fontId="8" fillId="0" borderId="0" xfId="0" applyFont="1"/>
    <xf numFmtId="0" fontId="2" fillId="0" borderId="0" xfId="0" applyFont="1"/>
    <xf numFmtId="0" fontId="2" fillId="0" borderId="0" xfId="0" quotePrefix="1" applyFont="1" applyAlignment="1">
      <alignment horizontal="left"/>
    </xf>
    <xf numFmtId="0" fontId="0" fillId="0" borderId="0" xfId="0" applyFill="1"/>
    <xf numFmtId="0" fontId="7" fillId="0" borderId="0" xfId="0" quotePrefix="1" applyFont="1" applyAlignment="1">
      <alignment horizontal="left"/>
    </xf>
    <xf numFmtId="0" fontId="1" fillId="2" borderId="0" xfId="0" quotePrefix="1" applyFont="1" applyFill="1" applyAlignment="1">
      <alignment horizontal="left"/>
    </xf>
    <xf numFmtId="0" fontId="7" fillId="2" borderId="0" xfId="0" applyFont="1" applyFill="1"/>
    <xf numFmtId="0" fontId="9" fillId="0" borderId="0" xfId="0" applyFont="1"/>
    <xf numFmtId="0" fontId="3" fillId="0" borderId="0" xfId="0" quotePrefix="1" applyFont="1" applyAlignment="1">
      <alignment horizontal="left"/>
    </xf>
    <xf numFmtId="0" fontId="9" fillId="0" borderId="0" xfId="0" quotePrefix="1" applyFont="1" applyAlignment="1">
      <alignment horizontal="left"/>
    </xf>
    <xf numFmtId="0" fontId="9" fillId="0" borderId="0" xfId="0" applyFont="1" applyAlignment="1">
      <alignment horizontal="left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0" fillId="0" borderId="0" xfId="0" applyFont="1"/>
    <xf numFmtId="0" fontId="8" fillId="0" borderId="0" xfId="0" quotePrefix="1" applyFont="1" applyAlignment="1">
      <alignment horizontal="left"/>
    </xf>
    <xf numFmtId="0" fontId="12" fillId="0" borderId="0" xfId="0" applyFont="1"/>
    <xf numFmtId="0" fontId="11" fillId="0" borderId="0" xfId="0" quotePrefix="1" applyFont="1" applyAlignment="1">
      <alignment horizontal="left"/>
    </xf>
    <xf numFmtId="0" fontId="0" fillId="0" borderId="1" xfId="0" applyBorder="1"/>
    <xf numFmtId="0" fontId="13" fillId="0" borderId="0" xfId="0" applyFont="1"/>
    <xf numFmtId="0" fontId="14" fillId="0" borderId="0" xfId="0" applyFont="1"/>
    <xf numFmtId="0" fontId="13" fillId="0" borderId="0" xfId="0" quotePrefix="1" applyFont="1" applyAlignment="1">
      <alignment horizontal="left"/>
    </xf>
    <xf numFmtId="0" fontId="13" fillId="0" borderId="0" xfId="0" applyFont="1" applyAlignment="1">
      <alignment horizontal="left"/>
    </xf>
    <xf numFmtId="0" fontId="10" fillId="0" borderId="0" xfId="0" quotePrefix="1" applyFont="1" applyAlignment="1">
      <alignment horizontal="left"/>
    </xf>
    <xf numFmtId="0" fontId="0" fillId="0" borderId="0" xfId="0" quotePrefix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8" fillId="0" borderId="0" xfId="0" quotePrefix="1" applyFont="1" applyAlignment="1">
      <alignment horizontal="left"/>
    </xf>
    <xf numFmtId="0" fontId="20" fillId="0" borderId="0" xfId="0" applyFont="1"/>
    <xf numFmtId="0" fontId="21" fillId="0" borderId="0" xfId="0" quotePrefix="1" applyFont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18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quotePrefix="1" applyFont="1" applyAlignment="1">
      <alignment horizontal="center"/>
    </xf>
    <xf numFmtId="0" fontId="18" fillId="0" borderId="0" xfId="0" applyFont="1" applyFill="1"/>
    <xf numFmtId="0" fontId="18" fillId="0" borderId="0" xfId="0" applyFont="1" applyFill="1" applyAlignment="1">
      <alignment horizontal="left"/>
    </xf>
    <xf numFmtId="0" fontId="22" fillId="0" borderId="0" xfId="0" applyFont="1"/>
    <xf numFmtId="0" fontId="22" fillId="0" borderId="0" xfId="0" quotePrefix="1" applyFont="1" applyAlignment="1">
      <alignment horizontal="left"/>
    </xf>
    <xf numFmtId="0" fontId="16" fillId="0" borderId="0" xfId="1" applyAlignment="1" applyProtection="1"/>
    <xf numFmtId="0" fontId="15" fillId="0" borderId="0" xfId="0" quotePrefix="1" applyFont="1" applyAlignment="1">
      <alignment horizontal="left"/>
    </xf>
    <xf numFmtId="0" fontId="15" fillId="0" borderId="0" xfId="0" applyFont="1" applyAlignment="1">
      <alignment horizontal="left"/>
    </xf>
    <xf numFmtId="0" fontId="23" fillId="0" borderId="0" xfId="0" quotePrefix="1" applyFont="1" applyAlignment="1">
      <alignment horizontal="left"/>
    </xf>
    <xf numFmtId="0" fontId="23" fillId="0" borderId="0" xfId="0" applyFont="1" applyAlignment="1">
      <alignment horizontal="left"/>
    </xf>
    <xf numFmtId="0" fontId="7" fillId="2" borderId="0" xfId="0" applyFont="1" applyFill="1" applyAlignment="1">
      <alignment horizontal="left"/>
    </xf>
    <xf numFmtId="0" fontId="19" fillId="0" borderId="0" xfId="0" applyFont="1" applyAlignment="1">
      <alignment horizontal="left"/>
    </xf>
    <xf numFmtId="0" fontId="24" fillId="0" borderId="0" xfId="0" applyFont="1"/>
    <xf numFmtId="0" fontId="9" fillId="0" borderId="1" xfId="0" applyFont="1" applyBorder="1"/>
    <xf numFmtId="0" fontId="9" fillId="0" borderId="1" xfId="0" quotePrefix="1" applyFont="1" applyBorder="1" applyAlignment="1">
      <alignment horizontal="left"/>
    </xf>
    <xf numFmtId="0" fontId="26" fillId="0" borderId="0" xfId="0" applyFont="1"/>
    <xf numFmtId="0" fontId="27" fillId="0" borderId="0" xfId="0" applyFont="1"/>
    <xf numFmtId="0" fontId="26" fillId="0" borderId="0" xfId="0" quotePrefix="1" applyFont="1" applyAlignment="1">
      <alignment horizontal="left"/>
    </xf>
    <xf numFmtId="0" fontId="26" fillId="0" borderId="0" xfId="0" quotePrefix="1" applyFont="1"/>
    <xf numFmtId="0" fontId="28" fillId="0" borderId="0" xfId="0" applyFont="1"/>
    <xf numFmtId="0" fontId="26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15" fillId="0" borderId="0" xfId="0" applyFont="1"/>
    <xf numFmtId="1" fontId="0" fillId="0" borderId="0" xfId="0" applyNumberFormat="1" applyAlignment="1">
      <alignment horizontal="left"/>
    </xf>
    <xf numFmtId="1" fontId="0" fillId="0" borderId="0" xfId="0" applyNumberFormat="1" applyAlignment="1">
      <alignment horizontal="center"/>
    </xf>
    <xf numFmtId="0" fontId="29" fillId="0" borderId="0" xfId="0" applyFont="1"/>
    <xf numFmtId="0" fontId="30" fillId="0" borderId="0" xfId="1" applyFont="1" applyAlignment="1" applyProtection="1"/>
    <xf numFmtId="0" fontId="31" fillId="0" borderId="0" xfId="0" applyFont="1"/>
    <xf numFmtId="0" fontId="32" fillId="0" borderId="0" xfId="0" applyFont="1"/>
    <xf numFmtId="0" fontId="33" fillId="0" borderId="0" xfId="0" applyFont="1"/>
    <xf numFmtId="0" fontId="25" fillId="0" borderId="0" xfId="0" applyFont="1"/>
    <xf numFmtId="0" fontId="25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31" fillId="0" borderId="0" xfId="0" quotePrefix="1" applyFont="1"/>
    <xf numFmtId="0" fontId="31" fillId="0" borderId="0" xfId="0" quotePrefix="1" applyFont="1" applyAlignment="1">
      <alignment horizontal="left"/>
    </xf>
    <xf numFmtId="0" fontId="23" fillId="0" borderId="0" xfId="0" applyFont="1"/>
    <xf numFmtId="0" fontId="33" fillId="0" borderId="0" xfId="0" applyFont="1" applyAlignment="1">
      <alignment horizontal="left"/>
    </xf>
    <xf numFmtId="0" fontId="20" fillId="0" borderId="0" xfId="0" quotePrefix="1" applyFont="1" applyAlignment="1">
      <alignment horizontal="left"/>
    </xf>
    <xf numFmtId="0" fontId="32" fillId="0" borderId="0" xfId="0" applyFont="1" applyAlignment="1">
      <alignment horizontal="left"/>
    </xf>
    <xf numFmtId="0" fontId="21" fillId="0" borderId="0" xfId="0" applyFont="1"/>
    <xf numFmtId="0" fontId="34" fillId="0" borderId="0" xfId="0" applyFont="1"/>
    <xf numFmtId="0" fontId="34" fillId="0" borderId="0" xfId="0" applyFont="1" applyAlignment="1">
      <alignment horizontal="left"/>
    </xf>
    <xf numFmtId="0" fontId="35" fillId="0" borderId="0" xfId="0" applyFont="1"/>
    <xf numFmtId="0" fontId="34" fillId="0" borderId="0" xfId="0" quotePrefix="1" applyFont="1" applyAlignment="1">
      <alignment horizontal="left"/>
    </xf>
    <xf numFmtId="0" fontId="36" fillId="0" borderId="0" xfId="0" applyFont="1"/>
    <xf numFmtId="0" fontId="37" fillId="0" borderId="0" xfId="0" applyFont="1"/>
    <xf numFmtId="0" fontId="37" fillId="0" borderId="0" xfId="0" quotePrefix="1" applyFont="1" applyAlignment="1">
      <alignment horizontal="left"/>
    </xf>
    <xf numFmtId="0" fontId="38" fillId="0" borderId="0" xfId="0" applyFont="1"/>
    <xf numFmtId="0" fontId="39" fillId="0" borderId="0" xfId="0" applyFont="1"/>
    <xf numFmtId="0" fontId="37" fillId="0" borderId="0" xfId="0" applyFont="1" applyAlignment="1">
      <alignment horizontal="left"/>
    </xf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1" applyFont="1" applyAlignment="1" applyProtection="1"/>
    <xf numFmtId="0" fontId="45" fillId="0" borderId="0" xfId="1" applyFont="1" applyAlignment="1" applyProtection="1"/>
    <xf numFmtId="0" fontId="46" fillId="0" borderId="0" xfId="1" applyFont="1" applyAlignment="1" applyProtection="1"/>
    <xf numFmtId="0" fontId="47" fillId="0" borderId="0" xfId="1" applyFont="1" applyAlignment="1" applyProtection="1"/>
    <xf numFmtId="0" fontId="48" fillId="0" borderId="0" xfId="1" applyFont="1" applyAlignment="1" applyProtection="1"/>
    <xf numFmtId="0" fontId="49" fillId="0" borderId="0" xfId="0" applyFont="1"/>
    <xf numFmtId="0" fontId="50" fillId="0" borderId="0" xfId="0" applyFont="1"/>
    <xf numFmtId="0" fontId="51" fillId="0" borderId="0" xfId="0" applyFont="1"/>
    <xf numFmtId="0" fontId="52" fillId="0" borderId="0" xfId="1" applyFont="1" applyAlignment="1" applyProtection="1"/>
    <xf numFmtId="0" fontId="53" fillId="0" borderId="0" xfId="0" applyFont="1"/>
    <xf numFmtId="0" fontId="50" fillId="0" borderId="0" xfId="0" applyFont="1" applyAlignment="1">
      <alignment horizontal="left"/>
    </xf>
    <xf numFmtId="0" fontId="51" fillId="0" borderId="0" xfId="0" applyFont="1" applyAlignment="1">
      <alignment horizontal="left"/>
    </xf>
    <xf numFmtId="0" fontId="34" fillId="0" borderId="0" xfId="0" quotePrefix="1" applyFont="1"/>
    <xf numFmtId="0" fontId="54" fillId="0" borderId="0" xfId="0" applyFont="1"/>
    <xf numFmtId="0" fontId="54" fillId="0" borderId="0" xfId="0" applyFont="1" applyAlignment="1">
      <alignment horizontal="left"/>
    </xf>
    <xf numFmtId="0" fontId="55" fillId="0" borderId="0" xfId="1" applyFont="1" applyAlignment="1" applyProtection="1"/>
    <xf numFmtId="0" fontId="56" fillId="0" borderId="0" xfId="0" applyFont="1"/>
    <xf numFmtId="0" fontId="57" fillId="0" borderId="0" xfId="0" applyFont="1"/>
    <xf numFmtId="0" fontId="58" fillId="0" borderId="0" xfId="1" applyFont="1" applyAlignment="1" applyProtection="1"/>
    <xf numFmtId="0" fontId="59" fillId="0" borderId="0" xfId="1" applyFont="1" applyAlignment="1" applyProtection="1"/>
    <xf numFmtId="0" fontId="60" fillId="0" borderId="0" xfId="1" applyFont="1" applyAlignment="1" applyProtection="1"/>
    <xf numFmtId="0" fontId="61" fillId="0" borderId="0" xfId="1" applyFont="1" applyAlignment="1" applyProtection="1"/>
    <xf numFmtId="0" fontId="62" fillId="0" borderId="0" xfId="0" applyFont="1"/>
    <xf numFmtId="0" fontId="62" fillId="0" borderId="0" xfId="0" quotePrefix="1" applyFont="1" applyAlignment="1">
      <alignment horizontal="left"/>
    </xf>
    <xf numFmtId="0" fontId="62" fillId="0" borderId="0" xfId="0" applyFont="1" applyAlignment="1">
      <alignment horizontal="left"/>
    </xf>
    <xf numFmtId="0" fontId="63" fillId="0" borderId="0" xfId="0" applyFont="1"/>
    <xf numFmtId="0" fontId="64" fillId="0" borderId="0" xfId="0" applyFont="1"/>
    <xf numFmtId="0" fontId="62" fillId="0" borderId="0" xfId="0" quotePrefix="1" applyFont="1"/>
    <xf numFmtId="0" fontId="65" fillId="0" borderId="0" xfId="0" applyFont="1"/>
    <xf numFmtId="0" fontId="66" fillId="0" borderId="0" xfId="0" applyFont="1"/>
    <xf numFmtId="0" fontId="67" fillId="0" borderId="0" xfId="1" applyFont="1" applyAlignment="1" applyProtection="1"/>
    <xf numFmtId="0" fontId="68" fillId="0" borderId="0" xfId="1" applyFont="1" applyAlignment="1" applyProtection="1"/>
    <xf numFmtId="0" fontId="66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70" fillId="0" borderId="0" xfId="0" applyFont="1"/>
    <xf numFmtId="0" fontId="70" fillId="0" borderId="0" xfId="0" applyFont="1" applyAlignment="1">
      <alignment horizontal="left"/>
    </xf>
    <xf numFmtId="0" fontId="70" fillId="0" borderId="0" xfId="0" quotePrefix="1" applyFont="1" applyAlignment="1">
      <alignment horizontal="left"/>
    </xf>
    <xf numFmtId="0" fontId="71" fillId="0" borderId="0" xfId="0" applyFont="1"/>
    <xf numFmtId="0" fontId="72" fillId="0" borderId="0" xfId="0" applyFont="1"/>
    <xf numFmtId="0" fontId="73" fillId="0" borderId="0" xfId="0" applyFont="1"/>
    <xf numFmtId="0" fontId="74" fillId="0" borderId="0" xfId="0" applyFont="1"/>
    <xf numFmtId="0" fontId="3" fillId="0" borderId="0" xfId="0" applyFont="1" applyAlignment="1">
      <alignment horizontal="left"/>
    </xf>
    <xf numFmtId="0" fontId="69" fillId="0" borderId="0" xfId="0" applyFont="1"/>
    <xf numFmtId="0" fontId="75" fillId="0" borderId="0" xfId="0" applyFont="1"/>
    <xf numFmtId="0" fontId="76" fillId="0" borderId="0" xfId="0" applyFont="1"/>
    <xf numFmtId="0" fontId="75" fillId="0" borderId="0" xfId="0" applyFont="1" applyAlignment="1">
      <alignment horizontal="left"/>
    </xf>
    <xf numFmtId="0" fontId="3" fillId="0" borderId="0" xfId="0" applyFont="1" applyFill="1"/>
    <xf numFmtId="0" fontId="75" fillId="0" borderId="0" xfId="0" applyFont="1" applyFill="1" applyAlignment="1">
      <alignment horizontal="left"/>
    </xf>
    <xf numFmtId="0" fontId="76" fillId="0" borderId="0" xfId="0" applyFont="1" applyFill="1" applyAlignment="1">
      <alignment horizontal="left"/>
    </xf>
    <xf numFmtId="0" fontId="75" fillId="0" borderId="0" xfId="0" quotePrefix="1" applyFont="1" applyAlignment="1">
      <alignment horizontal="left"/>
    </xf>
    <xf numFmtId="0" fontId="77" fillId="0" borderId="0" xfId="0" applyFont="1"/>
    <xf numFmtId="0" fontId="78" fillId="0" borderId="0" xfId="0" applyFont="1"/>
    <xf numFmtId="0" fontId="79" fillId="0" borderId="0" xfId="0" applyFont="1"/>
    <xf numFmtId="0" fontId="79" fillId="0" borderId="0" xfId="0" applyFont="1" applyAlignment="1">
      <alignment horizontal="left"/>
    </xf>
    <xf numFmtId="0" fontId="80" fillId="0" borderId="0" xfId="0" applyFont="1"/>
    <xf numFmtId="0" fontId="79" fillId="0" borderId="0" xfId="0" quotePrefix="1" applyFont="1" applyAlignment="1">
      <alignment horizontal="left"/>
    </xf>
    <xf numFmtId="0" fontId="81" fillId="0" borderId="0" xfId="0" applyFont="1"/>
    <xf numFmtId="0" fontId="3" fillId="2" borderId="0" xfId="0" applyFont="1" applyFill="1"/>
    <xf numFmtId="0" fontId="82" fillId="0" borderId="0" xfId="0" applyFont="1"/>
    <xf numFmtId="0" fontId="83" fillId="0" borderId="0" xfId="0" applyFont="1"/>
    <xf numFmtId="0" fontId="84" fillId="0" borderId="0" xfId="0" applyFont="1"/>
    <xf numFmtId="0" fontId="79" fillId="0" borderId="0" xfId="0" applyFont="1" applyFill="1"/>
    <xf numFmtId="0" fontId="85" fillId="0" borderId="0" xfId="0" applyFont="1"/>
    <xf numFmtId="0" fontId="86" fillId="0" borderId="0" xfId="0" applyFont="1"/>
    <xf numFmtId="0" fontId="87" fillId="0" borderId="0" xfId="0" applyFont="1"/>
    <xf numFmtId="0" fontId="88" fillId="0" borderId="0" xfId="0" applyFont="1"/>
    <xf numFmtId="0" fontId="88" fillId="0" borderId="0" xfId="0" quotePrefix="1" applyFont="1" applyAlignment="1">
      <alignment horizontal="left"/>
    </xf>
    <xf numFmtId="0" fontId="89" fillId="0" borderId="0" xfId="0" applyFont="1"/>
    <xf numFmtId="0" fontId="88" fillId="0" borderId="0" xfId="0" applyFont="1" applyAlignment="1">
      <alignment horizontal="left"/>
    </xf>
    <xf numFmtId="0" fontId="90" fillId="0" borderId="0" xfId="0" applyFont="1"/>
    <xf numFmtId="0" fontId="36" fillId="0" borderId="0" xfId="0" applyFont="1" applyAlignment="1">
      <alignment horizontal="left"/>
    </xf>
    <xf numFmtId="0" fontId="3" fillId="0" borderId="0" xfId="0" quotePrefix="1" applyFont="1"/>
    <xf numFmtId="0" fontId="88" fillId="0" borderId="0" xfId="0" applyFont="1" applyFill="1"/>
    <xf numFmtId="0" fontId="3" fillId="2" borderId="0" xfId="0" quotePrefix="1" applyFont="1" applyFill="1" applyAlignment="1">
      <alignment horizontal="left"/>
    </xf>
    <xf numFmtId="0" fontId="0" fillId="2" borderId="0" xfId="0" applyFont="1" applyFill="1"/>
    <xf numFmtId="0" fontId="91" fillId="0" borderId="0" xfId="0" applyFont="1"/>
    <xf numFmtId="0" fontId="92" fillId="0" borderId="0" xfId="0" applyFont="1" applyAlignment="1">
      <alignment horizontal="left"/>
    </xf>
    <xf numFmtId="0" fontId="93" fillId="0" borderId="0" xfId="0" applyFont="1" applyAlignment="1">
      <alignment horizontal="left"/>
    </xf>
    <xf numFmtId="0" fontId="94" fillId="0" borderId="0" xfId="0" applyFont="1"/>
    <xf numFmtId="0" fontId="94" fillId="0" borderId="0" xfId="0" applyFont="1" applyAlignment="1">
      <alignment horizontal="left"/>
    </xf>
    <xf numFmtId="0" fontId="94" fillId="0" borderId="0" xfId="0" quotePrefix="1" applyFont="1" applyAlignment="1">
      <alignment horizontal="left"/>
    </xf>
    <xf numFmtId="0" fontId="95" fillId="0" borderId="0" xfId="0" applyFont="1"/>
    <xf numFmtId="0" fontId="96" fillId="0" borderId="0" xfId="0" applyFont="1"/>
    <xf numFmtId="0" fontId="97" fillId="0" borderId="0" xfId="0" applyFont="1"/>
    <xf numFmtId="0" fontId="98" fillId="0" borderId="0" xfId="0" applyFont="1"/>
    <xf numFmtId="0" fontId="91" fillId="0" borderId="0" xfId="0" quotePrefix="1" applyFont="1" applyAlignment="1">
      <alignment horizontal="left"/>
    </xf>
    <xf numFmtId="0" fontId="99" fillId="0" borderId="0" xfId="0" applyFont="1"/>
    <xf numFmtId="0" fontId="100" fillId="0" borderId="0" xfId="0" applyFont="1"/>
    <xf numFmtId="0" fontId="101" fillId="0" borderId="0" xfId="0" applyFont="1"/>
    <xf numFmtId="0" fontId="91" fillId="0" borderId="0" xfId="0" applyFont="1" applyAlignment="1">
      <alignment horizontal="left"/>
    </xf>
    <xf numFmtId="0" fontId="102" fillId="0" borderId="0" xfId="0" applyFont="1"/>
    <xf numFmtId="0" fontId="102" fillId="0" borderId="0" xfId="0" quotePrefix="1" applyFont="1" applyAlignment="1">
      <alignment horizontal="left"/>
    </xf>
    <xf numFmtId="0" fontId="103" fillId="0" borderId="0" xfId="0" applyFont="1"/>
    <xf numFmtId="0" fontId="104" fillId="0" borderId="0" xfId="0" applyFont="1"/>
    <xf numFmtId="0" fontId="105" fillId="0" borderId="0" xfId="1" applyFont="1" applyAlignment="1" applyProtection="1"/>
    <xf numFmtId="0" fontId="104" fillId="0" borderId="0" xfId="0" quotePrefix="1" applyFont="1"/>
    <xf numFmtId="0" fontId="106" fillId="0" borderId="0" xfId="0" applyFont="1"/>
    <xf numFmtId="0" fontId="87" fillId="0" borderId="0" xfId="0" applyFont="1" applyAlignment="1">
      <alignment horizontal="left"/>
    </xf>
    <xf numFmtId="0" fontId="93" fillId="0" borderId="0" xfId="0" applyFont="1"/>
    <xf numFmtId="0" fontId="104" fillId="5" borderId="0" xfId="0" applyFont="1" applyFill="1"/>
    <xf numFmtId="0" fontId="104" fillId="0" borderId="0" xfId="0" quotePrefix="1" applyFont="1" applyAlignment="1">
      <alignment horizontal="left"/>
    </xf>
    <xf numFmtId="0" fontId="107" fillId="0" borderId="0" xfId="0" applyFont="1"/>
    <xf numFmtId="0" fontId="108" fillId="0" borderId="0" xfId="1" applyFont="1" applyAlignment="1" applyProtection="1"/>
    <xf numFmtId="0" fontId="109" fillId="0" borderId="0" xfId="0" applyFont="1"/>
    <xf numFmtId="0" fontId="104" fillId="0" borderId="0" xfId="0" applyFont="1" applyAlignment="1">
      <alignment horizontal="left"/>
    </xf>
    <xf numFmtId="0" fontId="110" fillId="0" borderId="0" xfId="0" applyFont="1"/>
    <xf numFmtId="0" fontId="111" fillId="0" borderId="0" xfId="1" applyFont="1" applyAlignment="1" applyProtection="1"/>
    <xf numFmtId="0" fontId="112" fillId="0" borderId="0" xfId="0" applyFont="1"/>
    <xf numFmtId="0" fontId="113" fillId="0" borderId="0" xfId="0" applyFont="1"/>
    <xf numFmtId="0" fontId="114" fillId="0" borderId="0" xfId="0" applyFont="1"/>
    <xf numFmtId="0" fontId="113" fillId="0" borderId="0" xfId="0" applyNumberFormat="1" applyFont="1"/>
    <xf numFmtId="0" fontId="113" fillId="0" borderId="0" xfId="0" quotePrefix="1" applyFont="1" applyAlignment="1">
      <alignment horizontal="left"/>
    </xf>
    <xf numFmtId="0" fontId="115" fillId="0" borderId="0" xfId="0" applyFont="1"/>
    <xf numFmtId="0" fontId="1" fillId="2" borderId="0" xfId="0" applyFont="1" applyFill="1" applyAlignment="1">
      <alignment horizontal="left"/>
    </xf>
    <xf numFmtId="0" fontId="92" fillId="0" borderId="0" xfId="0" applyFont="1"/>
    <xf numFmtId="0" fontId="113" fillId="0" borderId="0" xfId="0" applyFont="1" applyAlignment="1">
      <alignment horizontal="left"/>
    </xf>
    <xf numFmtId="0" fontId="116" fillId="0" borderId="0" xfId="0" applyFont="1"/>
    <xf numFmtId="0" fontId="11" fillId="0" borderId="0" xfId="0" applyFont="1"/>
    <xf numFmtId="0" fontId="113" fillId="0" borderId="0" xfId="0" quotePrefix="1" applyFont="1"/>
    <xf numFmtId="0" fontId="117" fillId="0" borderId="0" xfId="1" applyFont="1" applyAlignment="1" applyProtection="1"/>
    <xf numFmtId="0" fontId="93" fillId="0" borderId="0" xfId="0" applyFont="1" applyAlignment="1">
      <alignment horizontal="right"/>
    </xf>
    <xf numFmtId="0" fontId="93" fillId="0" borderId="1" xfId="0" applyFont="1" applyBorder="1"/>
    <xf numFmtId="0" fontId="93" fillId="0" borderId="1" xfId="0" applyFont="1" applyBorder="1" applyAlignment="1">
      <alignment horizontal="right"/>
    </xf>
    <xf numFmtId="0" fontId="9" fillId="0" borderId="1" xfId="0" quotePrefix="1" applyFont="1" applyBorder="1" applyAlignment="1">
      <alignment horizontal="center"/>
    </xf>
    <xf numFmtId="0" fontId="3" fillId="0" borderId="0" xfId="0" quotePrefix="1" applyFont="1" applyAlignment="1">
      <alignment horizontal="center"/>
    </xf>
    <xf numFmtId="0" fontId="93" fillId="0" borderId="0" xfId="0" applyFont="1" applyBorder="1"/>
    <xf numFmtId="0" fontId="0" fillId="0" borderId="0" xfId="0" applyBorder="1"/>
    <xf numFmtId="0" fontId="93" fillId="0" borderId="0" xfId="0" applyFont="1" applyBorder="1" applyAlignment="1">
      <alignment horizontal="right"/>
    </xf>
    <xf numFmtId="0" fontId="118" fillId="0" borderId="0" xfId="0" applyFont="1"/>
    <xf numFmtId="0" fontId="119" fillId="0" borderId="0" xfId="1" applyFont="1" applyAlignment="1" applyProtection="1"/>
    <xf numFmtId="0" fontId="120" fillId="0" borderId="0" xfId="0" applyFont="1"/>
    <xf numFmtId="0" fontId="118" fillId="0" borderId="0" xfId="0" applyFont="1" applyAlignment="1">
      <alignment horizontal="left"/>
    </xf>
    <xf numFmtId="0" fontId="121" fillId="0" borderId="0" xfId="0" applyFont="1"/>
    <xf numFmtId="0" fontId="20" fillId="0" borderId="0" xfId="0" applyFont="1" applyAlignment="1">
      <alignment horizontal="left"/>
    </xf>
    <xf numFmtId="0" fontId="122" fillId="0" borderId="0" xfId="1" applyFont="1" applyAlignment="1" applyProtection="1"/>
    <xf numFmtId="0" fontId="123" fillId="0" borderId="0" xfId="0" applyFont="1"/>
    <xf numFmtId="0" fontId="124" fillId="0" borderId="0" xfId="0" applyFont="1"/>
    <xf numFmtId="0" fontId="125" fillId="0" borderId="0" xfId="0" applyFont="1"/>
    <xf numFmtId="0" fontId="118" fillId="0" borderId="0" xfId="0" quotePrefix="1" applyFont="1" applyAlignment="1">
      <alignment horizontal="left"/>
    </xf>
    <xf numFmtId="0" fontId="126" fillId="0" borderId="0" xfId="0" applyFont="1"/>
    <xf numFmtId="0" fontId="127" fillId="0" borderId="0" xfId="0" applyFont="1"/>
    <xf numFmtId="0" fontId="127" fillId="0" borderId="0" xfId="0" applyFont="1" applyAlignment="1">
      <alignment horizontal="left"/>
    </xf>
    <xf numFmtId="0" fontId="127" fillId="0" borderId="0" xfId="0" quotePrefix="1" applyFont="1" applyAlignment="1">
      <alignment horizontal="left"/>
    </xf>
    <xf numFmtId="0" fontId="128" fillId="0" borderId="0" xfId="0" applyFont="1"/>
    <xf numFmtId="0" fontId="129" fillId="0" borderId="0" xfId="0" applyFont="1"/>
    <xf numFmtId="0" fontId="130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CC00"/>
      <color rgb="FF808000"/>
      <color rgb="FF99CC00"/>
      <color rgb="FFFFCC00"/>
      <color rgb="FF953735"/>
      <color rgb="FFFF99CC"/>
      <color rgb="FF800080"/>
      <color rgb="FF00FF00"/>
      <color rgb="FF00CCFF"/>
      <color rgb="FF33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54</xdr:col>
      <xdr:colOff>126999</xdr:colOff>
      <xdr:row>0</xdr:row>
      <xdr:rowOff>0</xdr:rowOff>
    </xdr:from>
    <xdr:to>
      <xdr:col>68</xdr:col>
      <xdr:colOff>269875</xdr:colOff>
      <xdr:row>50</xdr:row>
      <xdr:rowOff>147260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938999" y="0"/>
          <a:ext cx="8112126" cy="818001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174</xdr:row>
      <xdr:rowOff>0</xdr:rowOff>
    </xdr:from>
    <xdr:to>
      <xdr:col>0</xdr:col>
      <xdr:colOff>231775</xdr:colOff>
      <xdr:row>175</xdr:row>
      <xdr:rowOff>85725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402050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1301750</xdr:colOff>
      <xdr:row>650</xdr:row>
      <xdr:rowOff>127000</xdr:rowOff>
    </xdr:from>
    <xdr:to>
      <xdr:col>30</xdr:col>
      <xdr:colOff>1533525</xdr:colOff>
      <xdr:row>652</xdr:row>
      <xdr:rowOff>53975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162875" y="10179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1047750</xdr:colOff>
      <xdr:row>651</xdr:row>
      <xdr:rowOff>0</xdr:rowOff>
    </xdr:from>
    <xdr:to>
      <xdr:col>32</xdr:col>
      <xdr:colOff>1279525</xdr:colOff>
      <xdr:row>652</xdr:row>
      <xdr:rowOff>85725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036125" y="10182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1095375</xdr:colOff>
      <xdr:row>653</xdr:row>
      <xdr:rowOff>63500</xdr:rowOff>
    </xdr:from>
    <xdr:to>
      <xdr:col>32</xdr:col>
      <xdr:colOff>1327150</xdr:colOff>
      <xdr:row>654</xdr:row>
      <xdr:rowOff>149225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083750" y="102203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952500</xdr:colOff>
      <xdr:row>372</xdr:row>
      <xdr:rowOff>63500</xdr:rowOff>
    </xdr:from>
    <xdr:to>
      <xdr:col>30</xdr:col>
      <xdr:colOff>1184275</xdr:colOff>
      <xdr:row>373</xdr:row>
      <xdr:rowOff>149225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813625" y="59182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1397000</xdr:colOff>
      <xdr:row>200</xdr:row>
      <xdr:rowOff>142875</xdr:rowOff>
    </xdr:from>
    <xdr:to>
      <xdr:col>32</xdr:col>
      <xdr:colOff>1628775</xdr:colOff>
      <xdr:row>202</xdr:row>
      <xdr:rowOff>69850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85375" y="321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1047750</xdr:colOff>
      <xdr:row>249</xdr:row>
      <xdr:rowOff>142875</xdr:rowOff>
    </xdr:from>
    <xdr:to>
      <xdr:col>32</xdr:col>
      <xdr:colOff>1279525</xdr:colOff>
      <xdr:row>251</xdr:row>
      <xdr:rowOff>69850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036125" y="3989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1127125</xdr:colOff>
      <xdr:row>253</xdr:row>
      <xdr:rowOff>127000</xdr:rowOff>
    </xdr:from>
    <xdr:to>
      <xdr:col>32</xdr:col>
      <xdr:colOff>1358900</xdr:colOff>
      <xdr:row>255</xdr:row>
      <xdr:rowOff>53975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115500" y="4051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1063625</xdr:colOff>
      <xdr:row>257</xdr:row>
      <xdr:rowOff>79375</xdr:rowOff>
    </xdr:from>
    <xdr:to>
      <xdr:col>32</xdr:col>
      <xdr:colOff>1295400</xdr:colOff>
      <xdr:row>259</xdr:row>
      <xdr:rowOff>6350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052000" y="4110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889000</xdr:colOff>
      <xdr:row>261</xdr:row>
      <xdr:rowOff>95250</xdr:rowOff>
    </xdr:from>
    <xdr:to>
      <xdr:col>32</xdr:col>
      <xdr:colOff>1120775</xdr:colOff>
      <xdr:row>263</xdr:row>
      <xdr:rowOff>22225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877375" y="4175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1349375</xdr:colOff>
      <xdr:row>254</xdr:row>
      <xdr:rowOff>0</xdr:rowOff>
    </xdr:from>
    <xdr:to>
      <xdr:col>30</xdr:col>
      <xdr:colOff>1581150</xdr:colOff>
      <xdr:row>255</xdr:row>
      <xdr:rowOff>85725</xdr:rowOff>
    </xdr:to>
    <xdr:pic>
      <xdr:nvPicPr>
        <xdr:cNvPr id="13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210500" y="4054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1555750</xdr:colOff>
      <xdr:row>844</xdr:row>
      <xdr:rowOff>0</xdr:rowOff>
    </xdr:from>
    <xdr:to>
      <xdr:col>30</xdr:col>
      <xdr:colOff>1787525</xdr:colOff>
      <xdr:row>845</xdr:row>
      <xdr:rowOff>85725</xdr:rowOff>
    </xdr:to>
    <xdr:pic>
      <xdr:nvPicPr>
        <xdr:cNvPr id="14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416875" y="13246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1555750</xdr:colOff>
      <xdr:row>1135</xdr:row>
      <xdr:rowOff>0</xdr:rowOff>
    </xdr:from>
    <xdr:to>
      <xdr:col>30</xdr:col>
      <xdr:colOff>1787525</xdr:colOff>
      <xdr:row>1136</xdr:row>
      <xdr:rowOff>85725</xdr:rowOff>
    </xdr:to>
    <xdr:pic>
      <xdr:nvPicPr>
        <xdr:cNvPr id="15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416875" y="13246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936625</xdr:colOff>
      <xdr:row>1227</xdr:row>
      <xdr:rowOff>127000</xdr:rowOff>
    </xdr:from>
    <xdr:to>
      <xdr:col>32</xdr:col>
      <xdr:colOff>1168400</xdr:colOff>
      <xdr:row>1229</xdr:row>
      <xdr:rowOff>53975</xdr:rowOff>
    </xdr:to>
    <xdr:pic>
      <xdr:nvPicPr>
        <xdr:cNvPr id="16" name="Picture 1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892875" y="120818275"/>
          <a:ext cx="231775" cy="250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175</xdr:row>
      <xdr:rowOff>0</xdr:rowOff>
    </xdr:from>
    <xdr:to>
      <xdr:col>0</xdr:col>
      <xdr:colOff>304800</xdr:colOff>
      <xdr:row>176</xdr:row>
      <xdr:rowOff>142875</xdr:rowOff>
    </xdr:to>
    <xdr:sp macro="" textlink="">
      <xdr:nvSpPr>
        <xdr:cNvPr id="17" name="uid_8" descr="data:image/png;base64,iVBORw0KGgoAAAANSUhEUgAAACAAAAAgCAYAAABzenr0AAACtklEQVR4AeyVA5AkQRREZ862bTMcZ9u2wzrbtm3bWNvmaW3b3rzKRa+NOWVEDoqvqv//LZPtUpoubC2cLIxKMveyku1UmkYAG2EoyFYESFEgQIos346dX7K7YiFyN8iFB17Sxx4NRxzVdcbYO6aotke5cgB42sFXDGDjF4FM+UbGY+5TK9FXKQBKOKTtjNz68CMAdQ+oVjyAXPicoRtyS8M5GA0PqRGwgm9gxxdMf2SBkNhEZCoxORXbVH9CXllBWHOvCla9sQNPbegRit3qDmhyWL1SYkCKA7kIxvoH1MBrr5KZllJ/IWnK3zskZ/SXEIDB1vm0trAO6K5ndNCYN5DRz9tgWxdhfnc8pQ2madXdSmDb7CeWWPfOHite22LoDWMegiDFj4GJ983hFBLD9IOPcEB0AjZ8+S6daIeaAwJFG/v8ouJh4ROB3uf1sFHpB34GRSMmMRlJKalISE5hLEHJIRCjbptAXlyAmY8tEZ2QjOzaK4qSbHs6AItTdhHwvpU3N0ZB+hYQhcGXDTi//AFSUtNPW5SY3lX3KJc7gKSwuESYeIXByDMM4XFJyC1bv0i0PKbJoCx/ALewWMwSwccApZe9skFwTAKyiXEjPYZyBziq48zUlVK09j4VvLL3Q3ZFxCdh/D0z7lG+AHFJKVj03DrHwhxHqOzimjMeWZQ/QKQ42ZQH5jkW5u896o7IJmYJa0T5A/BqJ+S6Wv7eqebwH+A/QOUBTMwHYFdpAaY9tACrVqyYECPMOr9d1UF6Gx7QcgLb2McxfCOOu2uaB2CLyk/EJ6WPo4PEmtOLqgOsZK2Pa4IDSUvPeWKFXud1pRre94Ie5jy1kvqnC+AWxzTYn2Odnud0MSdjDM0i1ObXOvDVBQjNEFciMJrhKHJwH5FmDgIPfNds4DuniO75P3r6HNY9BwATNI1Cu+uNpgAAAABJRU5ErkJggg=="/>
        <xdr:cNvSpPr>
          <a:spLocks noChangeAspect="1" noChangeArrowheads="1"/>
        </xdr:cNvSpPr>
      </xdr:nvSpPr>
      <xdr:spPr bwMode="auto">
        <a:xfrm>
          <a:off x="0" y="2288857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30</xdr:col>
      <xdr:colOff>1365250</xdr:colOff>
      <xdr:row>1347</xdr:row>
      <xdr:rowOff>127000</xdr:rowOff>
    </xdr:from>
    <xdr:to>
      <xdr:col>30</xdr:col>
      <xdr:colOff>1587500</xdr:colOff>
      <xdr:row>1349</xdr:row>
      <xdr:rowOff>27634</xdr:rowOff>
    </xdr:to>
    <xdr:pic>
      <xdr:nvPicPr>
        <xdr:cNvPr id="1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226375" y="21037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1508125</xdr:colOff>
      <xdr:row>321</xdr:row>
      <xdr:rowOff>142875</xdr:rowOff>
    </xdr:from>
    <xdr:to>
      <xdr:col>28</xdr:col>
      <xdr:colOff>1730375</xdr:colOff>
      <xdr:row>323</xdr:row>
      <xdr:rowOff>43509</xdr:rowOff>
    </xdr:to>
    <xdr:pic>
      <xdr:nvPicPr>
        <xdr:cNvPr id="2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099125" y="51165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1698625</xdr:colOff>
      <xdr:row>1321</xdr:row>
      <xdr:rowOff>127000</xdr:rowOff>
    </xdr:from>
    <xdr:to>
      <xdr:col>30</xdr:col>
      <xdr:colOff>1920875</xdr:colOff>
      <xdr:row>1323</xdr:row>
      <xdr:rowOff>27634</xdr:rowOff>
    </xdr:to>
    <xdr:pic>
      <xdr:nvPicPr>
        <xdr:cNvPr id="2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559750" y="20624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1333500</xdr:colOff>
      <xdr:row>225</xdr:row>
      <xdr:rowOff>127000</xdr:rowOff>
    </xdr:from>
    <xdr:to>
      <xdr:col>30</xdr:col>
      <xdr:colOff>1555750</xdr:colOff>
      <xdr:row>227</xdr:row>
      <xdr:rowOff>27634</xdr:rowOff>
    </xdr:to>
    <xdr:pic>
      <xdr:nvPicPr>
        <xdr:cNvPr id="2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194625" y="3606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1063625</xdr:colOff>
      <xdr:row>809</xdr:row>
      <xdr:rowOff>127000</xdr:rowOff>
    </xdr:from>
    <xdr:to>
      <xdr:col>32</xdr:col>
      <xdr:colOff>1285875</xdr:colOff>
      <xdr:row>811</xdr:row>
      <xdr:rowOff>27634</xdr:rowOff>
    </xdr:to>
    <xdr:pic>
      <xdr:nvPicPr>
        <xdr:cNvPr id="2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5052000" y="127031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1317625</xdr:colOff>
      <xdr:row>841</xdr:row>
      <xdr:rowOff>142875</xdr:rowOff>
    </xdr:from>
    <xdr:to>
      <xdr:col>30</xdr:col>
      <xdr:colOff>1539875</xdr:colOff>
      <xdr:row>843</xdr:row>
      <xdr:rowOff>43509</xdr:rowOff>
    </xdr:to>
    <xdr:pic>
      <xdr:nvPicPr>
        <xdr:cNvPr id="2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178750" y="132127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1349375</xdr:colOff>
      <xdr:row>688</xdr:row>
      <xdr:rowOff>142875</xdr:rowOff>
    </xdr:from>
    <xdr:to>
      <xdr:col>30</xdr:col>
      <xdr:colOff>1581150</xdr:colOff>
      <xdr:row>690</xdr:row>
      <xdr:rowOff>69850</xdr:rowOff>
    </xdr:to>
    <xdr:pic>
      <xdr:nvPicPr>
        <xdr:cNvPr id="25" name="Picture 2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210500" y="10783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176</xdr:row>
      <xdr:rowOff>0</xdr:rowOff>
    </xdr:from>
    <xdr:to>
      <xdr:col>0</xdr:col>
      <xdr:colOff>222250</xdr:colOff>
      <xdr:row>177</xdr:row>
      <xdr:rowOff>59384</xdr:rowOff>
    </xdr:to>
    <xdr:pic>
      <xdr:nvPicPr>
        <xdr:cNvPr id="2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8162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177</xdr:row>
      <xdr:rowOff>79376</xdr:rowOff>
    </xdr:from>
    <xdr:to>
      <xdr:col>0</xdr:col>
      <xdr:colOff>256363</xdr:colOff>
      <xdr:row>179</xdr:row>
      <xdr:rowOff>15876</xdr:rowOff>
    </xdr:to>
    <xdr:pic>
      <xdr:nvPicPr>
        <xdr:cNvPr id="2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2118976"/>
          <a:ext cx="256363" cy="260350"/>
        </a:xfrm>
        <a:prstGeom prst="rect">
          <a:avLst/>
        </a:prstGeom>
        <a:noFill/>
      </xdr:spPr>
    </xdr:pic>
    <xdr:clientData/>
  </xdr:twoCellAnchor>
  <xdr:twoCellAnchor editAs="oneCell">
    <xdr:from>
      <xdr:col>30</xdr:col>
      <xdr:colOff>1254125</xdr:colOff>
      <xdr:row>372</xdr:row>
      <xdr:rowOff>63500</xdr:rowOff>
    </xdr:from>
    <xdr:to>
      <xdr:col>30</xdr:col>
      <xdr:colOff>1510488</xdr:colOff>
      <xdr:row>374</xdr:row>
      <xdr:rowOff>0</xdr:rowOff>
    </xdr:to>
    <xdr:pic>
      <xdr:nvPicPr>
        <xdr:cNvPr id="2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3115250" y="59340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32</xdr:col>
      <xdr:colOff>1412875</xdr:colOff>
      <xdr:row>253</xdr:row>
      <xdr:rowOff>95250</xdr:rowOff>
    </xdr:from>
    <xdr:to>
      <xdr:col>32</xdr:col>
      <xdr:colOff>1669238</xdr:colOff>
      <xdr:row>255</xdr:row>
      <xdr:rowOff>31750</xdr:rowOff>
    </xdr:to>
    <xdr:pic>
      <xdr:nvPicPr>
        <xdr:cNvPr id="2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5401250" y="404812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28</xdr:col>
      <xdr:colOff>920750</xdr:colOff>
      <xdr:row>451</xdr:row>
      <xdr:rowOff>127000</xdr:rowOff>
    </xdr:from>
    <xdr:to>
      <xdr:col>28</xdr:col>
      <xdr:colOff>1152525</xdr:colOff>
      <xdr:row>453</xdr:row>
      <xdr:rowOff>53975</xdr:rowOff>
    </xdr:to>
    <xdr:pic>
      <xdr:nvPicPr>
        <xdr:cNvPr id="30" name="Picture 2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622875" y="7067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128</xdr:row>
      <xdr:rowOff>0</xdr:rowOff>
    </xdr:from>
    <xdr:to>
      <xdr:col>0</xdr:col>
      <xdr:colOff>231775</xdr:colOff>
      <xdr:row>129</xdr:row>
      <xdr:rowOff>85725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402050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1063625</xdr:colOff>
      <xdr:row>402</xdr:row>
      <xdr:rowOff>127000</xdr:rowOff>
    </xdr:from>
    <xdr:to>
      <xdr:col>22</xdr:col>
      <xdr:colOff>1295400</xdr:colOff>
      <xdr:row>404</xdr:row>
      <xdr:rowOff>53975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907875" y="668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1095375</xdr:colOff>
      <xdr:row>402</xdr:row>
      <xdr:rowOff>127000</xdr:rowOff>
    </xdr:from>
    <xdr:to>
      <xdr:col>22</xdr:col>
      <xdr:colOff>1327150</xdr:colOff>
      <xdr:row>404</xdr:row>
      <xdr:rowOff>53975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375225" y="42932350"/>
          <a:ext cx="231775" cy="250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2397125</xdr:colOff>
      <xdr:row>404</xdr:row>
      <xdr:rowOff>127000</xdr:rowOff>
    </xdr:from>
    <xdr:to>
      <xdr:col>24</xdr:col>
      <xdr:colOff>9525</xdr:colOff>
      <xdr:row>406</xdr:row>
      <xdr:rowOff>53975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676975" y="43256200"/>
          <a:ext cx="231775" cy="250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1063625</xdr:colOff>
      <xdr:row>279</xdr:row>
      <xdr:rowOff>127000</xdr:rowOff>
    </xdr:from>
    <xdr:to>
      <xdr:col>22</xdr:col>
      <xdr:colOff>1295400</xdr:colOff>
      <xdr:row>281</xdr:row>
      <xdr:rowOff>53975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907875" y="668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1095375</xdr:colOff>
      <xdr:row>279</xdr:row>
      <xdr:rowOff>127000</xdr:rowOff>
    </xdr:from>
    <xdr:to>
      <xdr:col>22</xdr:col>
      <xdr:colOff>1327150</xdr:colOff>
      <xdr:row>281</xdr:row>
      <xdr:rowOff>53975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939625" y="668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2397125</xdr:colOff>
      <xdr:row>281</xdr:row>
      <xdr:rowOff>127000</xdr:rowOff>
    </xdr:from>
    <xdr:to>
      <xdr:col>24</xdr:col>
      <xdr:colOff>9525</xdr:colOff>
      <xdr:row>283</xdr:row>
      <xdr:rowOff>53975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241375" y="67183000"/>
          <a:ext cx="20002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129</xdr:row>
      <xdr:rowOff>0</xdr:rowOff>
    </xdr:from>
    <xdr:to>
      <xdr:col>0</xdr:col>
      <xdr:colOff>304800</xdr:colOff>
      <xdr:row>130</xdr:row>
      <xdr:rowOff>142875</xdr:rowOff>
    </xdr:to>
    <xdr:sp macro="" textlink="">
      <xdr:nvSpPr>
        <xdr:cNvPr id="10" name="uid_8" descr="data:image/png;base64,iVBORw0KGgoAAAANSUhEUgAAACAAAAAgCAYAAABzenr0AAACtklEQVR4AeyVA5AkQRREZ862bTMcZ9u2wzrbtm3bWNvmaW3b3rzKRa+NOWVEDoqvqv//LZPtUpoubC2cLIxKMveyku1UmkYAG2EoyFYESFEgQIos346dX7K7YiFyN8iFB17Sxx4NRxzVdcbYO6aotke5cgB42sFXDGDjF4FM+UbGY+5TK9FXKQBKOKTtjNz68CMAdQ+oVjyAXPicoRtyS8M5GA0PqRGwgm9gxxdMf2SBkNhEZCoxORXbVH9CXllBWHOvCla9sQNPbegRit3qDmhyWL1SYkCKA7kIxvoH1MBrr5KZllJ/IWnK3zskZ/SXEIDB1vm0trAO6K5ndNCYN5DRz9tgWxdhfnc8pQ2madXdSmDb7CeWWPfOHite22LoDWMegiDFj4GJ983hFBLD9IOPcEB0AjZ8+S6daIeaAwJFG/v8ouJh4ROB3uf1sFHpB34GRSMmMRlJKalISE5hLEHJIRCjbptAXlyAmY8tEZ2QjOzaK4qSbHs6AItTdhHwvpU3N0ZB+hYQhcGXDTi//AFSUtNPW5SY3lX3KJc7gKSwuESYeIXByDMM4XFJyC1bv0i0PKbJoCx/ALewWMwSwccApZe9skFwTAKyiXEjPYZyBziq48zUlVK09j4VvLL3Q3ZFxCdh/D0z7lG+AHFJKVj03DrHwhxHqOzimjMeWZQ/QKQ42ZQH5jkW5u896o7IJmYJa0T5A/BqJ+S6Wv7eqebwH+A/QOUBTMwHYFdpAaY9tACrVqyYECPMOr9d1UF6Gx7QcgLb2McxfCOOu2uaB2CLyk/EJ6WPo4PEmtOLqgOsZK2Pa4IDSUvPeWKFXud1pRre94Ie5jy1kvqnC+AWxzTYn2Odnud0MSdjDM0i1ObXOvDVBQjNEFciMJrhKHJwH5FmDgIPfNds4DuniO75P3r6HNY9BwATNI1Cu+uNpgAAAABJRU5ErkJggg=="/>
        <xdr:cNvSpPr>
          <a:spLocks noChangeAspect="1" noChangeArrowheads="1"/>
        </xdr:cNvSpPr>
      </xdr:nvSpPr>
      <xdr:spPr bwMode="auto">
        <a:xfrm>
          <a:off x="0" y="2288857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130</xdr:row>
      <xdr:rowOff>0</xdr:rowOff>
    </xdr:from>
    <xdr:to>
      <xdr:col>0</xdr:col>
      <xdr:colOff>222250</xdr:colOff>
      <xdr:row>131</xdr:row>
      <xdr:rowOff>59384</xdr:rowOff>
    </xdr:to>
    <xdr:pic>
      <xdr:nvPicPr>
        <xdr:cNvPr id="1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3050500"/>
          <a:ext cx="222250" cy="22130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131</xdr:row>
      <xdr:rowOff>79376</xdr:rowOff>
    </xdr:from>
    <xdr:to>
      <xdr:col>0</xdr:col>
      <xdr:colOff>256363</xdr:colOff>
      <xdr:row>133</xdr:row>
      <xdr:rowOff>15876</xdr:rowOff>
    </xdr:to>
    <xdr:pic>
      <xdr:nvPicPr>
        <xdr:cNvPr id="1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2118976"/>
          <a:ext cx="256363" cy="26035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1222375</xdr:colOff>
      <xdr:row>96</xdr:row>
      <xdr:rowOff>47625</xdr:rowOff>
    </xdr:from>
    <xdr:to>
      <xdr:col>36</xdr:col>
      <xdr:colOff>15875</xdr:colOff>
      <xdr:row>97</xdr:row>
      <xdr:rowOff>133350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274250" y="36699825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35</xdr:col>
      <xdr:colOff>1555750</xdr:colOff>
      <xdr:row>96</xdr:row>
      <xdr:rowOff>47625</xdr:rowOff>
    </xdr:from>
    <xdr:to>
      <xdr:col>36</xdr:col>
      <xdr:colOff>15875</xdr:colOff>
      <xdr:row>97</xdr:row>
      <xdr:rowOff>133350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607625" y="36699825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1111250</xdr:colOff>
      <xdr:row>94</xdr:row>
      <xdr:rowOff>142875</xdr:rowOff>
    </xdr:from>
    <xdr:to>
      <xdr:col>31</xdr:col>
      <xdr:colOff>136525</xdr:colOff>
      <xdr:row>96</xdr:row>
      <xdr:rowOff>69850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813500" y="1512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1095375</xdr:colOff>
      <xdr:row>98</xdr:row>
      <xdr:rowOff>79375</xdr:rowOff>
    </xdr:from>
    <xdr:to>
      <xdr:col>31</xdr:col>
      <xdr:colOff>120650</xdr:colOff>
      <xdr:row>100</xdr:row>
      <xdr:rowOff>6350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797625" y="1570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841375</xdr:colOff>
      <xdr:row>20</xdr:row>
      <xdr:rowOff>111125</xdr:rowOff>
    </xdr:from>
    <xdr:to>
      <xdr:col>30</xdr:col>
      <xdr:colOff>1073150</xdr:colOff>
      <xdr:row>22</xdr:row>
      <xdr:rowOff>38100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43625" y="350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1111250</xdr:colOff>
      <xdr:row>400</xdr:row>
      <xdr:rowOff>111125</xdr:rowOff>
    </xdr:from>
    <xdr:to>
      <xdr:col>31</xdr:col>
      <xdr:colOff>136525</xdr:colOff>
      <xdr:row>402</xdr:row>
      <xdr:rowOff>38100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813500" y="5970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968375</xdr:colOff>
      <xdr:row>396</xdr:row>
      <xdr:rowOff>95250</xdr:rowOff>
    </xdr:from>
    <xdr:to>
      <xdr:col>30</xdr:col>
      <xdr:colOff>1200150</xdr:colOff>
      <xdr:row>398</xdr:row>
      <xdr:rowOff>22225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670625" y="5921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1539875</xdr:colOff>
      <xdr:row>21</xdr:row>
      <xdr:rowOff>95250</xdr:rowOff>
    </xdr:from>
    <xdr:to>
      <xdr:col>28</xdr:col>
      <xdr:colOff>1771650</xdr:colOff>
      <xdr:row>23</xdr:row>
      <xdr:rowOff>22225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019625" y="349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1079500</xdr:colOff>
      <xdr:row>25</xdr:row>
      <xdr:rowOff>127000</xdr:rowOff>
    </xdr:from>
    <xdr:to>
      <xdr:col>28</xdr:col>
      <xdr:colOff>1311275</xdr:colOff>
      <xdr:row>27</xdr:row>
      <xdr:rowOff>53975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59250" y="415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111125</xdr:colOff>
      <xdr:row>699</xdr:row>
      <xdr:rowOff>111125</xdr:rowOff>
    </xdr:from>
    <xdr:to>
      <xdr:col>31</xdr:col>
      <xdr:colOff>342900</xdr:colOff>
      <xdr:row>701</xdr:row>
      <xdr:rowOff>38100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19875" y="10717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0</xdr:colOff>
      <xdr:row>696</xdr:row>
      <xdr:rowOff>0</xdr:rowOff>
    </xdr:from>
    <xdr:to>
      <xdr:col>31</xdr:col>
      <xdr:colOff>231775</xdr:colOff>
      <xdr:row>697</xdr:row>
      <xdr:rowOff>85725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448375" y="10483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15875</xdr:colOff>
      <xdr:row>821</xdr:row>
      <xdr:rowOff>0</xdr:rowOff>
    </xdr:from>
    <xdr:to>
      <xdr:col>32</xdr:col>
      <xdr:colOff>247650</xdr:colOff>
      <xdr:row>822</xdr:row>
      <xdr:rowOff>85725</xdr:rowOff>
    </xdr:to>
    <xdr:pic>
      <xdr:nvPicPr>
        <xdr:cNvPr id="13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527875" y="12357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1000125</xdr:colOff>
      <xdr:row>828</xdr:row>
      <xdr:rowOff>79375</xdr:rowOff>
    </xdr:from>
    <xdr:to>
      <xdr:col>31</xdr:col>
      <xdr:colOff>25400</xdr:colOff>
      <xdr:row>830</xdr:row>
      <xdr:rowOff>6350</xdr:rowOff>
    </xdr:to>
    <xdr:pic>
      <xdr:nvPicPr>
        <xdr:cNvPr id="14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702375" y="12476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133</xdr:row>
      <xdr:rowOff>0</xdr:rowOff>
    </xdr:from>
    <xdr:to>
      <xdr:col>0</xdr:col>
      <xdr:colOff>231775</xdr:colOff>
      <xdr:row>134</xdr:row>
      <xdr:rowOff>85725</xdr:rowOff>
    </xdr:to>
    <xdr:pic>
      <xdr:nvPicPr>
        <xdr:cNvPr id="15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402050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1333500</xdr:colOff>
      <xdr:row>94</xdr:row>
      <xdr:rowOff>111125</xdr:rowOff>
    </xdr:from>
    <xdr:to>
      <xdr:col>28</xdr:col>
      <xdr:colOff>1565275</xdr:colOff>
      <xdr:row>96</xdr:row>
      <xdr:rowOff>38100</xdr:rowOff>
    </xdr:to>
    <xdr:pic>
      <xdr:nvPicPr>
        <xdr:cNvPr id="16" name="Picture 1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13250" y="1509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777875</xdr:colOff>
      <xdr:row>92</xdr:row>
      <xdr:rowOff>142875</xdr:rowOff>
    </xdr:from>
    <xdr:to>
      <xdr:col>26</xdr:col>
      <xdr:colOff>1009650</xdr:colOff>
      <xdr:row>94</xdr:row>
      <xdr:rowOff>69850</xdr:rowOff>
    </xdr:to>
    <xdr:pic>
      <xdr:nvPicPr>
        <xdr:cNvPr id="17" name="Picture 1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035125" y="1481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793750</xdr:colOff>
      <xdr:row>88</xdr:row>
      <xdr:rowOff>31750</xdr:rowOff>
    </xdr:from>
    <xdr:to>
      <xdr:col>30</xdr:col>
      <xdr:colOff>1025525</xdr:colOff>
      <xdr:row>89</xdr:row>
      <xdr:rowOff>117475</xdr:rowOff>
    </xdr:to>
    <xdr:pic>
      <xdr:nvPicPr>
        <xdr:cNvPr id="18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496000" y="14065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63500</xdr:colOff>
      <xdr:row>84</xdr:row>
      <xdr:rowOff>0</xdr:rowOff>
    </xdr:from>
    <xdr:to>
      <xdr:col>31</xdr:col>
      <xdr:colOff>295275</xdr:colOff>
      <xdr:row>85</xdr:row>
      <xdr:rowOff>85725</xdr:rowOff>
    </xdr:to>
    <xdr:pic>
      <xdr:nvPicPr>
        <xdr:cNvPr id="19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91250" y="1339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968375</xdr:colOff>
      <xdr:row>122</xdr:row>
      <xdr:rowOff>111125</xdr:rowOff>
    </xdr:from>
    <xdr:to>
      <xdr:col>28</xdr:col>
      <xdr:colOff>1200150</xdr:colOff>
      <xdr:row>124</xdr:row>
      <xdr:rowOff>38100</xdr:rowOff>
    </xdr:to>
    <xdr:pic>
      <xdr:nvPicPr>
        <xdr:cNvPr id="20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448125" y="1954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873125</xdr:colOff>
      <xdr:row>119</xdr:row>
      <xdr:rowOff>142875</xdr:rowOff>
    </xdr:from>
    <xdr:to>
      <xdr:col>28</xdr:col>
      <xdr:colOff>1104900</xdr:colOff>
      <xdr:row>121</xdr:row>
      <xdr:rowOff>69850</xdr:rowOff>
    </xdr:to>
    <xdr:pic>
      <xdr:nvPicPr>
        <xdr:cNvPr id="21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352875" y="1909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1254125</xdr:colOff>
      <xdr:row>124</xdr:row>
      <xdr:rowOff>0</xdr:rowOff>
    </xdr:from>
    <xdr:to>
      <xdr:col>26</xdr:col>
      <xdr:colOff>1485900</xdr:colOff>
      <xdr:row>125</xdr:row>
      <xdr:rowOff>85725</xdr:rowOff>
    </xdr:to>
    <xdr:pic>
      <xdr:nvPicPr>
        <xdr:cNvPr id="22" name="Picture 2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11375" y="1974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1016000</xdr:colOff>
      <xdr:row>119</xdr:row>
      <xdr:rowOff>95250</xdr:rowOff>
    </xdr:from>
    <xdr:to>
      <xdr:col>26</xdr:col>
      <xdr:colOff>1247775</xdr:colOff>
      <xdr:row>121</xdr:row>
      <xdr:rowOff>22225</xdr:rowOff>
    </xdr:to>
    <xdr:pic>
      <xdr:nvPicPr>
        <xdr:cNvPr id="23" name="Picture 2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273250" y="1905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1524000</xdr:colOff>
      <xdr:row>713</xdr:row>
      <xdr:rowOff>127000</xdr:rowOff>
    </xdr:from>
    <xdr:to>
      <xdr:col>28</xdr:col>
      <xdr:colOff>1755775</xdr:colOff>
      <xdr:row>715</xdr:row>
      <xdr:rowOff>53975</xdr:rowOff>
    </xdr:to>
    <xdr:pic>
      <xdr:nvPicPr>
        <xdr:cNvPr id="2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003750" y="1094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0</xdr:colOff>
      <xdr:row>25</xdr:row>
      <xdr:rowOff>0</xdr:rowOff>
    </xdr:from>
    <xdr:to>
      <xdr:col>31</xdr:col>
      <xdr:colOff>231775</xdr:colOff>
      <xdr:row>26</xdr:row>
      <xdr:rowOff>85725</xdr:rowOff>
    </xdr:to>
    <xdr:pic>
      <xdr:nvPicPr>
        <xdr:cNvPr id="25" name="Picture 2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27750" y="419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936625</xdr:colOff>
      <xdr:row>833</xdr:row>
      <xdr:rowOff>127000</xdr:rowOff>
    </xdr:from>
    <xdr:to>
      <xdr:col>30</xdr:col>
      <xdr:colOff>1168400</xdr:colOff>
      <xdr:row>835</xdr:row>
      <xdr:rowOff>53975</xdr:rowOff>
    </xdr:to>
    <xdr:pic>
      <xdr:nvPicPr>
        <xdr:cNvPr id="26" name="Picture 2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638875" y="12544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79375</xdr:colOff>
      <xdr:row>14</xdr:row>
      <xdr:rowOff>142875</xdr:rowOff>
    </xdr:from>
    <xdr:to>
      <xdr:col>31</xdr:col>
      <xdr:colOff>311150</xdr:colOff>
      <xdr:row>16</xdr:row>
      <xdr:rowOff>69850</xdr:rowOff>
    </xdr:to>
    <xdr:pic>
      <xdr:nvPicPr>
        <xdr:cNvPr id="27" name="Picture 2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162750" y="258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95250</xdr:colOff>
      <xdr:row>707</xdr:row>
      <xdr:rowOff>142875</xdr:rowOff>
    </xdr:from>
    <xdr:to>
      <xdr:col>31</xdr:col>
      <xdr:colOff>327025</xdr:colOff>
      <xdr:row>709</xdr:row>
      <xdr:rowOff>69850</xdr:rowOff>
    </xdr:to>
    <xdr:pic>
      <xdr:nvPicPr>
        <xdr:cNvPr id="28" name="Picture 2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04000" y="10847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1492250</xdr:colOff>
      <xdr:row>717</xdr:row>
      <xdr:rowOff>142875</xdr:rowOff>
    </xdr:from>
    <xdr:to>
      <xdr:col>28</xdr:col>
      <xdr:colOff>1724025</xdr:colOff>
      <xdr:row>719</xdr:row>
      <xdr:rowOff>69850</xdr:rowOff>
    </xdr:to>
    <xdr:pic>
      <xdr:nvPicPr>
        <xdr:cNvPr id="29" name="Picture 2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72000" y="11006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873125</xdr:colOff>
      <xdr:row>711</xdr:row>
      <xdr:rowOff>95250</xdr:rowOff>
    </xdr:from>
    <xdr:to>
      <xdr:col>30</xdr:col>
      <xdr:colOff>1104900</xdr:colOff>
      <xdr:row>713</xdr:row>
      <xdr:rowOff>22225</xdr:rowOff>
    </xdr:to>
    <xdr:pic>
      <xdr:nvPicPr>
        <xdr:cNvPr id="30" name="Picture 2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75375" y="10906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412750</xdr:colOff>
      <xdr:row>714</xdr:row>
      <xdr:rowOff>95250</xdr:rowOff>
    </xdr:from>
    <xdr:to>
      <xdr:col>32</xdr:col>
      <xdr:colOff>41275</xdr:colOff>
      <xdr:row>716</xdr:row>
      <xdr:rowOff>22225</xdr:rowOff>
    </xdr:to>
    <xdr:pic>
      <xdr:nvPicPr>
        <xdr:cNvPr id="31" name="Picture 3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321500" y="10953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32</xdr:col>
      <xdr:colOff>95250</xdr:colOff>
      <xdr:row>782</xdr:row>
      <xdr:rowOff>127000</xdr:rowOff>
    </xdr:from>
    <xdr:to>
      <xdr:col>32</xdr:col>
      <xdr:colOff>327025</xdr:colOff>
      <xdr:row>784</xdr:row>
      <xdr:rowOff>53975</xdr:rowOff>
    </xdr:to>
    <xdr:pic>
      <xdr:nvPicPr>
        <xdr:cNvPr id="32" name="Picture 3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07250" y="11861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1762125</xdr:colOff>
      <xdr:row>788</xdr:row>
      <xdr:rowOff>111125</xdr:rowOff>
    </xdr:from>
    <xdr:to>
      <xdr:col>28</xdr:col>
      <xdr:colOff>1993900</xdr:colOff>
      <xdr:row>790</xdr:row>
      <xdr:rowOff>38100</xdr:rowOff>
    </xdr:to>
    <xdr:pic>
      <xdr:nvPicPr>
        <xdr:cNvPr id="33" name="Picture 3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41875" y="11939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1635125</xdr:colOff>
      <xdr:row>727</xdr:row>
      <xdr:rowOff>111125</xdr:rowOff>
    </xdr:from>
    <xdr:to>
      <xdr:col>28</xdr:col>
      <xdr:colOff>1866900</xdr:colOff>
      <xdr:row>729</xdr:row>
      <xdr:rowOff>38100</xdr:rowOff>
    </xdr:to>
    <xdr:pic>
      <xdr:nvPicPr>
        <xdr:cNvPr id="34" name="Picture 3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885775" y="107848400"/>
          <a:ext cx="231775" cy="250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1222375</xdr:colOff>
      <xdr:row>767</xdr:row>
      <xdr:rowOff>0</xdr:rowOff>
    </xdr:from>
    <xdr:to>
      <xdr:col>28</xdr:col>
      <xdr:colOff>1454150</xdr:colOff>
      <xdr:row>768</xdr:row>
      <xdr:rowOff>85725</xdr:rowOff>
    </xdr:to>
    <xdr:pic>
      <xdr:nvPicPr>
        <xdr:cNvPr id="35" name="Picture 3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02125" y="11706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825500</xdr:colOff>
      <xdr:row>762</xdr:row>
      <xdr:rowOff>142875</xdr:rowOff>
    </xdr:from>
    <xdr:to>
      <xdr:col>28</xdr:col>
      <xdr:colOff>1057275</xdr:colOff>
      <xdr:row>764</xdr:row>
      <xdr:rowOff>69850</xdr:rowOff>
    </xdr:to>
    <xdr:pic>
      <xdr:nvPicPr>
        <xdr:cNvPr id="36" name="Picture 3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305250" y="11641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539750</xdr:colOff>
      <xdr:row>154</xdr:row>
      <xdr:rowOff>79375</xdr:rowOff>
    </xdr:from>
    <xdr:to>
      <xdr:col>32</xdr:col>
      <xdr:colOff>168275</xdr:colOff>
      <xdr:row>156</xdr:row>
      <xdr:rowOff>6350</xdr:rowOff>
    </xdr:to>
    <xdr:pic>
      <xdr:nvPicPr>
        <xdr:cNvPr id="37" name="Picture 3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48500" y="2459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1254125</xdr:colOff>
      <xdr:row>151</xdr:row>
      <xdr:rowOff>0</xdr:rowOff>
    </xdr:from>
    <xdr:to>
      <xdr:col>28</xdr:col>
      <xdr:colOff>1485900</xdr:colOff>
      <xdr:row>152</xdr:row>
      <xdr:rowOff>85725</xdr:rowOff>
    </xdr:to>
    <xdr:pic>
      <xdr:nvPicPr>
        <xdr:cNvPr id="38" name="Picture 3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33875" y="2403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95250</xdr:colOff>
      <xdr:row>150</xdr:row>
      <xdr:rowOff>0</xdr:rowOff>
    </xdr:from>
    <xdr:to>
      <xdr:col>31</xdr:col>
      <xdr:colOff>327025</xdr:colOff>
      <xdr:row>151</xdr:row>
      <xdr:rowOff>85725</xdr:rowOff>
    </xdr:to>
    <xdr:pic>
      <xdr:nvPicPr>
        <xdr:cNvPr id="39" name="Picture 3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04000" y="2387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1222375</xdr:colOff>
      <xdr:row>401</xdr:row>
      <xdr:rowOff>127000</xdr:rowOff>
    </xdr:from>
    <xdr:to>
      <xdr:col>28</xdr:col>
      <xdr:colOff>1454150</xdr:colOff>
      <xdr:row>403</xdr:row>
      <xdr:rowOff>53975</xdr:rowOff>
    </xdr:to>
    <xdr:pic>
      <xdr:nvPicPr>
        <xdr:cNvPr id="40" name="Picture 3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02125" y="5988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1238250</xdr:colOff>
      <xdr:row>399</xdr:row>
      <xdr:rowOff>0</xdr:rowOff>
    </xdr:from>
    <xdr:to>
      <xdr:col>28</xdr:col>
      <xdr:colOff>1470025</xdr:colOff>
      <xdr:row>400</xdr:row>
      <xdr:rowOff>85725</xdr:rowOff>
    </xdr:to>
    <xdr:pic>
      <xdr:nvPicPr>
        <xdr:cNvPr id="41" name="Picture 4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18000" y="5943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29</xdr:col>
      <xdr:colOff>79375</xdr:colOff>
      <xdr:row>768</xdr:row>
      <xdr:rowOff>79375</xdr:rowOff>
    </xdr:from>
    <xdr:to>
      <xdr:col>30</xdr:col>
      <xdr:colOff>136525</xdr:colOff>
      <xdr:row>770</xdr:row>
      <xdr:rowOff>6350</xdr:rowOff>
    </xdr:to>
    <xdr:pic>
      <xdr:nvPicPr>
        <xdr:cNvPr id="42" name="Picture 4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607000" y="11730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1143000</xdr:colOff>
      <xdr:row>10</xdr:row>
      <xdr:rowOff>79375</xdr:rowOff>
    </xdr:from>
    <xdr:to>
      <xdr:col>28</xdr:col>
      <xdr:colOff>1374775</xdr:colOff>
      <xdr:row>12</xdr:row>
      <xdr:rowOff>6350</xdr:rowOff>
    </xdr:to>
    <xdr:pic>
      <xdr:nvPicPr>
        <xdr:cNvPr id="43" name="Picture 4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622750" y="220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936625</xdr:colOff>
      <xdr:row>776</xdr:row>
      <xdr:rowOff>127000</xdr:rowOff>
    </xdr:from>
    <xdr:to>
      <xdr:col>30</xdr:col>
      <xdr:colOff>1168400</xdr:colOff>
      <xdr:row>778</xdr:row>
      <xdr:rowOff>53975</xdr:rowOff>
    </xdr:to>
    <xdr:pic>
      <xdr:nvPicPr>
        <xdr:cNvPr id="44" name="Picture 4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813500" y="13131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1222375</xdr:colOff>
      <xdr:row>742</xdr:row>
      <xdr:rowOff>142875</xdr:rowOff>
    </xdr:from>
    <xdr:to>
      <xdr:col>28</xdr:col>
      <xdr:colOff>1454150</xdr:colOff>
      <xdr:row>744</xdr:row>
      <xdr:rowOff>69850</xdr:rowOff>
    </xdr:to>
    <xdr:pic>
      <xdr:nvPicPr>
        <xdr:cNvPr id="45" name="Picture 4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02125" y="11799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1000125</xdr:colOff>
      <xdr:row>756</xdr:row>
      <xdr:rowOff>79375</xdr:rowOff>
    </xdr:from>
    <xdr:to>
      <xdr:col>31</xdr:col>
      <xdr:colOff>25400</xdr:colOff>
      <xdr:row>758</xdr:row>
      <xdr:rowOff>6350</xdr:rowOff>
    </xdr:to>
    <xdr:pic>
      <xdr:nvPicPr>
        <xdr:cNvPr id="46" name="Picture 4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877000" y="13127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1524000</xdr:colOff>
      <xdr:row>752</xdr:row>
      <xdr:rowOff>142875</xdr:rowOff>
    </xdr:from>
    <xdr:to>
      <xdr:col>28</xdr:col>
      <xdr:colOff>1755775</xdr:colOff>
      <xdr:row>754</xdr:row>
      <xdr:rowOff>69850</xdr:rowOff>
    </xdr:to>
    <xdr:pic>
      <xdr:nvPicPr>
        <xdr:cNvPr id="47" name="Picture 4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003750" y="11958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1651000</xdr:colOff>
      <xdr:row>701</xdr:row>
      <xdr:rowOff>142875</xdr:rowOff>
    </xdr:from>
    <xdr:to>
      <xdr:col>28</xdr:col>
      <xdr:colOff>1882775</xdr:colOff>
      <xdr:row>703</xdr:row>
      <xdr:rowOff>69850</xdr:rowOff>
    </xdr:to>
    <xdr:pic>
      <xdr:nvPicPr>
        <xdr:cNvPr id="48" name="Picture 4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30750" y="11149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1190625</xdr:colOff>
      <xdr:row>704</xdr:row>
      <xdr:rowOff>142875</xdr:rowOff>
    </xdr:from>
    <xdr:to>
      <xdr:col>28</xdr:col>
      <xdr:colOff>1422400</xdr:colOff>
      <xdr:row>706</xdr:row>
      <xdr:rowOff>69850</xdr:rowOff>
    </xdr:to>
    <xdr:pic>
      <xdr:nvPicPr>
        <xdr:cNvPr id="49" name="Picture 4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670375" y="11196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1539875</xdr:colOff>
      <xdr:row>16</xdr:row>
      <xdr:rowOff>95250</xdr:rowOff>
    </xdr:from>
    <xdr:to>
      <xdr:col>28</xdr:col>
      <xdr:colOff>1771650</xdr:colOff>
      <xdr:row>18</xdr:row>
      <xdr:rowOff>22225</xdr:rowOff>
    </xdr:to>
    <xdr:pic>
      <xdr:nvPicPr>
        <xdr:cNvPr id="50" name="Picture 4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019625" y="285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1778000</xdr:colOff>
      <xdr:row>745</xdr:row>
      <xdr:rowOff>142875</xdr:rowOff>
    </xdr:from>
    <xdr:to>
      <xdr:col>28</xdr:col>
      <xdr:colOff>2009775</xdr:colOff>
      <xdr:row>747</xdr:row>
      <xdr:rowOff>69850</xdr:rowOff>
    </xdr:to>
    <xdr:pic>
      <xdr:nvPicPr>
        <xdr:cNvPr id="51" name="Picture 5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57750" y="11847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134</xdr:row>
      <xdr:rowOff>0</xdr:rowOff>
    </xdr:from>
    <xdr:to>
      <xdr:col>0</xdr:col>
      <xdr:colOff>304800</xdr:colOff>
      <xdr:row>135</xdr:row>
      <xdr:rowOff>142875</xdr:rowOff>
    </xdr:to>
    <xdr:sp macro="" textlink="">
      <xdr:nvSpPr>
        <xdr:cNvPr id="52" name="uid_8" descr="data:image/png;base64,iVBORw0KGgoAAAANSUhEUgAAACAAAAAgCAYAAABzenr0AAACtklEQVR4AeyVA5AkQRREZ862bTMcZ9u2wzrbtm3bWNvmaW3b3rzKRa+NOWVEDoqvqv//LZPtUpoubC2cLIxKMveyku1UmkYAG2EoyFYESFEgQIos346dX7K7YiFyN8iFB17Sxx4NRxzVdcbYO6aotke5cgB42sFXDGDjF4FM+UbGY+5TK9FXKQBKOKTtjNz68CMAdQ+oVjyAXPicoRtyS8M5GA0PqRGwgm9gxxdMf2SBkNhEZCoxORXbVH9CXllBWHOvCla9sQNPbegRit3qDmhyWL1SYkCKA7kIxvoH1MBrr5KZllJ/IWnK3zskZ/SXEIDB1vm0trAO6K5ndNCYN5DRz9tgWxdhfnc8pQ2madXdSmDb7CeWWPfOHite22LoDWMegiDFj4GJ983hFBLD9IOPcEB0AjZ8+S6daIeaAwJFG/v8ouJh4ROB3uf1sFHpB34GRSMmMRlJKalISE5hLEHJIRCjbptAXlyAmY8tEZ2QjOzaK4qSbHs6AItTdhHwvpU3N0ZB+hYQhcGXDTi//AFSUtNPW5SY3lX3KJc7gKSwuESYeIXByDMM4XFJyC1bv0i0PKbJoCx/ALewWMwSwccApZe9skFwTAKyiXEjPYZyBziq48zUlVK09j4VvLL3Q3ZFxCdh/D0z7lG+AHFJKVj03DrHwhxHqOzimjMeWZQ/QKQ42ZQH5jkW5u896o7IJmYJa0T5A/BqJ+S6Wv7eqebwH+A/QOUBTMwHYFdpAaY9tACrVqyYECPMOr9d1UF6Gx7QcgLb2McxfCOOu2uaB2CLyk/EJ6WPo4PEmtOLqgOsZK2Pa4IDSUvPeWKFXud1pRre94Ie5jy1kvqnC+AWxzTYn2Odnud0MSdjDM0i1ObXOvDVBQjNEFciMJrhKHJwH5FmDgIPfNds4DuniO75P3r6HNY9BwATNI1Cu+uNpgAAAABJRU5ErkJggg=="/>
        <xdr:cNvSpPr>
          <a:spLocks noChangeAspect="1" noChangeArrowheads="1"/>
        </xdr:cNvSpPr>
      </xdr:nvSpPr>
      <xdr:spPr bwMode="auto">
        <a:xfrm>
          <a:off x="0" y="2288857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135</xdr:row>
      <xdr:rowOff>0</xdr:rowOff>
    </xdr:from>
    <xdr:to>
      <xdr:col>0</xdr:col>
      <xdr:colOff>222250</xdr:colOff>
      <xdr:row>136</xdr:row>
      <xdr:rowOff>59384</xdr:rowOff>
    </xdr:to>
    <xdr:pic>
      <xdr:nvPicPr>
        <xdr:cNvPr id="5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3050500"/>
          <a:ext cx="222250" cy="22130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136</xdr:row>
      <xdr:rowOff>79376</xdr:rowOff>
    </xdr:from>
    <xdr:to>
      <xdr:col>0</xdr:col>
      <xdr:colOff>256363</xdr:colOff>
      <xdr:row>138</xdr:row>
      <xdr:rowOff>15876</xdr:rowOff>
    </xdr:to>
    <xdr:pic>
      <xdr:nvPicPr>
        <xdr:cNvPr id="5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2118976"/>
          <a:ext cx="256363" cy="260350"/>
        </a:xfrm>
        <a:prstGeom prst="rect">
          <a:avLst/>
        </a:prstGeom>
        <a:noFill/>
      </xdr:spPr>
    </xdr:pic>
    <xdr:clientData/>
  </xdr:twoCellAnchor>
  <xdr:twoCellAnchor editAs="oneCell">
    <xdr:from>
      <xdr:col>31</xdr:col>
      <xdr:colOff>63500</xdr:colOff>
      <xdr:row>396</xdr:row>
      <xdr:rowOff>95250</xdr:rowOff>
    </xdr:from>
    <xdr:to>
      <xdr:col>31</xdr:col>
      <xdr:colOff>319863</xdr:colOff>
      <xdr:row>398</xdr:row>
      <xdr:rowOff>31750</xdr:rowOff>
    </xdr:to>
    <xdr:pic>
      <xdr:nvPicPr>
        <xdr:cNvPr id="5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2146875" y="63023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31</xdr:col>
      <xdr:colOff>396875</xdr:colOff>
      <xdr:row>150</xdr:row>
      <xdr:rowOff>0</xdr:rowOff>
    </xdr:from>
    <xdr:to>
      <xdr:col>32</xdr:col>
      <xdr:colOff>49988</xdr:colOff>
      <xdr:row>151</xdr:row>
      <xdr:rowOff>95250</xdr:rowOff>
    </xdr:to>
    <xdr:pic>
      <xdr:nvPicPr>
        <xdr:cNvPr id="5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2480250" y="24034750"/>
          <a:ext cx="256363" cy="25400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121</xdr:row>
      <xdr:rowOff>0</xdr:rowOff>
    </xdr:from>
    <xdr:to>
      <xdr:col>0</xdr:col>
      <xdr:colOff>231775</xdr:colOff>
      <xdr:row>122</xdr:row>
      <xdr:rowOff>85725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402050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122</xdr:row>
      <xdr:rowOff>0</xdr:rowOff>
    </xdr:from>
    <xdr:to>
      <xdr:col>0</xdr:col>
      <xdr:colOff>304800</xdr:colOff>
      <xdr:row>123</xdr:row>
      <xdr:rowOff>142875</xdr:rowOff>
    </xdr:to>
    <xdr:sp macro="" textlink="">
      <xdr:nvSpPr>
        <xdr:cNvPr id="3" name="uid_8" descr="data:image/png;base64,iVBORw0KGgoAAAANSUhEUgAAACAAAAAgCAYAAABzenr0AAACtklEQVR4AeyVA5AkQRREZ862bTMcZ9u2wzrbtm3bWNvmaW3b3rzKRa+NOWVEDoqvqv//LZPtUpoubC2cLIxKMveyku1UmkYAG2EoyFYESFEgQIos346dX7K7YiFyN8iFB17Sxx4NRxzVdcbYO6aotke5cgB42sFXDGDjF4FM+UbGY+5TK9FXKQBKOKTtjNz68CMAdQ+oVjyAXPicoRtyS8M5GA0PqRGwgm9gxxdMf2SBkNhEZCoxORXbVH9CXllBWHOvCla9sQNPbegRit3qDmhyWL1SYkCKA7kIxvoH1MBrr5KZllJ/IWnK3zskZ/SXEIDB1vm0trAO6K5ndNCYN5DRz9tgWxdhfnc8pQ2madXdSmDb7CeWWPfOHite22LoDWMegiDFj4GJ983hFBLD9IOPcEB0AjZ8+S6daIeaAwJFG/v8ouJh4ROB3uf1sFHpB34GRSMmMRlJKalISE5hLEHJIRCjbptAXlyAmY8tEZ2QjOzaK4qSbHs6AItTdhHwvpU3N0ZB+hYQhcGXDTi//AFSUtNPW5SY3lX3KJc7gKSwuESYeIXByDMM4XFJyC1bv0i0PKbJoCx/ALewWMwSwccApZe9skFwTAKyiXEjPYZyBziq48zUlVK09j4VvLL3Q3ZFxCdh/D0z7lG+AHFJKVj03DrHwhxHqOzimjMeWZQ/QKQ42ZQH5jkW5u896o7IJmYJa0T5A/BqJ+S6Wv7eqebwH+A/QOUBTMwHYFdpAaY9tACrVqyYECPMOr9d1UF6Gx7QcgLb2McxfCOOu2uaB2CLyk/EJ6WPo4PEmtOLqgOsZK2Pa4IDSUvPeWKFXud1pRre94Ie5jy1kvqnC+AWxzTYn2Odnud0MSdjDM0i1ObXOvDVBQjNEFciMJrhKHJwH5FmDgIPfNds4DuniO75P3r6HNY9BwATNI1Cu+uNpgAAAABJRU5ErkJggg=="/>
        <xdr:cNvSpPr>
          <a:spLocks noChangeAspect="1" noChangeArrowheads="1"/>
        </xdr:cNvSpPr>
      </xdr:nvSpPr>
      <xdr:spPr bwMode="auto">
        <a:xfrm>
          <a:off x="0" y="2288857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123</xdr:row>
      <xdr:rowOff>0</xdr:rowOff>
    </xdr:from>
    <xdr:to>
      <xdr:col>0</xdr:col>
      <xdr:colOff>222250</xdr:colOff>
      <xdr:row>124</xdr:row>
      <xdr:rowOff>59384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3050500"/>
          <a:ext cx="222250" cy="22130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124</xdr:row>
      <xdr:rowOff>79376</xdr:rowOff>
    </xdr:from>
    <xdr:to>
      <xdr:col>0</xdr:col>
      <xdr:colOff>256363</xdr:colOff>
      <xdr:row>126</xdr:row>
      <xdr:rowOff>15876</xdr:rowOff>
    </xdr:to>
    <xdr:pic>
      <xdr:nvPicPr>
        <xdr:cNvPr id="5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2118976"/>
          <a:ext cx="256363" cy="26035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105</xdr:row>
      <xdr:rowOff>0</xdr:rowOff>
    </xdr:from>
    <xdr:to>
      <xdr:col>0</xdr:col>
      <xdr:colOff>231775</xdr:colOff>
      <xdr:row>106</xdr:row>
      <xdr:rowOff>85725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402050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1095375</xdr:colOff>
      <xdr:row>270</xdr:row>
      <xdr:rowOff>127000</xdr:rowOff>
    </xdr:from>
    <xdr:to>
      <xdr:col>28</xdr:col>
      <xdr:colOff>1327150</xdr:colOff>
      <xdr:row>272</xdr:row>
      <xdr:rowOff>53975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0" y="4194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2397125</xdr:colOff>
      <xdr:row>272</xdr:row>
      <xdr:rowOff>127000</xdr:rowOff>
    </xdr:from>
    <xdr:to>
      <xdr:col>30</xdr:col>
      <xdr:colOff>9525</xdr:colOff>
      <xdr:row>274</xdr:row>
      <xdr:rowOff>53975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91250" y="4241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2111375</xdr:colOff>
      <xdr:row>296</xdr:row>
      <xdr:rowOff>95250</xdr:rowOff>
    </xdr:from>
    <xdr:to>
      <xdr:col>28</xdr:col>
      <xdr:colOff>2343150</xdr:colOff>
      <xdr:row>298</xdr:row>
      <xdr:rowOff>22225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305500" y="4587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587375</xdr:colOff>
      <xdr:row>303</xdr:row>
      <xdr:rowOff>0</xdr:rowOff>
    </xdr:from>
    <xdr:to>
      <xdr:col>28</xdr:col>
      <xdr:colOff>819150</xdr:colOff>
      <xdr:row>304</xdr:row>
      <xdr:rowOff>85725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81500" y="4689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1666875</xdr:colOff>
      <xdr:row>307</xdr:row>
      <xdr:rowOff>127000</xdr:rowOff>
    </xdr:from>
    <xdr:to>
      <xdr:col>26</xdr:col>
      <xdr:colOff>1898650</xdr:colOff>
      <xdr:row>309</xdr:row>
      <xdr:rowOff>53975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051125" y="4765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2047875</xdr:colOff>
      <xdr:row>307</xdr:row>
      <xdr:rowOff>111125</xdr:rowOff>
    </xdr:from>
    <xdr:to>
      <xdr:col>28</xdr:col>
      <xdr:colOff>2279650</xdr:colOff>
      <xdr:row>309</xdr:row>
      <xdr:rowOff>38100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242000" y="4764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2079625</xdr:colOff>
      <xdr:row>310</xdr:row>
      <xdr:rowOff>111125</xdr:rowOff>
    </xdr:from>
    <xdr:to>
      <xdr:col>28</xdr:col>
      <xdr:colOff>2311400</xdr:colOff>
      <xdr:row>312</xdr:row>
      <xdr:rowOff>38100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273750" y="4811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1920875</xdr:colOff>
      <xdr:row>313</xdr:row>
      <xdr:rowOff>127000</xdr:rowOff>
    </xdr:from>
    <xdr:to>
      <xdr:col>28</xdr:col>
      <xdr:colOff>2152650</xdr:colOff>
      <xdr:row>315</xdr:row>
      <xdr:rowOff>53975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15000" y="4860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2000250</xdr:colOff>
      <xdr:row>298</xdr:row>
      <xdr:rowOff>127000</xdr:rowOff>
    </xdr:from>
    <xdr:to>
      <xdr:col>26</xdr:col>
      <xdr:colOff>2232025</xdr:colOff>
      <xdr:row>300</xdr:row>
      <xdr:rowOff>53975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384500" y="4622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1301750</xdr:colOff>
      <xdr:row>386</xdr:row>
      <xdr:rowOff>95250</xdr:rowOff>
    </xdr:from>
    <xdr:to>
      <xdr:col>28</xdr:col>
      <xdr:colOff>1533525</xdr:colOff>
      <xdr:row>388</xdr:row>
      <xdr:rowOff>22225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95875" y="5984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1222375</xdr:colOff>
      <xdr:row>390</xdr:row>
      <xdr:rowOff>95250</xdr:rowOff>
    </xdr:from>
    <xdr:to>
      <xdr:col>28</xdr:col>
      <xdr:colOff>1454150</xdr:colOff>
      <xdr:row>392</xdr:row>
      <xdr:rowOff>22225</xdr:rowOff>
    </xdr:to>
    <xdr:pic>
      <xdr:nvPicPr>
        <xdr:cNvPr id="13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16500" y="6048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984250</xdr:colOff>
      <xdr:row>381</xdr:row>
      <xdr:rowOff>95250</xdr:rowOff>
    </xdr:from>
    <xdr:to>
      <xdr:col>28</xdr:col>
      <xdr:colOff>1216025</xdr:colOff>
      <xdr:row>383</xdr:row>
      <xdr:rowOff>22225</xdr:rowOff>
    </xdr:to>
    <xdr:pic>
      <xdr:nvPicPr>
        <xdr:cNvPr id="14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78375" y="5905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968375</xdr:colOff>
      <xdr:row>511</xdr:row>
      <xdr:rowOff>127000</xdr:rowOff>
    </xdr:from>
    <xdr:to>
      <xdr:col>31</xdr:col>
      <xdr:colOff>104775</xdr:colOff>
      <xdr:row>513</xdr:row>
      <xdr:rowOff>53975</xdr:rowOff>
    </xdr:to>
    <xdr:pic>
      <xdr:nvPicPr>
        <xdr:cNvPr id="15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781875" y="795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333375</xdr:colOff>
      <xdr:row>509</xdr:row>
      <xdr:rowOff>0</xdr:rowOff>
    </xdr:from>
    <xdr:to>
      <xdr:col>31</xdr:col>
      <xdr:colOff>565150</xdr:colOff>
      <xdr:row>510</xdr:row>
      <xdr:rowOff>85725</xdr:rowOff>
    </xdr:to>
    <xdr:pic>
      <xdr:nvPicPr>
        <xdr:cNvPr id="16" name="Picture 1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242250" y="7927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825500</xdr:colOff>
      <xdr:row>516</xdr:row>
      <xdr:rowOff>79375</xdr:rowOff>
    </xdr:from>
    <xdr:to>
      <xdr:col>30</xdr:col>
      <xdr:colOff>1057275</xdr:colOff>
      <xdr:row>518</xdr:row>
      <xdr:rowOff>6350</xdr:rowOff>
    </xdr:to>
    <xdr:pic>
      <xdr:nvPicPr>
        <xdr:cNvPr id="17" name="Picture 1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39000" y="79994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1428750</xdr:colOff>
      <xdr:row>538</xdr:row>
      <xdr:rowOff>142875</xdr:rowOff>
    </xdr:from>
    <xdr:to>
      <xdr:col>28</xdr:col>
      <xdr:colOff>1660525</xdr:colOff>
      <xdr:row>540</xdr:row>
      <xdr:rowOff>69850</xdr:rowOff>
    </xdr:to>
    <xdr:pic>
      <xdr:nvPicPr>
        <xdr:cNvPr id="18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622875" y="8577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1079500</xdr:colOff>
      <xdr:row>569</xdr:row>
      <xdr:rowOff>142875</xdr:rowOff>
    </xdr:from>
    <xdr:to>
      <xdr:col>28</xdr:col>
      <xdr:colOff>1311275</xdr:colOff>
      <xdr:row>571</xdr:row>
      <xdr:rowOff>69850</xdr:rowOff>
    </xdr:to>
    <xdr:pic>
      <xdr:nvPicPr>
        <xdr:cNvPr id="19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73625" y="8990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1016000</xdr:colOff>
      <xdr:row>565</xdr:row>
      <xdr:rowOff>127000</xdr:rowOff>
    </xdr:from>
    <xdr:to>
      <xdr:col>28</xdr:col>
      <xdr:colOff>1247775</xdr:colOff>
      <xdr:row>567</xdr:row>
      <xdr:rowOff>53975</xdr:rowOff>
    </xdr:to>
    <xdr:pic>
      <xdr:nvPicPr>
        <xdr:cNvPr id="20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10125" y="8924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1476375</xdr:colOff>
      <xdr:row>593</xdr:row>
      <xdr:rowOff>111125</xdr:rowOff>
    </xdr:from>
    <xdr:to>
      <xdr:col>28</xdr:col>
      <xdr:colOff>1708150</xdr:colOff>
      <xdr:row>595</xdr:row>
      <xdr:rowOff>38100</xdr:rowOff>
    </xdr:to>
    <xdr:pic>
      <xdr:nvPicPr>
        <xdr:cNvPr id="21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670500" y="9209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1682750</xdr:colOff>
      <xdr:row>599</xdr:row>
      <xdr:rowOff>79375</xdr:rowOff>
    </xdr:from>
    <xdr:to>
      <xdr:col>28</xdr:col>
      <xdr:colOff>1914525</xdr:colOff>
      <xdr:row>601</xdr:row>
      <xdr:rowOff>6350</xdr:rowOff>
    </xdr:to>
    <xdr:pic>
      <xdr:nvPicPr>
        <xdr:cNvPr id="22" name="Picture 2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876875" y="93011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920750</xdr:colOff>
      <xdr:row>603</xdr:row>
      <xdr:rowOff>95250</xdr:rowOff>
    </xdr:from>
    <xdr:to>
      <xdr:col>28</xdr:col>
      <xdr:colOff>1152525</xdr:colOff>
      <xdr:row>605</xdr:row>
      <xdr:rowOff>22225</xdr:rowOff>
    </xdr:to>
    <xdr:pic>
      <xdr:nvPicPr>
        <xdr:cNvPr id="23" name="Picture 2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14875" y="9366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1174750</xdr:colOff>
      <xdr:row>265</xdr:row>
      <xdr:rowOff>127000</xdr:rowOff>
    </xdr:from>
    <xdr:to>
      <xdr:col>28</xdr:col>
      <xdr:colOff>1406525</xdr:colOff>
      <xdr:row>267</xdr:row>
      <xdr:rowOff>53975</xdr:rowOff>
    </xdr:to>
    <xdr:pic>
      <xdr:nvPicPr>
        <xdr:cNvPr id="2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368875" y="4130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1508125</xdr:colOff>
      <xdr:row>574</xdr:row>
      <xdr:rowOff>0</xdr:rowOff>
    </xdr:from>
    <xdr:to>
      <xdr:col>26</xdr:col>
      <xdr:colOff>1739900</xdr:colOff>
      <xdr:row>575</xdr:row>
      <xdr:rowOff>85725</xdr:rowOff>
    </xdr:to>
    <xdr:pic>
      <xdr:nvPicPr>
        <xdr:cNvPr id="25" name="Picture 2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892375" y="9086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1889125</xdr:colOff>
      <xdr:row>519</xdr:row>
      <xdr:rowOff>142875</xdr:rowOff>
    </xdr:from>
    <xdr:to>
      <xdr:col>28</xdr:col>
      <xdr:colOff>2120900</xdr:colOff>
      <xdr:row>521</xdr:row>
      <xdr:rowOff>69850</xdr:rowOff>
    </xdr:to>
    <xdr:pic>
      <xdr:nvPicPr>
        <xdr:cNvPr id="26" name="Picture 2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083250" y="8132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254000</xdr:colOff>
      <xdr:row>525</xdr:row>
      <xdr:rowOff>111125</xdr:rowOff>
    </xdr:from>
    <xdr:to>
      <xdr:col>31</xdr:col>
      <xdr:colOff>485775</xdr:colOff>
      <xdr:row>527</xdr:row>
      <xdr:rowOff>38100</xdr:rowOff>
    </xdr:to>
    <xdr:pic>
      <xdr:nvPicPr>
        <xdr:cNvPr id="27" name="Picture 2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162875" y="8224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1825625</xdr:colOff>
      <xdr:row>266</xdr:row>
      <xdr:rowOff>127000</xdr:rowOff>
    </xdr:from>
    <xdr:to>
      <xdr:col>28</xdr:col>
      <xdr:colOff>2057400</xdr:colOff>
      <xdr:row>268</xdr:row>
      <xdr:rowOff>53975</xdr:rowOff>
    </xdr:to>
    <xdr:pic>
      <xdr:nvPicPr>
        <xdr:cNvPr id="28" name="Picture 2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019750" y="4146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106</xdr:row>
      <xdr:rowOff>0</xdr:rowOff>
    </xdr:from>
    <xdr:to>
      <xdr:col>0</xdr:col>
      <xdr:colOff>304800</xdr:colOff>
      <xdr:row>107</xdr:row>
      <xdr:rowOff>142875</xdr:rowOff>
    </xdr:to>
    <xdr:sp macro="" textlink="">
      <xdr:nvSpPr>
        <xdr:cNvPr id="29" name="uid_8" descr="data:image/png;base64,iVBORw0KGgoAAAANSUhEUgAAACAAAAAgCAYAAABzenr0AAACtklEQVR4AeyVA5AkQRREZ862bTMcZ9u2wzrbtm3bWNvmaW3b3rzKRa+NOWVEDoqvqv//LZPtUpoubC2cLIxKMveyku1UmkYAG2EoyFYESFEgQIos346dX7K7YiFyN8iFB17Sxx4NRxzVdcbYO6aotke5cgB42sFXDGDjF4FM+UbGY+5TK9FXKQBKOKTtjNz68CMAdQ+oVjyAXPicoRtyS8M5GA0PqRGwgm9gxxdMf2SBkNhEZCoxORXbVH9CXllBWHOvCla9sQNPbegRit3qDmhyWL1SYkCKA7kIxvoH1MBrr5KZllJ/IWnK3zskZ/SXEIDB1vm0trAO6K5ndNCYN5DRz9tgWxdhfnc8pQ2madXdSmDb7CeWWPfOHite22LoDWMegiDFj4GJ983hFBLD9IOPcEB0AjZ8+S6daIeaAwJFG/v8ouJh4ROB3uf1sFHpB34GRSMmMRlJKalISE5hLEHJIRCjbptAXlyAmY8tEZ2QjOzaK4qSbHs6AItTdhHwvpU3N0ZB+hYQhcGXDTi//AFSUtNPW5SY3lX3KJc7gKSwuESYeIXByDMM4XFJyC1bv0i0PKbJoCx/ALewWMwSwccApZe9skFwTAKyiXEjPYZyBziq48zUlVK09j4VvLL3Q3ZFxCdh/D0z7lG+AHFJKVj03DrHwhxHqOzimjMeWZQ/QKQ42ZQH5jkW5u896o7IJmYJa0T5A/BqJ+S6Wv7eqebwH+A/QOUBTMwHYFdpAaY9tACrVqyYECPMOr9d1UF6Gx7QcgLb2McxfCOOu2uaB2CLyk/EJ6WPo4PEmtOLqgOsZK2Pa4IDSUvPeWKFXud1pRre94Ie5jy1kvqnC+AWxzTYn2Odnud0MSdjDM0i1ObXOvDVBQjNEFciMJrhKHJwH5FmDgIPfNds4DuniO75P3r6HNY9BwATNI1Cu+uNpgAAAABJRU5ErkJggg=="/>
        <xdr:cNvSpPr>
          <a:spLocks noChangeAspect="1" noChangeArrowheads="1"/>
        </xdr:cNvSpPr>
      </xdr:nvSpPr>
      <xdr:spPr bwMode="auto">
        <a:xfrm>
          <a:off x="0" y="2288857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222250</xdr:colOff>
      <xdr:row>108</xdr:row>
      <xdr:rowOff>59384</xdr:rowOff>
    </xdr:to>
    <xdr:pic>
      <xdr:nvPicPr>
        <xdr:cNvPr id="3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3050500"/>
          <a:ext cx="222250" cy="22130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1047750</xdr:colOff>
      <xdr:row>500</xdr:row>
      <xdr:rowOff>0</xdr:rowOff>
    </xdr:from>
    <xdr:to>
      <xdr:col>31</xdr:col>
      <xdr:colOff>174625</xdr:colOff>
      <xdr:row>501</xdr:row>
      <xdr:rowOff>59384</xdr:rowOff>
    </xdr:to>
    <xdr:pic>
      <xdr:nvPicPr>
        <xdr:cNvPr id="3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861250" y="79597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1619250</xdr:colOff>
      <xdr:row>601</xdr:row>
      <xdr:rowOff>142875</xdr:rowOff>
    </xdr:from>
    <xdr:to>
      <xdr:col>26</xdr:col>
      <xdr:colOff>1841500</xdr:colOff>
      <xdr:row>603</xdr:row>
      <xdr:rowOff>43509</xdr:rowOff>
    </xdr:to>
    <xdr:pic>
      <xdr:nvPicPr>
        <xdr:cNvPr id="3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003500" y="95615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2016125</xdr:colOff>
      <xdr:row>308</xdr:row>
      <xdr:rowOff>0</xdr:rowOff>
    </xdr:from>
    <xdr:to>
      <xdr:col>26</xdr:col>
      <xdr:colOff>2238375</xdr:colOff>
      <xdr:row>309</xdr:row>
      <xdr:rowOff>59384</xdr:rowOff>
    </xdr:to>
    <xdr:pic>
      <xdr:nvPicPr>
        <xdr:cNvPr id="3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400375" y="49117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1539875</xdr:colOff>
      <xdr:row>292</xdr:row>
      <xdr:rowOff>127000</xdr:rowOff>
    </xdr:from>
    <xdr:to>
      <xdr:col>26</xdr:col>
      <xdr:colOff>1762125</xdr:colOff>
      <xdr:row>294</xdr:row>
      <xdr:rowOff>27634</xdr:rowOff>
    </xdr:to>
    <xdr:pic>
      <xdr:nvPicPr>
        <xdr:cNvPr id="3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924125" y="46704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301625</xdr:colOff>
      <xdr:row>550</xdr:row>
      <xdr:rowOff>15875</xdr:rowOff>
    </xdr:from>
    <xdr:to>
      <xdr:col>31</xdr:col>
      <xdr:colOff>523875</xdr:colOff>
      <xdr:row>551</xdr:row>
      <xdr:rowOff>75259</xdr:rowOff>
    </xdr:to>
    <xdr:pic>
      <xdr:nvPicPr>
        <xdr:cNvPr id="3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210500" y="87391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2159000</xdr:colOff>
      <xdr:row>519</xdr:row>
      <xdr:rowOff>142875</xdr:rowOff>
    </xdr:from>
    <xdr:to>
      <xdr:col>28</xdr:col>
      <xdr:colOff>2381250</xdr:colOff>
      <xdr:row>521</xdr:row>
      <xdr:rowOff>43509</xdr:rowOff>
    </xdr:to>
    <xdr:pic>
      <xdr:nvPicPr>
        <xdr:cNvPr id="3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353125" y="82756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1238250</xdr:colOff>
      <xdr:row>246</xdr:row>
      <xdr:rowOff>142875</xdr:rowOff>
    </xdr:from>
    <xdr:to>
      <xdr:col>28</xdr:col>
      <xdr:colOff>1460500</xdr:colOff>
      <xdr:row>248</xdr:row>
      <xdr:rowOff>43509</xdr:rowOff>
    </xdr:to>
    <xdr:pic>
      <xdr:nvPicPr>
        <xdr:cNvPr id="3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32375" y="39417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1063625</xdr:colOff>
      <xdr:row>584</xdr:row>
      <xdr:rowOff>127000</xdr:rowOff>
    </xdr:from>
    <xdr:to>
      <xdr:col>31</xdr:col>
      <xdr:colOff>190500</xdr:colOff>
      <xdr:row>586</xdr:row>
      <xdr:rowOff>27634</xdr:rowOff>
    </xdr:to>
    <xdr:pic>
      <xdr:nvPicPr>
        <xdr:cNvPr id="3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877125" y="92900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190500</xdr:colOff>
      <xdr:row>588</xdr:row>
      <xdr:rowOff>127000</xdr:rowOff>
    </xdr:from>
    <xdr:to>
      <xdr:col>31</xdr:col>
      <xdr:colOff>412750</xdr:colOff>
      <xdr:row>590</xdr:row>
      <xdr:rowOff>27634</xdr:rowOff>
    </xdr:to>
    <xdr:pic>
      <xdr:nvPicPr>
        <xdr:cNvPr id="3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099375" y="9353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1984375</xdr:colOff>
      <xdr:row>599</xdr:row>
      <xdr:rowOff>111125</xdr:rowOff>
    </xdr:from>
    <xdr:to>
      <xdr:col>28</xdr:col>
      <xdr:colOff>2206625</xdr:colOff>
      <xdr:row>601</xdr:row>
      <xdr:rowOff>11759</xdr:rowOff>
    </xdr:to>
    <xdr:pic>
      <xdr:nvPicPr>
        <xdr:cNvPr id="4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178500" y="95265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190500</xdr:colOff>
      <xdr:row>592</xdr:row>
      <xdr:rowOff>127000</xdr:rowOff>
    </xdr:from>
    <xdr:to>
      <xdr:col>31</xdr:col>
      <xdr:colOff>412750</xdr:colOff>
      <xdr:row>594</xdr:row>
      <xdr:rowOff>27634</xdr:rowOff>
    </xdr:to>
    <xdr:pic>
      <xdr:nvPicPr>
        <xdr:cNvPr id="4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099375" y="9353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1301750</xdr:colOff>
      <xdr:row>566</xdr:row>
      <xdr:rowOff>0</xdr:rowOff>
    </xdr:from>
    <xdr:to>
      <xdr:col>28</xdr:col>
      <xdr:colOff>1524000</xdr:colOff>
      <xdr:row>567</xdr:row>
      <xdr:rowOff>59384</xdr:rowOff>
    </xdr:to>
    <xdr:pic>
      <xdr:nvPicPr>
        <xdr:cNvPr id="4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95875" y="89916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0</xdr:colOff>
      <xdr:row>578</xdr:row>
      <xdr:rowOff>127000</xdr:rowOff>
    </xdr:from>
    <xdr:to>
      <xdr:col>31</xdr:col>
      <xdr:colOff>222250</xdr:colOff>
      <xdr:row>580</xdr:row>
      <xdr:rowOff>27634</xdr:rowOff>
    </xdr:to>
    <xdr:pic>
      <xdr:nvPicPr>
        <xdr:cNvPr id="4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908875" y="91948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1730375</xdr:colOff>
      <xdr:row>539</xdr:row>
      <xdr:rowOff>0</xdr:rowOff>
    </xdr:from>
    <xdr:to>
      <xdr:col>28</xdr:col>
      <xdr:colOff>1952625</xdr:colOff>
      <xdr:row>540</xdr:row>
      <xdr:rowOff>59384</xdr:rowOff>
    </xdr:to>
    <xdr:pic>
      <xdr:nvPicPr>
        <xdr:cNvPr id="4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924500" y="85788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31</xdr:col>
      <xdr:colOff>0</xdr:colOff>
      <xdr:row>596</xdr:row>
      <xdr:rowOff>127000</xdr:rowOff>
    </xdr:from>
    <xdr:to>
      <xdr:col>31</xdr:col>
      <xdr:colOff>222250</xdr:colOff>
      <xdr:row>598</xdr:row>
      <xdr:rowOff>27634</xdr:rowOff>
    </xdr:to>
    <xdr:pic>
      <xdr:nvPicPr>
        <xdr:cNvPr id="4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2908875" y="94964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108</xdr:row>
      <xdr:rowOff>79376</xdr:rowOff>
    </xdr:from>
    <xdr:to>
      <xdr:col>0</xdr:col>
      <xdr:colOff>256363</xdr:colOff>
      <xdr:row>110</xdr:row>
      <xdr:rowOff>15876</xdr:rowOff>
    </xdr:to>
    <xdr:pic>
      <xdr:nvPicPr>
        <xdr:cNvPr id="4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2118976"/>
          <a:ext cx="256363" cy="260350"/>
        </a:xfrm>
        <a:prstGeom prst="rect">
          <a:avLst/>
        </a:prstGeom>
        <a:noFill/>
      </xdr:spPr>
    </xdr:pic>
    <xdr:clientData/>
  </xdr:twoCellAnchor>
  <xdr:twoCellAnchor editAs="oneCell">
    <xdr:from>
      <xdr:col>31</xdr:col>
      <xdr:colOff>206375</xdr:colOff>
      <xdr:row>500</xdr:row>
      <xdr:rowOff>0</xdr:rowOff>
    </xdr:from>
    <xdr:to>
      <xdr:col>31</xdr:col>
      <xdr:colOff>462738</xdr:colOff>
      <xdr:row>501</xdr:row>
      <xdr:rowOff>95250</xdr:rowOff>
    </xdr:to>
    <xdr:pic>
      <xdr:nvPicPr>
        <xdr:cNvPr id="4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3115250" y="79597250"/>
          <a:ext cx="256363" cy="25400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396875</xdr:colOff>
      <xdr:row>561</xdr:row>
      <xdr:rowOff>95250</xdr:rowOff>
    </xdr:from>
    <xdr:to>
      <xdr:col>47</xdr:col>
      <xdr:colOff>628650</xdr:colOff>
      <xdr:row>563</xdr:row>
      <xdr:rowOff>22225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051750" y="8397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126</xdr:row>
      <xdr:rowOff>0</xdr:rowOff>
    </xdr:from>
    <xdr:to>
      <xdr:col>0</xdr:col>
      <xdr:colOff>231775</xdr:colOff>
      <xdr:row>127</xdr:row>
      <xdr:rowOff>85725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292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1031875</xdr:colOff>
      <xdr:row>51</xdr:row>
      <xdr:rowOff>111125</xdr:rowOff>
    </xdr:from>
    <xdr:to>
      <xdr:col>44</xdr:col>
      <xdr:colOff>1263650</xdr:colOff>
      <xdr:row>53</xdr:row>
      <xdr:rowOff>38100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94250" y="573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1825625</xdr:colOff>
      <xdr:row>98</xdr:row>
      <xdr:rowOff>142875</xdr:rowOff>
    </xdr:from>
    <xdr:to>
      <xdr:col>42</xdr:col>
      <xdr:colOff>2057400</xdr:colOff>
      <xdr:row>100</xdr:row>
      <xdr:rowOff>69850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733750" y="1322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904875</xdr:colOff>
      <xdr:row>98</xdr:row>
      <xdr:rowOff>111125</xdr:rowOff>
    </xdr:from>
    <xdr:to>
      <xdr:col>44</xdr:col>
      <xdr:colOff>1136650</xdr:colOff>
      <xdr:row>100</xdr:row>
      <xdr:rowOff>38100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067250" y="1319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1031875</xdr:colOff>
      <xdr:row>230</xdr:row>
      <xdr:rowOff>127000</xdr:rowOff>
    </xdr:from>
    <xdr:to>
      <xdr:col>44</xdr:col>
      <xdr:colOff>1263650</xdr:colOff>
      <xdr:row>232</xdr:row>
      <xdr:rowOff>53975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94250" y="3352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1603375</xdr:colOff>
      <xdr:row>234</xdr:row>
      <xdr:rowOff>95250</xdr:rowOff>
    </xdr:from>
    <xdr:to>
      <xdr:col>44</xdr:col>
      <xdr:colOff>1835150</xdr:colOff>
      <xdr:row>236</xdr:row>
      <xdr:rowOff>22225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575625" y="3698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920750</xdr:colOff>
      <xdr:row>248</xdr:row>
      <xdr:rowOff>127000</xdr:rowOff>
    </xdr:from>
    <xdr:to>
      <xdr:col>44</xdr:col>
      <xdr:colOff>1152525</xdr:colOff>
      <xdr:row>250</xdr:row>
      <xdr:rowOff>53975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083125" y="3622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1047750</xdr:colOff>
      <xdr:row>256</xdr:row>
      <xdr:rowOff>111125</xdr:rowOff>
    </xdr:from>
    <xdr:to>
      <xdr:col>44</xdr:col>
      <xdr:colOff>1279525</xdr:colOff>
      <xdr:row>258</xdr:row>
      <xdr:rowOff>38100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10125" y="3748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47</xdr:col>
      <xdr:colOff>396875</xdr:colOff>
      <xdr:row>263</xdr:row>
      <xdr:rowOff>127000</xdr:rowOff>
    </xdr:from>
    <xdr:to>
      <xdr:col>47</xdr:col>
      <xdr:colOff>628650</xdr:colOff>
      <xdr:row>265</xdr:row>
      <xdr:rowOff>53975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051750" y="3813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984250</xdr:colOff>
      <xdr:row>309</xdr:row>
      <xdr:rowOff>0</xdr:rowOff>
    </xdr:from>
    <xdr:to>
      <xdr:col>44</xdr:col>
      <xdr:colOff>1216025</xdr:colOff>
      <xdr:row>310</xdr:row>
      <xdr:rowOff>85725</xdr:rowOff>
    </xdr:to>
    <xdr:pic>
      <xdr:nvPicPr>
        <xdr:cNvPr id="13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46625" y="4530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984250</xdr:colOff>
      <xdr:row>313</xdr:row>
      <xdr:rowOff>95250</xdr:rowOff>
    </xdr:from>
    <xdr:to>
      <xdr:col>44</xdr:col>
      <xdr:colOff>1216025</xdr:colOff>
      <xdr:row>315</xdr:row>
      <xdr:rowOff>22225</xdr:rowOff>
    </xdr:to>
    <xdr:pic>
      <xdr:nvPicPr>
        <xdr:cNvPr id="14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46625" y="4603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984250</xdr:colOff>
      <xdr:row>326</xdr:row>
      <xdr:rowOff>127000</xdr:rowOff>
    </xdr:from>
    <xdr:to>
      <xdr:col>47</xdr:col>
      <xdr:colOff>88900</xdr:colOff>
      <xdr:row>328</xdr:row>
      <xdr:rowOff>53975</xdr:rowOff>
    </xdr:to>
    <xdr:pic>
      <xdr:nvPicPr>
        <xdr:cNvPr id="15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512000" y="4813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1524000</xdr:colOff>
      <xdr:row>343</xdr:row>
      <xdr:rowOff>95250</xdr:rowOff>
    </xdr:from>
    <xdr:to>
      <xdr:col>44</xdr:col>
      <xdr:colOff>1755775</xdr:colOff>
      <xdr:row>345</xdr:row>
      <xdr:rowOff>22225</xdr:rowOff>
    </xdr:to>
    <xdr:pic>
      <xdr:nvPicPr>
        <xdr:cNvPr id="16" name="Picture 1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686375" y="5080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1016000</xdr:colOff>
      <xdr:row>347</xdr:row>
      <xdr:rowOff>79375</xdr:rowOff>
    </xdr:from>
    <xdr:to>
      <xdr:col>44</xdr:col>
      <xdr:colOff>1247775</xdr:colOff>
      <xdr:row>349</xdr:row>
      <xdr:rowOff>6350</xdr:rowOff>
    </xdr:to>
    <xdr:pic>
      <xdr:nvPicPr>
        <xdr:cNvPr id="17" name="Picture 1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78375" y="51419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1031875</xdr:colOff>
      <xdr:row>382</xdr:row>
      <xdr:rowOff>111125</xdr:rowOff>
    </xdr:from>
    <xdr:to>
      <xdr:col>44</xdr:col>
      <xdr:colOff>1263650</xdr:colOff>
      <xdr:row>384</xdr:row>
      <xdr:rowOff>38100</xdr:rowOff>
    </xdr:to>
    <xdr:pic>
      <xdr:nvPicPr>
        <xdr:cNvPr id="18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94250" y="5557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1206500</xdr:colOff>
      <xdr:row>385</xdr:row>
      <xdr:rowOff>0</xdr:rowOff>
    </xdr:from>
    <xdr:to>
      <xdr:col>44</xdr:col>
      <xdr:colOff>1438275</xdr:colOff>
      <xdr:row>386</xdr:row>
      <xdr:rowOff>85725</xdr:rowOff>
    </xdr:to>
    <xdr:pic>
      <xdr:nvPicPr>
        <xdr:cNvPr id="19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368875" y="5594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984250</xdr:colOff>
      <xdr:row>387</xdr:row>
      <xdr:rowOff>95250</xdr:rowOff>
    </xdr:from>
    <xdr:to>
      <xdr:col>47</xdr:col>
      <xdr:colOff>88900</xdr:colOff>
      <xdr:row>389</xdr:row>
      <xdr:rowOff>22225</xdr:rowOff>
    </xdr:to>
    <xdr:pic>
      <xdr:nvPicPr>
        <xdr:cNvPr id="20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512000" y="5635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904875</xdr:colOff>
      <xdr:row>391</xdr:row>
      <xdr:rowOff>63500</xdr:rowOff>
    </xdr:from>
    <xdr:to>
      <xdr:col>47</xdr:col>
      <xdr:colOff>9525</xdr:colOff>
      <xdr:row>392</xdr:row>
      <xdr:rowOff>149225</xdr:rowOff>
    </xdr:to>
    <xdr:pic>
      <xdr:nvPicPr>
        <xdr:cNvPr id="21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32625" y="56959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1333500</xdr:colOff>
      <xdr:row>394</xdr:row>
      <xdr:rowOff>142875</xdr:rowOff>
    </xdr:from>
    <xdr:to>
      <xdr:col>44</xdr:col>
      <xdr:colOff>1565275</xdr:colOff>
      <xdr:row>396</xdr:row>
      <xdr:rowOff>69850</xdr:rowOff>
    </xdr:to>
    <xdr:pic>
      <xdr:nvPicPr>
        <xdr:cNvPr id="22" name="Picture 2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95875" y="575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984250</xdr:colOff>
      <xdr:row>394</xdr:row>
      <xdr:rowOff>142875</xdr:rowOff>
    </xdr:from>
    <xdr:to>
      <xdr:col>47</xdr:col>
      <xdr:colOff>88900</xdr:colOff>
      <xdr:row>396</xdr:row>
      <xdr:rowOff>69850</xdr:rowOff>
    </xdr:to>
    <xdr:pic>
      <xdr:nvPicPr>
        <xdr:cNvPr id="23" name="Picture 2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512000" y="5751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984250</xdr:colOff>
      <xdr:row>411</xdr:row>
      <xdr:rowOff>63500</xdr:rowOff>
    </xdr:from>
    <xdr:to>
      <xdr:col>47</xdr:col>
      <xdr:colOff>88900</xdr:colOff>
      <xdr:row>412</xdr:row>
      <xdr:rowOff>149225</xdr:rowOff>
    </xdr:to>
    <xdr:pic>
      <xdr:nvPicPr>
        <xdr:cNvPr id="2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512000" y="60293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47</xdr:col>
      <xdr:colOff>190500</xdr:colOff>
      <xdr:row>415</xdr:row>
      <xdr:rowOff>111125</xdr:rowOff>
    </xdr:from>
    <xdr:to>
      <xdr:col>47</xdr:col>
      <xdr:colOff>422275</xdr:colOff>
      <xdr:row>417</xdr:row>
      <xdr:rowOff>38100</xdr:rowOff>
    </xdr:to>
    <xdr:pic>
      <xdr:nvPicPr>
        <xdr:cNvPr id="25" name="Picture 2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845375" y="6081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2016125</xdr:colOff>
      <xdr:row>495</xdr:row>
      <xdr:rowOff>111125</xdr:rowOff>
    </xdr:from>
    <xdr:to>
      <xdr:col>45</xdr:col>
      <xdr:colOff>57150</xdr:colOff>
      <xdr:row>497</xdr:row>
      <xdr:rowOff>38100</xdr:rowOff>
    </xdr:to>
    <xdr:pic>
      <xdr:nvPicPr>
        <xdr:cNvPr id="26" name="Picture 2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78500" y="7351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857250</xdr:colOff>
      <xdr:row>501</xdr:row>
      <xdr:rowOff>127000</xdr:rowOff>
    </xdr:from>
    <xdr:to>
      <xdr:col>46</xdr:col>
      <xdr:colOff>1089025</xdr:colOff>
      <xdr:row>503</xdr:row>
      <xdr:rowOff>53975</xdr:rowOff>
    </xdr:to>
    <xdr:pic>
      <xdr:nvPicPr>
        <xdr:cNvPr id="27" name="Picture 2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019625" y="7448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904875</xdr:colOff>
      <xdr:row>507</xdr:row>
      <xdr:rowOff>95250</xdr:rowOff>
    </xdr:from>
    <xdr:to>
      <xdr:col>47</xdr:col>
      <xdr:colOff>9525</xdr:colOff>
      <xdr:row>509</xdr:row>
      <xdr:rowOff>22225</xdr:rowOff>
    </xdr:to>
    <xdr:pic>
      <xdr:nvPicPr>
        <xdr:cNvPr id="28" name="Picture 2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32625" y="7540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841375</xdr:colOff>
      <xdr:row>514</xdr:row>
      <xdr:rowOff>142875</xdr:rowOff>
    </xdr:from>
    <xdr:to>
      <xdr:col>44</xdr:col>
      <xdr:colOff>1073150</xdr:colOff>
      <xdr:row>516</xdr:row>
      <xdr:rowOff>69850</xdr:rowOff>
    </xdr:to>
    <xdr:pic>
      <xdr:nvPicPr>
        <xdr:cNvPr id="29" name="Picture 2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003750" y="76565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1508125</xdr:colOff>
      <xdr:row>546</xdr:row>
      <xdr:rowOff>95250</xdr:rowOff>
    </xdr:from>
    <xdr:to>
      <xdr:col>44</xdr:col>
      <xdr:colOff>1739900</xdr:colOff>
      <xdr:row>548</xdr:row>
      <xdr:rowOff>22225</xdr:rowOff>
    </xdr:to>
    <xdr:pic>
      <xdr:nvPicPr>
        <xdr:cNvPr id="30" name="Picture 2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670500" y="8159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1555750</xdr:colOff>
      <xdr:row>557</xdr:row>
      <xdr:rowOff>127000</xdr:rowOff>
    </xdr:from>
    <xdr:to>
      <xdr:col>44</xdr:col>
      <xdr:colOff>1787525</xdr:colOff>
      <xdr:row>559</xdr:row>
      <xdr:rowOff>53975</xdr:rowOff>
    </xdr:to>
    <xdr:pic>
      <xdr:nvPicPr>
        <xdr:cNvPr id="31" name="Picture 3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718125" y="8337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904875</xdr:colOff>
      <xdr:row>557</xdr:row>
      <xdr:rowOff>142875</xdr:rowOff>
    </xdr:from>
    <xdr:to>
      <xdr:col>47</xdr:col>
      <xdr:colOff>9525</xdr:colOff>
      <xdr:row>559</xdr:row>
      <xdr:rowOff>69850</xdr:rowOff>
    </xdr:to>
    <xdr:pic>
      <xdr:nvPicPr>
        <xdr:cNvPr id="32" name="Picture 3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32625" y="8339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1000125</xdr:colOff>
      <xdr:row>565</xdr:row>
      <xdr:rowOff>95250</xdr:rowOff>
    </xdr:from>
    <xdr:to>
      <xdr:col>47</xdr:col>
      <xdr:colOff>104775</xdr:colOff>
      <xdr:row>567</xdr:row>
      <xdr:rowOff>22225</xdr:rowOff>
    </xdr:to>
    <xdr:pic>
      <xdr:nvPicPr>
        <xdr:cNvPr id="33" name="Picture 3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527875" y="8461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47</xdr:col>
      <xdr:colOff>0</xdr:colOff>
      <xdr:row>574</xdr:row>
      <xdr:rowOff>0</xdr:rowOff>
    </xdr:from>
    <xdr:to>
      <xdr:col>47</xdr:col>
      <xdr:colOff>231775</xdr:colOff>
      <xdr:row>575</xdr:row>
      <xdr:rowOff>85725</xdr:rowOff>
    </xdr:to>
    <xdr:pic>
      <xdr:nvPicPr>
        <xdr:cNvPr id="34" name="Picture 3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54875" y="8594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1476375</xdr:colOff>
      <xdr:row>208</xdr:row>
      <xdr:rowOff>95250</xdr:rowOff>
    </xdr:from>
    <xdr:to>
      <xdr:col>42</xdr:col>
      <xdr:colOff>1708150</xdr:colOff>
      <xdr:row>210</xdr:row>
      <xdr:rowOff>22225</xdr:rowOff>
    </xdr:to>
    <xdr:pic>
      <xdr:nvPicPr>
        <xdr:cNvPr id="35" name="Picture 3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384500" y="3000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1730375</xdr:colOff>
      <xdr:row>631</xdr:row>
      <xdr:rowOff>0</xdr:rowOff>
    </xdr:from>
    <xdr:to>
      <xdr:col>44</xdr:col>
      <xdr:colOff>1962150</xdr:colOff>
      <xdr:row>632</xdr:row>
      <xdr:rowOff>85725</xdr:rowOff>
    </xdr:to>
    <xdr:pic>
      <xdr:nvPicPr>
        <xdr:cNvPr id="36" name="Picture 3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892750" y="9499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1476375</xdr:colOff>
      <xdr:row>643</xdr:row>
      <xdr:rowOff>127000</xdr:rowOff>
    </xdr:from>
    <xdr:to>
      <xdr:col>44</xdr:col>
      <xdr:colOff>1708150</xdr:colOff>
      <xdr:row>645</xdr:row>
      <xdr:rowOff>53975</xdr:rowOff>
    </xdr:to>
    <xdr:pic>
      <xdr:nvPicPr>
        <xdr:cNvPr id="37" name="Picture 3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638750" y="9702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1651000</xdr:colOff>
      <xdr:row>650</xdr:row>
      <xdr:rowOff>0</xdr:rowOff>
    </xdr:from>
    <xdr:to>
      <xdr:col>44</xdr:col>
      <xdr:colOff>1882775</xdr:colOff>
      <xdr:row>651</xdr:row>
      <xdr:rowOff>85725</xdr:rowOff>
    </xdr:to>
    <xdr:pic>
      <xdr:nvPicPr>
        <xdr:cNvPr id="38" name="Picture 3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813375" y="9801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1000125</xdr:colOff>
      <xdr:row>649</xdr:row>
      <xdr:rowOff>111125</xdr:rowOff>
    </xdr:from>
    <xdr:to>
      <xdr:col>42</xdr:col>
      <xdr:colOff>1231900</xdr:colOff>
      <xdr:row>651</xdr:row>
      <xdr:rowOff>38100</xdr:rowOff>
    </xdr:to>
    <xdr:pic>
      <xdr:nvPicPr>
        <xdr:cNvPr id="39" name="Picture 3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908250" y="9796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1143000</xdr:colOff>
      <xdr:row>655</xdr:row>
      <xdr:rowOff>111125</xdr:rowOff>
    </xdr:from>
    <xdr:to>
      <xdr:col>44</xdr:col>
      <xdr:colOff>1374775</xdr:colOff>
      <xdr:row>657</xdr:row>
      <xdr:rowOff>38100</xdr:rowOff>
    </xdr:to>
    <xdr:pic>
      <xdr:nvPicPr>
        <xdr:cNvPr id="40" name="Picture 3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305375" y="9891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968375</xdr:colOff>
      <xdr:row>665</xdr:row>
      <xdr:rowOff>111125</xdr:rowOff>
    </xdr:from>
    <xdr:to>
      <xdr:col>44</xdr:col>
      <xdr:colOff>1200150</xdr:colOff>
      <xdr:row>667</xdr:row>
      <xdr:rowOff>38100</xdr:rowOff>
    </xdr:to>
    <xdr:pic>
      <xdr:nvPicPr>
        <xdr:cNvPr id="41" name="Picture 4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30750" y="10050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1031875</xdr:colOff>
      <xdr:row>661</xdr:row>
      <xdr:rowOff>15875</xdr:rowOff>
    </xdr:from>
    <xdr:to>
      <xdr:col>44</xdr:col>
      <xdr:colOff>1263650</xdr:colOff>
      <xdr:row>662</xdr:row>
      <xdr:rowOff>101600</xdr:rowOff>
    </xdr:to>
    <xdr:pic>
      <xdr:nvPicPr>
        <xdr:cNvPr id="42" name="Picture 4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94250" y="9977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984250</xdr:colOff>
      <xdr:row>669</xdr:row>
      <xdr:rowOff>142875</xdr:rowOff>
    </xdr:from>
    <xdr:to>
      <xdr:col>44</xdr:col>
      <xdr:colOff>1216025</xdr:colOff>
      <xdr:row>671</xdr:row>
      <xdr:rowOff>69850</xdr:rowOff>
    </xdr:to>
    <xdr:pic>
      <xdr:nvPicPr>
        <xdr:cNvPr id="43" name="Picture 4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146625" y="101171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1238250</xdr:colOff>
      <xdr:row>680</xdr:row>
      <xdr:rowOff>142875</xdr:rowOff>
    </xdr:from>
    <xdr:to>
      <xdr:col>44</xdr:col>
      <xdr:colOff>1470025</xdr:colOff>
      <xdr:row>682</xdr:row>
      <xdr:rowOff>69850</xdr:rowOff>
    </xdr:to>
    <xdr:pic>
      <xdr:nvPicPr>
        <xdr:cNvPr id="44" name="Picture 4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00625" y="10291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1381125</xdr:colOff>
      <xdr:row>683</xdr:row>
      <xdr:rowOff>127000</xdr:rowOff>
    </xdr:from>
    <xdr:to>
      <xdr:col>44</xdr:col>
      <xdr:colOff>1612900</xdr:colOff>
      <xdr:row>685</xdr:row>
      <xdr:rowOff>53975</xdr:rowOff>
    </xdr:to>
    <xdr:pic>
      <xdr:nvPicPr>
        <xdr:cNvPr id="45" name="Picture 4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43500" y="10337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1682750</xdr:colOff>
      <xdr:row>694</xdr:row>
      <xdr:rowOff>0</xdr:rowOff>
    </xdr:from>
    <xdr:to>
      <xdr:col>44</xdr:col>
      <xdr:colOff>1914525</xdr:colOff>
      <xdr:row>695</xdr:row>
      <xdr:rowOff>85725</xdr:rowOff>
    </xdr:to>
    <xdr:pic>
      <xdr:nvPicPr>
        <xdr:cNvPr id="46" name="Picture 4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845125" y="10499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1079500</xdr:colOff>
      <xdr:row>721</xdr:row>
      <xdr:rowOff>111125</xdr:rowOff>
    </xdr:from>
    <xdr:to>
      <xdr:col>42</xdr:col>
      <xdr:colOff>1311275</xdr:colOff>
      <xdr:row>723</xdr:row>
      <xdr:rowOff>38100</xdr:rowOff>
    </xdr:to>
    <xdr:pic>
      <xdr:nvPicPr>
        <xdr:cNvPr id="47" name="Picture 4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987625" y="10939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857250</xdr:colOff>
      <xdr:row>678</xdr:row>
      <xdr:rowOff>0</xdr:rowOff>
    </xdr:from>
    <xdr:to>
      <xdr:col>42</xdr:col>
      <xdr:colOff>1089025</xdr:colOff>
      <xdr:row>679</xdr:row>
      <xdr:rowOff>85725</xdr:rowOff>
    </xdr:to>
    <xdr:pic>
      <xdr:nvPicPr>
        <xdr:cNvPr id="48" name="Picture 4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765375" y="102457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1111250</xdr:colOff>
      <xdr:row>712</xdr:row>
      <xdr:rowOff>111125</xdr:rowOff>
    </xdr:from>
    <xdr:to>
      <xdr:col>42</xdr:col>
      <xdr:colOff>1343025</xdr:colOff>
      <xdr:row>714</xdr:row>
      <xdr:rowOff>38100</xdr:rowOff>
    </xdr:to>
    <xdr:pic>
      <xdr:nvPicPr>
        <xdr:cNvPr id="49" name="Picture 4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019375" y="10796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1793875</xdr:colOff>
      <xdr:row>715</xdr:row>
      <xdr:rowOff>127000</xdr:rowOff>
    </xdr:from>
    <xdr:to>
      <xdr:col>42</xdr:col>
      <xdr:colOff>2025650</xdr:colOff>
      <xdr:row>717</xdr:row>
      <xdr:rowOff>53975</xdr:rowOff>
    </xdr:to>
    <xdr:pic>
      <xdr:nvPicPr>
        <xdr:cNvPr id="50" name="Picture 4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702000" y="10845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1254125</xdr:colOff>
      <xdr:row>725</xdr:row>
      <xdr:rowOff>79375</xdr:rowOff>
    </xdr:from>
    <xdr:to>
      <xdr:col>44</xdr:col>
      <xdr:colOff>1485900</xdr:colOff>
      <xdr:row>727</xdr:row>
      <xdr:rowOff>6350</xdr:rowOff>
    </xdr:to>
    <xdr:pic>
      <xdr:nvPicPr>
        <xdr:cNvPr id="51" name="Picture 5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16500" y="109997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1412875</xdr:colOff>
      <xdr:row>727</xdr:row>
      <xdr:rowOff>142875</xdr:rowOff>
    </xdr:from>
    <xdr:to>
      <xdr:col>42</xdr:col>
      <xdr:colOff>1644650</xdr:colOff>
      <xdr:row>729</xdr:row>
      <xdr:rowOff>69850</xdr:rowOff>
    </xdr:to>
    <xdr:pic>
      <xdr:nvPicPr>
        <xdr:cNvPr id="52" name="Picture 5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321000" y="11037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889000</xdr:colOff>
      <xdr:row>731</xdr:row>
      <xdr:rowOff>79375</xdr:rowOff>
    </xdr:from>
    <xdr:to>
      <xdr:col>42</xdr:col>
      <xdr:colOff>1120775</xdr:colOff>
      <xdr:row>733</xdr:row>
      <xdr:rowOff>6350</xdr:rowOff>
    </xdr:to>
    <xdr:pic>
      <xdr:nvPicPr>
        <xdr:cNvPr id="53" name="Picture 5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797125" y="110950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1317625</xdr:colOff>
      <xdr:row>731</xdr:row>
      <xdr:rowOff>127000</xdr:rowOff>
    </xdr:from>
    <xdr:to>
      <xdr:col>44</xdr:col>
      <xdr:colOff>1549400</xdr:colOff>
      <xdr:row>733</xdr:row>
      <xdr:rowOff>53975</xdr:rowOff>
    </xdr:to>
    <xdr:pic>
      <xdr:nvPicPr>
        <xdr:cNvPr id="54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480000" y="11226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381000</xdr:colOff>
      <xdr:row>322</xdr:row>
      <xdr:rowOff>95250</xdr:rowOff>
    </xdr:from>
    <xdr:to>
      <xdr:col>46</xdr:col>
      <xdr:colOff>612775</xdr:colOff>
      <xdr:row>324</xdr:row>
      <xdr:rowOff>22225</xdr:rowOff>
    </xdr:to>
    <xdr:pic>
      <xdr:nvPicPr>
        <xdr:cNvPr id="55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908750" y="4746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1127125</xdr:colOff>
      <xdr:row>120</xdr:row>
      <xdr:rowOff>79375</xdr:rowOff>
    </xdr:from>
    <xdr:to>
      <xdr:col>44</xdr:col>
      <xdr:colOff>1358900</xdr:colOff>
      <xdr:row>122</xdr:row>
      <xdr:rowOff>6350</xdr:rowOff>
    </xdr:to>
    <xdr:pic>
      <xdr:nvPicPr>
        <xdr:cNvPr id="56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0" y="16652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1793875</xdr:colOff>
      <xdr:row>488</xdr:row>
      <xdr:rowOff>142875</xdr:rowOff>
    </xdr:from>
    <xdr:to>
      <xdr:col>44</xdr:col>
      <xdr:colOff>2025650</xdr:colOff>
      <xdr:row>490</xdr:row>
      <xdr:rowOff>69850</xdr:rowOff>
    </xdr:to>
    <xdr:pic>
      <xdr:nvPicPr>
        <xdr:cNvPr id="57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956250" y="7243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984250</xdr:colOff>
      <xdr:row>329</xdr:row>
      <xdr:rowOff>127000</xdr:rowOff>
    </xdr:from>
    <xdr:to>
      <xdr:col>47</xdr:col>
      <xdr:colOff>88900</xdr:colOff>
      <xdr:row>331</xdr:row>
      <xdr:rowOff>53975</xdr:rowOff>
    </xdr:to>
    <xdr:pic>
      <xdr:nvPicPr>
        <xdr:cNvPr id="58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147250" y="4813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1714500</xdr:colOff>
      <xdr:row>415</xdr:row>
      <xdr:rowOff>127000</xdr:rowOff>
    </xdr:from>
    <xdr:to>
      <xdr:col>44</xdr:col>
      <xdr:colOff>1946275</xdr:colOff>
      <xdr:row>417</xdr:row>
      <xdr:rowOff>53975</xdr:rowOff>
    </xdr:to>
    <xdr:pic>
      <xdr:nvPicPr>
        <xdr:cNvPr id="59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512125" y="6083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47</xdr:col>
      <xdr:colOff>0</xdr:colOff>
      <xdr:row>385</xdr:row>
      <xdr:rowOff>0</xdr:rowOff>
    </xdr:from>
    <xdr:to>
      <xdr:col>47</xdr:col>
      <xdr:colOff>231775</xdr:colOff>
      <xdr:row>386</xdr:row>
      <xdr:rowOff>85725</xdr:rowOff>
    </xdr:to>
    <xdr:pic>
      <xdr:nvPicPr>
        <xdr:cNvPr id="60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290125" y="55943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1031875</xdr:colOff>
      <xdr:row>64</xdr:row>
      <xdr:rowOff>111125</xdr:rowOff>
    </xdr:from>
    <xdr:to>
      <xdr:col>42</xdr:col>
      <xdr:colOff>1263650</xdr:colOff>
      <xdr:row>66</xdr:row>
      <xdr:rowOff>38100</xdr:rowOff>
    </xdr:to>
    <xdr:pic>
      <xdr:nvPicPr>
        <xdr:cNvPr id="61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75250" y="779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1603375</xdr:colOff>
      <xdr:row>47</xdr:row>
      <xdr:rowOff>127000</xdr:rowOff>
    </xdr:from>
    <xdr:to>
      <xdr:col>44</xdr:col>
      <xdr:colOff>1835150</xdr:colOff>
      <xdr:row>49</xdr:row>
      <xdr:rowOff>53975</xdr:rowOff>
    </xdr:to>
    <xdr:pic>
      <xdr:nvPicPr>
        <xdr:cNvPr id="62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401000" y="511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857250</xdr:colOff>
      <xdr:row>736</xdr:row>
      <xdr:rowOff>142875</xdr:rowOff>
    </xdr:from>
    <xdr:to>
      <xdr:col>44</xdr:col>
      <xdr:colOff>1089025</xdr:colOff>
      <xdr:row>738</xdr:row>
      <xdr:rowOff>69850</xdr:rowOff>
    </xdr:to>
    <xdr:pic>
      <xdr:nvPicPr>
        <xdr:cNvPr id="63" name="Picture 6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54875" y="11180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1825625</xdr:colOff>
      <xdr:row>357</xdr:row>
      <xdr:rowOff>142875</xdr:rowOff>
    </xdr:from>
    <xdr:to>
      <xdr:col>42</xdr:col>
      <xdr:colOff>2057400</xdr:colOff>
      <xdr:row>359</xdr:row>
      <xdr:rowOff>69850</xdr:rowOff>
    </xdr:to>
    <xdr:pic>
      <xdr:nvPicPr>
        <xdr:cNvPr id="64" name="Picture 6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369000" y="1322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904875</xdr:colOff>
      <xdr:row>357</xdr:row>
      <xdr:rowOff>111125</xdr:rowOff>
    </xdr:from>
    <xdr:to>
      <xdr:col>44</xdr:col>
      <xdr:colOff>1136650</xdr:colOff>
      <xdr:row>359</xdr:row>
      <xdr:rowOff>38100</xdr:rowOff>
    </xdr:to>
    <xdr:pic>
      <xdr:nvPicPr>
        <xdr:cNvPr id="65" name="Picture 6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702500" y="1319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1031875</xdr:colOff>
      <xdr:row>3</xdr:row>
      <xdr:rowOff>111125</xdr:rowOff>
    </xdr:from>
    <xdr:to>
      <xdr:col>44</xdr:col>
      <xdr:colOff>1263650</xdr:colOff>
      <xdr:row>5</xdr:row>
      <xdr:rowOff>38100</xdr:rowOff>
    </xdr:to>
    <xdr:pic>
      <xdr:nvPicPr>
        <xdr:cNvPr id="66" name="Picture 6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004125" y="74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1031875</xdr:colOff>
      <xdr:row>206</xdr:row>
      <xdr:rowOff>142875</xdr:rowOff>
    </xdr:from>
    <xdr:to>
      <xdr:col>44</xdr:col>
      <xdr:colOff>1263650</xdr:colOff>
      <xdr:row>208</xdr:row>
      <xdr:rowOff>69850</xdr:rowOff>
    </xdr:to>
    <xdr:pic>
      <xdr:nvPicPr>
        <xdr:cNvPr id="68" name="Picture 6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004125" y="3163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1031875</xdr:colOff>
      <xdr:row>7</xdr:row>
      <xdr:rowOff>142875</xdr:rowOff>
    </xdr:from>
    <xdr:to>
      <xdr:col>44</xdr:col>
      <xdr:colOff>1263650</xdr:colOff>
      <xdr:row>9</xdr:row>
      <xdr:rowOff>69850</xdr:rowOff>
    </xdr:to>
    <xdr:pic>
      <xdr:nvPicPr>
        <xdr:cNvPr id="69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004125" y="3163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1889125</xdr:colOff>
      <xdr:row>11</xdr:row>
      <xdr:rowOff>127000</xdr:rowOff>
    </xdr:from>
    <xdr:to>
      <xdr:col>44</xdr:col>
      <xdr:colOff>2120900</xdr:colOff>
      <xdr:row>13</xdr:row>
      <xdr:rowOff>53975</xdr:rowOff>
    </xdr:to>
    <xdr:pic>
      <xdr:nvPicPr>
        <xdr:cNvPr id="71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861375" y="209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1174750</xdr:colOff>
      <xdr:row>326</xdr:row>
      <xdr:rowOff>95250</xdr:rowOff>
    </xdr:from>
    <xdr:to>
      <xdr:col>44</xdr:col>
      <xdr:colOff>1406525</xdr:colOff>
      <xdr:row>328</xdr:row>
      <xdr:rowOff>22225</xdr:rowOff>
    </xdr:to>
    <xdr:pic>
      <xdr:nvPicPr>
        <xdr:cNvPr id="70" name="Picture 6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147000" y="5080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952500</xdr:colOff>
      <xdr:row>276</xdr:row>
      <xdr:rowOff>79375</xdr:rowOff>
    </xdr:from>
    <xdr:to>
      <xdr:col>47</xdr:col>
      <xdr:colOff>57150</xdr:colOff>
      <xdr:row>278</xdr:row>
      <xdr:rowOff>6350</xdr:rowOff>
    </xdr:to>
    <xdr:pic>
      <xdr:nvPicPr>
        <xdr:cNvPr id="72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290125" y="42846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777875</xdr:colOff>
      <xdr:row>399</xdr:row>
      <xdr:rowOff>127000</xdr:rowOff>
    </xdr:from>
    <xdr:to>
      <xdr:col>46</xdr:col>
      <xdr:colOff>1009650</xdr:colOff>
      <xdr:row>401</xdr:row>
      <xdr:rowOff>53975</xdr:rowOff>
    </xdr:to>
    <xdr:pic>
      <xdr:nvPicPr>
        <xdr:cNvPr id="73" name="Picture 7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115500" y="6273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304800</xdr:colOff>
      <xdr:row>128</xdr:row>
      <xdr:rowOff>142875</xdr:rowOff>
    </xdr:to>
    <xdr:sp macro="" textlink="">
      <xdr:nvSpPr>
        <xdr:cNvPr id="74" name="uid_8" descr="data:image/png;base64,iVBORw0KGgoAAAANSUhEUgAAACAAAAAgCAYAAABzenr0AAACtklEQVR4AeyVA5AkQRREZ862bTMcZ9u2wzrbtm3bWNvmaW3b3rzKRa+NOWVEDoqvqv//LZPtUpoubC2cLIxKMveyku1UmkYAG2EoyFYESFEgQIos346dX7K7YiFyN8iFB17Sxx4NRxzVdcbYO6aotke5cgB42sFXDGDjF4FM+UbGY+5TK9FXKQBKOKTtjNz68CMAdQ+oVjyAXPicoRtyS8M5GA0PqRGwgm9gxxdMf2SBkNhEZCoxORXbVH9CXllBWHOvCla9sQNPbegRit3qDmhyWL1SYkCKA7kIxvoH1MBrr5KZllJ/IWnK3zskZ/SXEIDB1vm0trAO6K5ndNCYN5DRz9tgWxdhfnc8pQ2madXdSmDb7CeWWPfOHite22LoDWMegiDFj4GJ983hFBLD9IOPcEB0AjZ8+S6daIeaAwJFG/v8ouJh4ROB3uf1sFHpB34GRSMmMRlJKalISE5hLEHJIRCjbptAXlyAmY8tEZ2QjOzaK4qSbHs6AItTdhHwvpU3N0ZB+hYQhcGXDTi//AFSUtNPW5SY3lX3KJc7gKSwuESYeIXByDMM4XFJyC1bv0i0PKbJoCx/ALewWMwSwccApZe9skFwTAKyiXEjPYZyBziq48zUlVK09j4VvLL3Q3ZFxCdh/D0z7lG+AHFJKVj03DrHwhxHqOzimjMeWZQ/QKQ42ZQH5jkW5u896o7IJmYJa0T5A/BqJ+S6Wv7eqebwH+A/QOUBTMwHYFdpAaY9tACrVqyYECPMOr9d1UF6Gx7QcgLb2McxfCOOu2uaB2CLyk/EJ6WPo4PEmtOLqgOsZK2Pa4IDSUvPeWKFXud1pRre94Ie5jy1kvqnC+AWxzTYn2Odnud0MSdjDM0i1ObXOvDVBQjNEFciMJrhKHJwH5FmDgIPfNds4DuniO75P3r6HNY9BwATNI1Cu+uNpgAAAABJRU5ErkJggg=="/>
        <xdr:cNvSpPr>
          <a:spLocks noChangeAspect="1" noChangeArrowheads="1"/>
        </xdr:cNvSpPr>
      </xdr:nvSpPr>
      <xdr:spPr bwMode="auto">
        <a:xfrm>
          <a:off x="0" y="2288857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128</xdr:row>
      <xdr:rowOff>0</xdr:rowOff>
    </xdr:from>
    <xdr:to>
      <xdr:col>0</xdr:col>
      <xdr:colOff>222250</xdr:colOff>
      <xdr:row>129</xdr:row>
      <xdr:rowOff>59384</xdr:rowOff>
    </xdr:to>
    <xdr:pic>
      <xdr:nvPicPr>
        <xdr:cNvPr id="7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0542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47</xdr:col>
      <xdr:colOff>142875</xdr:colOff>
      <xdr:row>387</xdr:row>
      <xdr:rowOff>79375</xdr:rowOff>
    </xdr:from>
    <xdr:to>
      <xdr:col>47</xdr:col>
      <xdr:colOff>365125</xdr:colOff>
      <xdr:row>388</xdr:row>
      <xdr:rowOff>138759</xdr:rowOff>
    </xdr:to>
    <xdr:pic>
      <xdr:nvPicPr>
        <xdr:cNvPr id="7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5607625" y="60785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1095375</xdr:colOff>
      <xdr:row>299</xdr:row>
      <xdr:rowOff>0</xdr:rowOff>
    </xdr:from>
    <xdr:to>
      <xdr:col>44</xdr:col>
      <xdr:colOff>1317625</xdr:colOff>
      <xdr:row>300</xdr:row>
      <xdr:rowOff>59384</xdr:rowOff>
    </xdr:to>
    <xdr:pic>
      <xdr:nvPicPr>
        <xdr:cNvPr id="7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067625" y="46736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1492250</xdr:colOff>
      <xdr:row>680</xdr:row>
      <xdr:rowOff>127000</xdr:rowOff>
    </xdr:from>
    <xdr:to>
      <xdr:col>44</xdr:col>
      <xdr:colOff>1714500</xdr:colOff>
      <xdr:row>682</xdr:row>
      <xdr:rowOff>27634</xdr:rowOff>
    </xdr:to>
    <xdr:pic>
      <xdr:nvPicPr>
        <xdr:cNvPr id="7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464500" y="107346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1174750</xdr:colOff>
      <xdr:row>98</xdr:row>
      <xdr:rowOff>142875</xdr:rowOff>
    </xdr:from>
    <xdr:to>
      <xdr:col>44</xdr:col>
      <xdr:colOff>1397000</xdr:colOff>
      <xdr:row>100</xdr:row>
      <xdr:rowOff>43509</xdr:rowOff>
    </xdr:to>
    <xdr:pic>
      <xdr:nvPicPr>
        <xdr:cNvPr id="7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147000" y="15922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47</xdr:col>
      <xdr:colOff>174625</xdr:colOff>
      <xdr:row>411</xdr:row>
      <xdr:rowOff>95250</xdr:rowOff>
    </xdr:from>
    <xdr:to>
      <xdr:col>47</xdr:col>
      <xdr:colOff>396875</xdr:colOff>
      <xdr:row>412</xdr:row>
      <xdr:rowOff>154634</xdr:rowOff>
    </xdr:to>
    <xdr:pic>
      <xdr:nvPicPr>
        <xdr:cNvPr id="8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5639375" y="64611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1651000</xdr:colOff>
      <xdr:row>479</xdr:row>
      <xdr:rowOff>142875</xdr:rowOff>
    </xdr:from>
    <xdr:to>
      <xdr:col>44</xdr:col>
      <xdr:colOff>1873250</xdr:colOff>
      <xdr:row>481</xdr:row>
      <xdr:rowOff>43509</xdr:rowOff>
    </xdr:to>
    <xdr:pic>
      <xdr:nvPicPr>
        <xdr:cNvPr id="8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623250" y="75453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0</xdr:colOff>
      <xdr:row>654</xdr:row>
      <xdr:rowOff>0</xdr:rowOff>
    </xdr:from>
    <xdr:to>
      <xdr:col>42</xdr:col>
      <xdr:colOff>222250</xdr:colOff>
      <xdr:row>655</xdr:row>
      <xdr:rowOff>59384</xdr:rowOff>
    </xdr:to>
    <xdr:pic>
      <xdr:nvPicPr>
        <xdr:cNvPr id="8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718000" y="103092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47</xdr:col>
      <xdr:colOff>158750</xdr:colOff>
      <xdr:row>342</xdr:row>
      <xdr:rowOff>142875</xdr:rowOff>
    </xdr:from>
    <xdr:to>
      <xdr:col>47</xdr:col>
      <xdr:colOff>381000</xdr:colOff>
      <xdr:row>344</xdr:row>
      <xdr:rowOff>43509</xdr:rowOff>
    </xdr:to>
    <xdr:pic>
      <xdr:nvPicPr>
        <xdr:cNvPr id="8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5623500" y="53705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1238250</xdr:colOff>
      <xdr:row>358</xdr:row>
      <xdr:rowOff>0</xdr:rowOff>
    </xdr:from>
    <xdr:to>
      <xdr:col>44</xdr:col>
      <xdr:colOff>1460500</xdr:colOff>
      <xdr:row>359</xdr:row>
      <xdr:rowOff>59384</xdr:rowOff>
    </xdr:to>
    <xdr:pic>
      <xdr:nvPicPr>
        <xdr:cNvPr id="8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210500" y="56102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1254125</xdr:colOff>
      <xdr:row>248</xdr:row>
      <xdr:rowOff>111125</xdr:rowOff>
    </xdr:from>
    <xdr:to>
      <xdr:col>44</xdr:col>
      <xdr:colOff>1476375</xdr:colOff>
      <xdr:row>250</xdr:row>
      <xdr:rowOff>11759</xdr:rowOff>
    </xdr:to>
    <xdr:pic>
      <xdr:nvPicPr>
        <xdr:cNvPr id="8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226375" y="39227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1524000</xdr:colOff>
      <xdr:row>364</xdr:row>
      <xdr:rowOff>15875</xdr:rowOff>
    </xdr:from>
    <xdr:to>
      <xdr:col>44</xdr:col>
      <xdr:colOff>1746250</xdr:colOff>
      <xdr:row>365</xdr:row>
      <xdr:rowOff>75259</xdr:rowOff>
    </xdr:to>
    <xdr:pic>
      <xdr:nvPicPr>
        <xdr:cNvPr id="8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496250" y="57070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44</xdr:col>
      <xdr:colOff>904875</xdr:colOff>
      <xdr:row>260</xdr:row>
      <xdr:rowOff>111125</xdr:rowOff>
    </xdr:from>
    <xdr:to>
      <xdr:col>44</xdr:col>
      <xdr:colOff>1136650</xdr:colOff>
      <xdr:row>262</xdr:row>
      <xdr:rowOff>38100</xdr:rowOff>
    </xdr:to>
    <xdr:pic>
      <xdr:nvPicPr>
        <xdr:cNvPr id="87" name="Picture 8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877125" y="4113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42</xdr:col>
      <xdr:colOff>1825625</xdr:colOff>
      <xdr:row>47</xdr:row>
      <xdr:rowOff>127000</xdr:rowOff>
    </xdr:from>
    <xdr:to>
      <xdr:col>42</xdr:col>
      <xdr:colOff>2057400</xdr:colOff>
      <xdr:row>49</xdr:row>
      <xdr:rowOff>53975</xdr:rowOff>
    </xdr:to>
    <xdr:pic>
      <xdr:nvPicPr>
        <xdr:cNvPr id="88" name="Picture 8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543625" y="78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129</xdr:row>
      <xdr:rowOff>79376</xdr:rowOff>
    </xdr:from>
    <xdr:to>
      <xdr:col>0</xdr:col>
      <xdr:colOff>256363</xdr:colOff>
      <xdr:row>131</xdr:row>
      <xdr:rowOff>15876</xdr:rowOff>
    </xdr:to>
    <xdr:pic>
      <xdr:nvPicPr>
        <xdr:cNvPr id="8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2118976"/>
          <a:ext cx="256363" cy="260350"/>
        </a:xfrm>
        <a:prstGeom prst="rect">
          <a:avLst/>
        </a:prstGeom>
        <a:noFill/>
      </xdr:spPr>
    </xdr:pic>
    <xdr:clientData/>
  </xdr:twoCellAnchor>
  <xdr:twoCellAnchor editAs="oneCell">
    <xdr:from>
      <xdr:col>42</xdr:col>
      <xdr:colOff>1365250</xdr:colOff>
      <xdr:row>721</xdr:row>
      <xdr:rowOff>95250</xdr:rowOff>
    </xdr:from>
    <xdr:to>
      <xdr:col>42</xdr:col>
      <xdr:colOff>1621613</xdr:colOff>
      <xdr:row>723</xdr:row>
      <xdr:rowOff>31750</xdr:rowOff>
    </xdr:to>
    <xdr:pic>
      <xdr:nvPicPr>
        <xdr:cNvPr id="9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1083250" y="114300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47</xdr:col>
      <xdr:colOff>444500</xdr:colOff>
      <xdr:row>411</xdr:row>
      <xdr:rowOff>79375</xdr:rowOff>
    </xdr:from>
    <xdr:to>
      <xdr:col>47</xdr:col>
      <xdr:colOff>700863</xdr:colOff>
      <xdr:row>413</xdr:row>
      <xdr:rowOff>15875</xdr:rowOff>
    </xdr:to>
    <xdr:pic>
      <xdr:nvPicPr>
        <xdr:cNvPr id="91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5909250" y="650716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44</xdr:col>
      <xdr:colOff>1031875</xdr:colOff>
      <xdr:row>674</xdr:row>
      <xdr:rowOff>127000</xdr:rowOff>
    </xdr:from>
    <xdr:to>
      <xdr:col>44</xdr:col>
      <xdr:colOff>1288238</xdr:colOff>
      <xdr:row>676</xdr:row>
      <xdr:rowOff>63500</xdr:rowOff>
    </xdr:to>
    <xdr:pic>
      <xdr:nvPicPr>
        <xdr:cNvPr id="92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3004125" y="106870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44</xdr:col>
      <xdr:colOff>1095375</xdr:colOff>
      <xdr:row>514</xdr:row>
      <xdr:rowOff>127000</xdr:rowOff>
    </xdr:from>
    <xdr:to>
      <xdr:col>44</xdr:col>
      <xdr:colOff>1351738</xdr:colOff>
      <xdr:row>516</xdr:row>
      <xdr:rowOff>63500</xdr:rowOff>
    </xdr:to>
    <xdr:pic>
      <xdr:nvPicPr>
        <xdr:cNvPr id="93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3067625" y="814705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44</xdr:col>
      <xdr:colOff>1460500</xdr:colOff>
      <xdr:row>326</xdr:row>
      <xdr:rowOff>95250</xdr:rowOff>
    </xdr:from>
    <xdr:to>
      <xdr:col>44</xdr:col>
      <xdr:colOff>1716863</xdr:colOff>
      <xdr:row>328</xdr:row>
      <xdr:rowOff>31750</xdr:rowOff>
    </xdr:to>
    <xdr:pic>
      <xdr:nvPicPr>
        <xdr:cNvPr id="9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3432750" y="51593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46</xdr:col>
      <xdr:colOff>1000125</xdr:colOff>
      <xdr:row>172</xdr:row>
      <xdr:rowOff>127000</xdr:rowOff>
    </xdr:from>
    <xdr:to>
      <xdr:col>47</xdr:col>
      <xdr:colOff>104775</xdr:colOff>
      <xdr:row>174</xdr:row>
      <xdr:rowOff>53975</xdr:rowOff>
    </xdr:to>
    <xdr:pic>
      <xdr:nvPicPr>
        <xdr:cNvPr id="95" name="Picture 9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337750" y="2765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428625</xdr:colOff>
      <xdr:row>185</xdr:row>
      <xdr:rowOff>111125</xdr:rowOff>
    </xdr:from>
    <xdr:to>
      <xdr:col>46</xdr:col>
      <xdr:colOff>660400</xdr:colOff>
      <xdr:row>187</xdr:row>
      <xdr:rowOff>38100</xdr:rowOff>
    </xdr:to>
    <xdr:pic>
      <xdr:nvPicPr>
        <xdr:cNvPr id="96" name="Picture 9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079575" y="188163200"/>
          <a:ext cx="231775" cy="250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46</xdr:col>
      <xdr:colOff>1524000</xdr:colOff>
      <xdr:row>469</xdr:row>
      <xdr:rowOff>15875</xdr:rowOff>
    </xdr:from>
    <xdr:to>
      <xdr:col>47</xdr:col>
      <xdr:colOff>228600</xdr:colOff>
      <xdr:row>470</xdr:row>
      <xdr:rowOff>75259</xdr:rowOff>
    </xdr:to>
    <xdr:pic>
      <xdr:nvPicPr>
        <xdr:cNvPr id="9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3496250" y="58023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1079500</xdr:colOff>
      <xdr:row>726</xdr:row>
      <xdr:rowOff>127000</xdr:rowOff>
    </xdr:from>
    <xdr:to>
      <xdr:col>26</xdr:col>
      <xdr:colOff>1311275</xdr:colOff>
      <xdr:row>728</xdr:row>
      <xdr:rowOff>53975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765375" y="9829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218</xdr:row>
      <xdr:rowOff>0</xdr:rowOff>
    </xdr:from>
    <xdr:to>
      <xdr:col>0</xdr:col>
      <xdr:colOff>231775</xdr:colOff>
      <xdr:row>219</xdr:row>
      <xdr:rowOff>85725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3374350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1841500</xdr:colOff>
      <xdr:row>8</xdr:row>
      <xdr:rowOff>95250</xdr:rowOff>
    </xdr:from>
    <xdr:to>
      <xdr:col>24</xdr:col>
      <xdr:colOff>2073275</xdr:colOff>
      <xdr:row>10</xdr:row>
      <xdr:rowOff>22225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130250" y="79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1841500</xdr:colOff>
      <xdr:row>13</xdr:row>
      <xdr:rowOff>95250</xdr:rowOff>
    </xdr:from>
    <xdr:to>
      <xdr:col>24</xdr:col>
      <xdr:colOff>2073275</xdr:colOff>
      <xdr:row>15</xdr:row>
      <xdr:rowOff>22225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130250" y="158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285750</xdr:colOff>
      <xdr:row>10</xdr:row>
      <xdr:rowOff>142875</xdr:rowOff>
    </xdr:from>
    <xdr:to>
      <xdr:col>26</xdr:col>
      <xdr:colOff>517525</xdr:colOff>
      <xdr:row>12</xdr:row>
      <xdr:rowOff>69850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971625" y="115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904875</xdr:colOff>
      <xdr:row>74</xdr:row>
      <xdr:rowOff>111125</xdr:rowOff>
    </xdr:from>
    <xdr:to>
      <xdr:col>26</xdr:col>
      <xdr:colOff>1136650</xdr:colOff>
      <xdr:row>76</xdr:row>
      <xdr:rowOff>38100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90750" y="795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873125</xdr:colOff>
      <xdr:row>84</xdr:row>
      <xdr:rowOff>95250</xdr:rowOff>
    </xdr:from>
    <xdr:to>
      <xdr:col>26</xdr:col>
      <xdr:colOff>1104900</xdr:colOff>
      <xdr:row>86</xdr:row>
      <xdr:rowOff>22225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59000" y="952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889000</xdr:colOff>
      <xdr:row>81</xdr:row>
      <xdr:rowOff>95250</xdr:rowOff>
    </xdr:from>
    <xdr:to>
      <xdr:col>24</xdr:col>
      <xdr:colOff>1120775</xdr:colOff>
      <xdr:row>83</xdr:row>
      <xdr:rowOff>22225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177750" y="9048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2079625</xdr:colOff>
      <xdr:row>709</xdr:row>
      <xdr:rowOff>0</xdr:rowOff>
    </xdr:from>
    <xdr:to>
      <xdr:col>22</xdr:col>
      <xdr:colOff>2311400</xdr:colOff>
      <xdr:row>710</xdr:row>
      <xdr:rowOff>85725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463250" y="9563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1333500</xdr:colOff>
      <xdr:row>134</xdr:row>
      <xdr:rowOff>127000</xdr:rowOff>
    </xdr:from>
    <xdr:to>
      <xdr:col>24</xdr:col>
      <xdr:colOff>1565275</xdr:colOff>
      <xdr:row>136</xdr:row>
      <xdr:rowOff>53975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622250" y="173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1016000</xdr:colOff>
      <xdr:row>1381</xdr:row>
      <xdr:rowOff>0</xdr:rowOff>
    </xdr:from>
    <xdr:to>
      <xdr:col>26</xdr:col>
      <xdr:colOff>1247775</xdr:colOff>
      <xdr:row>1382</xdr:row>
      <xdr:rowOff>85725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304750" y="1936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1555750</xdr:colOff>
      <xdr:row>169</xdr:row>
      <xdr:rowOff>111125</xdr:rowOff>
    </xdr:from>
    <xdr:to>
      <xdr:col>22</xdr:col>
      <xdr:colOff>1787525</xdr:colOff>
      <xdr:row>171</xdr:row>
      <xdr:rowOff>38100</xdr:rowOff>
    </xdr:to>
    <xdr:pic>
      <xdr:nvPicPr>
        <xdr:cNvPr id="13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939375" y="2287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2032000</xdr:colOff>
      <xdr:row>169</xdr:row>
      <xdr:rowOff>127000</xdr:rowOff>
    </xdr:from>
    <xdr:to>
      <xdr:col>25</xdr:col>
      <xdr:colOff>41275</xdr:colOff>
      <xdr:row>171</xdr:row>
      <xdr:rowOff>53975</xdr:rowOff>
    </xdr:to>
    <xdr:pic>
      <xdr:nvPicPr>
        <xdr:cNvPr id="14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320750" y="2289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1778000</xdr:colOff>
      <xdr:row>177</xdr:row>
      <xdr:rowOff>142875</xdr:rowOff>
    </xdr:from>
    <xdr:to>
      <xdr:col>24</xdr:col>
      <xdr:colOff>2009775</xdr:colOff>
      <xdr:row>179</xdr:row>
      <xdr:rowOff>69850</xdr:rowOff>
    </xdr:to>
    <xdr:pic>
      <xdr:nvPicPr>
        <xdr:cNvPr id="15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066750" y="2433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920750</xdr:colOff>
      <xdr:row>184</xdr:row>
      <xdr:rowOff>111125</xdr:rowOff>
    </xdr:from>
    <xdr:to>
      <xdr:col>26</xdr:col>
      <xdr:colOff>1152525</xdr:colOff>
      <xdr:row>186</xdr:row>
      <xdr:rowOff>38100</xdr:rowOff>
    </xdr:to>
    <xdr:pic>
      <xdr:nvPicPr>
        <xdr:cNvPr id="16" name="Picture 1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606625" y="2509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1079500</xdr:colOff>
      <xdr:row>190</xdr:row>
      <xdr:rowOff>95250</xdr:rowOff>
    </xdr:from>
    <xdr:to>
      <xdr:col>26</xdr:col>
      <xdr:colOff>1311275</xdr:colOff>
      <xdr:row>192</xdr:row>
      <xdr:rowOff>22225</xdr:rowOff>
    </xdr:to>
    <xdr:pic>
      <xdr:nvPicPr>
        <xdr:cNvPr id="17" name="Picture 1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765375" y="258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857250</xdr:colOff>
      <xdr:row>194</xdr:row>
      <xdr:rowOff>79375</xdr:rowOff>
    </xdr:from>
    <xdr:to>
      <xdr:col>26</xdr:col>
      <xdr:colOff>1089025</xdr:colOff>
      <xdr:row>196</xdr:row>
      <xdr:rowOff>6350</xdr:rowOff>
    </xdr:to>
    <xdr:pic>
      <xdr:nvPicPr>
        <xdr:cNvPr id="18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43125" y="26495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1762125</xdr:colOff>
      <xdr:row>187</xdr:row>
      <xdr:rowOff>127000</xdr:rowOff>
    </xdr:from>
    <xdr:to>
      <xdr:col>24</xdr:col>
      <xdr:colOff>1993900</xdr:colOff>
      <xdr:row>189</xdr:row>
      <xdr:rowOff>53975</xdr:rowOff>
    </xdr:to>
    <xdr:pic>
      <xdr:nvPicPr>
        <xdr:cNvPr id="19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050875" y="2543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1317625</xdr:colOff>
      <xdr:row>188</xdr:row>
      <xdr:rowOff>111125</xdr:rowOff>
    </xdr:from>
    <xdr:to>
      <xdr:col>26</xdr:col>
      <xdr:colOff>1549400</xdr:colOff>
      <xdr:row>190</xdr:row>
      <xdr:rowOff>38100</xdr:rowOff>
    </xdr:to>
    <xdr:pic>
      <xdr:nvPicPr>
        <xdr:cNvPr id="20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003500" y="2557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841375</xdr:colOff>
      <xdr:row>1381</xdr:row>
      <xdr:rowOff>0</xdr:rowOff>
    </xdr:from>
    <xdr:to>
      <xdr:col>26</xdr:col>
      <xdr:colOff>1073150</xdr:colOff>
      <xdr:row>1382</xdr:row>
      <xdr:rowOff>85725</xdr:rowOff>
    </xdr:to>
    <xdr:pic>
      <xdr:nvPicPr>
        <xdr:cNvPr id="22" name="Picture 2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27250" y="1909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1222375</xdr:colOff>
      <xdr:row>429</xdr:row>
      <xdr:rowOff>142875</xdr:rowOff>
    </xdr:from>
    <xdr:to>
      <xdr:col>26</xdr:col>
      <xdr:colOff>1454150</xdr:colOff>
      <xdr:row>431</xdr:row>
      <xdr:rowOff>69850</xdr:rowOff>
    </xdr:to>
    <xdr:pic>
      <xdr:nvPicPr>
        <xdr:cNvPr id="23" name="Picture 2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908250" y="5132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254000</xdr:colOff>
      <xdr:row>435</xdr:row>
      <xdr:rowOff>142875</xdr:rowOff>
    </xdr:from>
    <xdr:to>
      <xdr:col>28</xdr:col>
      <xdr:colOff>485775</xdr:colOff>
      <xdr:row>437</xdr:row>
      <xdr:rowOff>69850</xdr:rowOff>
    </xdr:to>
    <xdr:pic>
      <xdr:nvPicPr>
        <xdr:cNvPr id="2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749625" y="5227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1063625</xdr:colOff>
      <xdr:row>205</xdr:row>
      <xdr:rowOff>95250</xdr:rowOff>
    </xdr:from>
    <xdr:to>
      <xdr:col>26</xdr:col>
      <xdr:colOff>1295400</xdr:colOff>
      <xdr:row>207</xdr:row>
      <xdr:rowOff>22225</xdr:rowOff>
    </xdr:to>
    <xdr:pic>
      <xdr:nvPicPr>
        <xdr:cNvPr id="25" name="Picture 2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749500" y="2794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1238250</xdr:colOff>
      <xdr:row>222</xdr:row>
      <xdr:rowOff>127000</xdr:rowOff>
    </xdr:from>
    <xdr:to>
      <xdr:col>24</xdr:col>
      <xdr:colOff>1470025</xdr:colOff>
      <xdr:row>224</xdr:row>
      <xdr:rowOff>53975</xdr:rowOff>
    </xdr:to>
    <xdr:pic>
      <xdr:nvPicPr>
        <xdr:cNvPr id="26" name="Picture 2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527000" y="3067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777875</xdr:colOff>
      <xdr:row>416</xdr:row>
      <xdr:rowOff>142875</xdr:rowOff>
    </xdr:from>
    <xdr:to>
      <xdr:col>26</xdr:col>
      <xdr:colOff>1009650</xdr:colOff>
      <xdr:row>418</xdr:row>
      <xdr:rowOff>69850</xdr:rowOff>
    </xdr:to>
    <xdr:pic>
      <xdr:nvPicPr>
        <xdr:cNvPr id="27" name="Picture 2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463750" y="5053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1905000</xdr:colOff>
      <xdr:row>669</xdr:row>
      <xdr:rowOff>31750</xdr:rowOff>
    </xdr:from>
    <xdr:to>
      <xdr:col>24</xdr:col>
      <xdr:colOff>2136775</xdr:colOff>
      <xdr:row>670</xdr:row>
      <xdr:rowOff>117475</xdr:rowOff>
    </xdr:to>
    <xdr:pic>
      <xdr:nvPicPr>
        <xdr:cNvPr id="28" name="Picture 2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193750" y="89312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952500</xdr:colOff>
      <xdr:row>722</xdr:row>
      <xdr:rowOff>63500</xdr:rowOff>
    </xdr:from>
    <xdr:to>
      <xdr:col>26</xdr:col>
      <xdr:colOff>1184275</xdr:colOff>
      <xdr:row>723</xdr:row>
      <xdr:rowOff>149225</xdr:rowOff>
    </xdr:to>
    <xdr:pic>
      <xdr:nvPicPr>
        <xdr:cNvPr id="29" name="Picture 2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638375" y="97599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1047750</xdr:colOff>
      <xdr:row>730</xdr:row>
      <xdr:rowOff>95250</xdr:rowOff>
    </xdr:from>
    <xdr:to>
      <xdr:col>26</xdr:col>
      <xdr:colOff>1279525</xdr:colOff>
      <xdr:row>732</xdr:row>
      <xdr:rowOff>22225</xdr:rowOff>
    </xdr:to>
    <xdr:pic>
      <xdr:nvPicPr>
        <xdr:cNvPr id="30" name="Picture 2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733625" y="9890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904875</xdr:colOff>
      <xdr:row>734</xdr:row>
      <xdr:rowOff>111125</xdr:rowOff>
    </xdr:from>
    <xdr:to>
      <xdr:col>26</xdr:col>
      <xdr:colOff>1136650</xdr:colOff>
      <xdr:row>736</xdr:row>
      <xdr:rowOff>38100</xdr:rowOff>
    </xdr:to>
    <xdr:pic>
      <xdr:nvPicPr>
        <xdr:cNvPr id="31" name="Picture 3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90750" y="99552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1397000</xdr:colOff>
      <xdr:row>755</xdr:row>
      <xdr:rowOff>142875</xdr:rowOff>
    </xdr:from>
    <xdr:to>
      <xdr:col>27</xdr:col>
      <xdr:colOff>9525</xdr:colOff>
      <xdr:row>757</xdr:row>
      <xdr:rowOff>69850</xdr:rowOff>
    </xdr:to>
    <xdr:pic>
      <xdr:nvPicPr>
        <xdr:cNvPr id="32" name="Picture 3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082875" y="10307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1635125</xdr:colOff>
      <xdr:row>765</xdr:row>
      <xdr:rowOff>111125</xdr:rowOff>
    </xdr:from>
    <xdr:to>
      <xdr:col>24</xdr:col>
      <xdr:colOff>1866900</xdr:colOff>
      <xdr:row>767</xdr:row>
      <xdr:rowOff>38100</xdr:rowOff>
    </xdr:to>
    <xdr:pic>
      <xdr:nvPicPr>
        <xdr:cNvPr id="33" name="Picture 3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923875" y="10367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1412875</xdr:colOff>
      <xdr:row>781</xdr:row>
      <xdr:rowOff>111125</xdr:rowOff>
    </xdr:from>
    <xdr:to>
      <xdr:col>24</xdr:col>
      <xdr:colOff>1644650</xdr:colOff>
      <xdr:row>783</xdr:row>
      <xdr:rowOff>38100</xdr:rowOff>
    </xdr:to>
    <xdr:pic>
      <xdr:nvPicPr>
        <xdr:cNvPr id="34" name="Picture 3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701625" y="10542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936625</xdr:colOff>
      <xdr:row>635</xdr:row>
      <xdr:rowOff>111125</xdr:rowOff>
    </xdr:from>
    <xdr:to>
      <xdr:col>24</xdr:col>
      <xdr:colOff>1168400</xdr:colOff>
      <xdr:row>637</xdr:row>
      <xdr:rowOff>38100</xdr:rowOff>
    </xdr:to>
    <xdr:pic>
      <xdr:nvPicPr>
        <xdr:cNvPr id="35" name="Picture 3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225375" y="8399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1143000</xdr:colOff>
      <xdr:row>786</xdr:row>
      <xdr:rowOff>127000</xdr:rowOff>
    </xdr:from>
    <xdr:to>
      <xdr:col>24</xdr:col>
      <xdr:colOff>1374775</xdr:colOff>
      <xdr:row>788</xdr:row>
      <xdr:rowOff>53975</xdr:rowOff>
    </xdr:to>
    <xdr:pic>
      <xdr:nvPicPr>
        <xdr:cNvPr id="36" name="Picture 3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431750" y="106235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1841500</xdr:colOff>
      <xdr:row>777</xdr:row>
      <xdr:rowOff>0</xdr:rowOff>
    </xdr:from>
    <xdr:to>
      <xdr:col>24</xdr:col>
      <xdr:colOff>2073275</xdr:colOff>
      <xdr:row>778</xdr:row>
      <xdr:rowOff>85725</xdr:rowOff>
    </xdr:to>
    <xdr:pic>
      <xdr:nvPicPr>
        <xdr:cNvPr id="37" name="Picture 3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130250" y="10737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1778000</xdr:colOff>
      <xdr:row>852</xdr:row>
      <xdr:rowOff>15875</xdr:rowOff>
    </xdr:from>
    <xdr:to>
      <xdr:col>24</xdr:col>
      <xdr:colOff>2009775</xdr:colOff>
      <xdr:row>853</xdr:row>
      <xdr:rowOff>101600</xdr:rowOff>
    </xdr:to>
    <xdr:pic>
      <xdr:nvPicPr>
        <xdr:cNvPr id="38" name="Picture 3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066750" y="114696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1539875</xdr:colOff>
      <xdr:row>1024</xdr:row>
      <xdr:rowOff>63500</xdr:rowOff>
    </xdr:from>
    <xdr:to>
      <xdr:col>24</xdr:col>
      <xdr:colOff>1771650</xdr:colOff>
      <xdr:row>1025</xdr:row>
      <xdr:rowOff>149225</xdr:rowOff>
    </xdr:to>
    <xdr:pic>
      <xdr:nvPicPr>
        <xdr:cNvPr id="39" name="Picture 3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828625" y="140779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1016000</xdr:colOff>
      <xdr:row>1049</xdr:row>
      <xdr:rowOff>0</xdr:rowOff>
    </xdr:from>
    <xdr:to>
      <xdr:col>22</xdr:col>
      <xdr:colOff>1247775</xdr:colOff>
      <xdr:row>1050</xdr:row>
      <xdr:rowOff>85725</xdr:rowOff>
    </xdr:to>
    <xdr:pic>
      <xdr:nvPicPr>
        <xdr:cNvPr id="40" name="Picture 3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399625" y="14452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1730375</xdr:colOff>
      <xdr:row>1045</xdr:row>
      <xdr:rowOff>127000</xdr:rowOff>
    </xdr:from>
    <xdr:to>
      <xdr:col>22</xdr:col>
      <xdr:colOff>1962150</xdr:colOff>
      <xdr:row>1047</xdr:row>
      <xdr:rowOff>53975</xdr:rowOff>
    </xdr:to>
    <xdr:pic>
      <xdr:nvPicPr>
        <xdr:cNvPr id="41" name="Picture 4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114000" y="144018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1412875</xdr:colOff>
      <xdr:row>1050</xdr:row>
      <xdr:rowOff>111125</xdr:rowOff>
    </xdr:from>
    <xdr:to>
      <xdr:col>27</xdr:col>
      <xdr:colOff>25400</xdr:colOff>
      <xdr:row>1052</xdr:row>
      <xdr:rowOff>38100</xdr:rowOff>
    </xdr:to>
    <xdr:pic>
      <xdr:nvPicPr>
        <xdr:cNvPr id="42" name="Picture 4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098750" y="14479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1016000</xdr:colOff>
      <xdr:row>1043</xdr:row>
      <xdr:rowOff>127000</xdr:rowOff>
    </xdr:from>
    <xdr:to>
      <xdr:col>26</xdr:col>
      <xdr:colOff>1247775</xdr:colOff>
      <xdr:row>1045</xdr:row>
      <xdr:rowOff>53975</xdr:rowOff>
    </xdr:to>
    <xdr:pic>
      <xdr:nvPicPr>
        <xdr:cNvPr id="43" name="Picture 4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701875" y="14370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1111250</xdr:colOff>
      <xdr:row>711</xdr:row>
      <xdr:rowOff>111125</xdr:rowOff>
    </xdr:from>
    <xdr:to>
      <xdr:col>24</xdr:col>
      <xdr:colOff>1343025</xdr:colOff>
      <xdr:row>713</xdr:row>
      <xdr:rowOff>38100</xdr:rowOff>
    </xdr:to>
    <xdr:pic>
      <xdr:nvPicPr>
        <xdr:cNvPr id="44" name="Picture 4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400000" y="9605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1270000</xdr:colOff>
      <xdr:row>1191</xdr:row>
      <xdr:rowOff>127000</xdr:rowOff>
    </xdr:from>
    <xdr:to>
      <xdr:col>24</xdr:col>
      <xdr:colOff>1501775</xdr:colOff>
      <xdr:row>1193</xdr:row>
      <xdr:rowOff>53975</xdr:rowOff>
    </xdr:to>
    <xdr:pic>
      <xdr:nvPicPr>
        <xdr:cNvPr id="45" name="Picture 4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558750" y="16671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809625</xdr:colOff>
      <xdr:row>1292</xdr:row>
      <xdr:rowOff>0</xdr:rowOff>
    </xdr:from>
    <xdr:to>
      <xdr:col>26</xdr:col>
      <xdr:colOff>1041400</xdr:colOff>
      <xdr:row>1293</xdr:row>
      <xdr:rowOff>85725</xdr:rowOff>
    </xdr:to>
    <xdr:pic>
      <xdr:nvPicPr>
        <xdr:cNvPr id="46" name="Picture 4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495500" y="181832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1492250</xdr:colOff>
      <xdr:row>1381</xdr:row>
      <xdr:rowOff>0</xdr:rowOff>
    </xdr:from>
    <xdr:to>
      <xdr:col>24</xdr:col>
      <xdr:colOff>1724025</xdr:colOff>
      <xdr:row>1382</xdr:row>
      <xdr:rowOff>85725</xdr:rowOff>
    </xdr:to>
    <xdr:pic>
      <xdr:nvPicPr>
        <xdr:cNvPr id="47" name="Picture 4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781000" y="19405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984250</xdr:colOff>
      <xdr:row>147</xdr:row>
      <xdr:rowOff>111125</xdr:rowOff>
    </xdr:from>
    <xdr:to>
      <xdr:col>24</xdr:col>
      <xdr:colOff>1216025</xdr:colOff>
      <xdr:row>149</xdr:row>
      <xdr:rowOff>38100</xdr:rowOff>
    </xdr:to>
    <xdr:pic>
      <xdr:nvPicPr>
        <xdr:cNvPr id="48" name="Picture 4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748250" y="10367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904875</xdr:colOff>
      <xdr:row>798</xdr:row>
      <xdr:rowOff>95250</xdr:rowOff>
    </xdr:from>
    <xdr:to>
      <xdr:col>26</xdr:col>
      <xdr:colOff>1136650</xdr:colOff>
      <xdr:row>800</xdr:row>
      <xdr:rowOff>22225</xdr:rowOff>
    </xdr:to>
    <xdr:pic>
      <xdr:nvPicPr>
        <xdr:cNvPr id="49" name="Picture 4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90750" y="107791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1762125</xdr:colOff>
      <xdr:row>755</xdr:row>
      <xdr:rowOff>111125</xdr:rowOff>
    </xdr:from>
    <xdr:to>
      <xdr:col>24</xdr:col>
      <xdr:colOff>1993900</xdr:colOff>
      <xdr:row>757</xdr:row>
      <xdr:rowOff>38100</xdr:rowOff>
    </xdr:to>
    <xdr:pic>
      <xdr:nvPicPr>
        <xdr:cNvPr id="50" name="Picture 4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050875" y="10320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428625</xdr:colOff>
      <xdr:row>1169</xdr:row>
      <xdr:rowOff>111125</xdr:rowOff>
    </xdr:from>
    <xdr:to>
      <xdr:col>26</xdr:col>
      <xdr:colOff>660400</xdr:colOff>
      <xdr:row>1171</xdr:row>
      <xdr:rowOff>38100</xdr:rowOff>
    </xdr:to>
    <xdr:pic>
      <xdr:nvPicPr>
        <xdr:cNvPr id="51" name="Picture 5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114500" y="18448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1079500</xdr:colOff>
      <xdr:row>1000</xdr:row>
      <xdr:rowOff>0</xdr:rowOff>
    </xdr:from>
    <xdr:to>
      <xdr:col>24</xdr:col>
      <xdr:colOff>1311275</xdr:colOff>
      <xdr:row>1001</xdr:row>
      <xdr:rowOff>85725</xdr:rowOff>
    </xdr:to>
    <xdr:pic>
      <xdr:nvPicPr>
        <xdr:cNvPr id="52" name="Picture 5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368250" y="14023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1047750</xdr:colOff>
      <xdr:row>1002</xdr:row>
      <xdr:rowOff>95250</xdr:rowOff>
    </xdr:from>
    <xdr:to>
      <xdr:col>24</xdr:col>
      <xdr:colOff>1279525</xdr:colOff>
      <xdr:row>1004</xdr:row>
      <xdr:rowOff>22225</xdr:rowOff>
    </xdr:to>
    <xdr:pic>
      <xdr:nvPicPr>
        <xdr:cNvPr id="53" name="Picture 5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336500" y="14065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1047750</xdr:colOff>
      <xdr:row>1000</xdr:row>
      <xdr:rowOff>111125</xdr:rowOff>
    </xdr:from>
    <xdr:to>
      <xdr:col>22</xdr:col>
      <xdr:colOff>1279525</xdr:colOff>
      <xdr:row>1002</xdr:row>
      <xdr:rowOff>38100</xdr:rowOff>
    </xdr:to>
    <xdr:pic>
      <xdr:nvPicPr>
        <xdr:cNvPr id="54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431375" y="14035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1111250</xdr:colOff>
      <xdr:row>703</xdr:row>
      <xdr:rowOff>127000</xdr:rowOff>
    </xdr:from>
    <xdr:to>
      <xdr:col>22</xdr:col>
      <xdr:colOff>1343025</xdr:colOff>
      <xdr:row>705</xdr:row>
      <xdr:rowOff>53975</xdr:rowOff>
    </xdr:to>
    <xdr:pic>
      <xdr:nvPicPr>
        <xdr:cNvPr id="55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494875" y="95599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2413000</xdr:colOff>
      <xdr:row>710</xdr:row>
      <xdr:rowOff>127000</xdr:rowOff>
    </xdr:from>
    <xdr:to>
      <xdr:col>22</xdr:col>
      <xdr:colOff>2644775</xdr:colOff>
      <xdr:row>712</xdr:row>
      <xdr:rowOff>53975</xdr:rowOff>
    </xdr:to>
    <xdr:pic>
      <xdr:nvPicPr>
        <xdr:cNvPr id="56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796625" y="96710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920750</xdr:colOff>
      <xdr:row>708</xdr:row>
      <xdr:rowOff>79375</xdr:rowOff>
    </xdr:from>
    <xdr:to>
      <xdr:col>24</xdr:col>
      <xdr:colOff>1152525</xdr:colOff>
      <xdr:row>710</xdr:row>
      <xdr:rowOff>6350</xdr:rowOff>
    </xdr:to>
    <xdr:pic>
      <xdr:nvPicPr>
        <xdr:cNvPr id="57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209500" y="96345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1444625</xdr:colOff>
      <xdr:row>699</xdr:row>
      <xdr:rowOff>15875</xdr:rowOff>
    </xdr:from>
    <xdr:to>
      <xdr:col>22</xdr:col>
      <xdr:colOff>1676400</xdr:colOff>
      <xdr:row>700</xdr:row>
      <xdr:rowOff>101600</xdr:rowOff>
    </xdr:to>
    <xdr:pic>
      <xdr:nvPicPr>
        <xdr:cNvPr id="58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828250" y="9485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2317750</xdr:colOff>
      <xdr:row>718</xdr:row>
      <xdr:rowOff>111125</xdr:rowOff>
    </xdr:from>
    <xdr:to>
      <xdr:col>22</xdr:col>
      <xdr:colOff>2549525</xdr:colOff>
      <xdr:row>720</xdr:row>
      <xdr:rowOff>38100</xdr:rowOff>
    </xdr:to>
    <xdr:pic>
      <xdr:nvPicPr>
        <xdr:cNvPr id="59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701375" y="9764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1095375</xdr:colOff>
      <xdr:row>1191</xdr:row>
      <xdr:rowOff>142875</xdr:rowOff>
    </xdr:from>
    <xdr:to>
      <xdr:col>22</xdr:col>
      <xdr:colOff>1327150</xdr:colOff>
      <xdr:row>1193</xdr:row>
      <xdr:rowOff>69850</xdr:rowOff>
    </xdr:to>
    <xdr:pic>
      <xdr:nvPicPr>
        <xdr:cNvPr id="60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479000" y="170068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1143000</xdr:colOff>
      <xdr:row>1196</xdr:row>
      <xdr:rowOff>95250</xdr:rowOff>
    </xdr:from>
    <xdr:to>
      <xdr:col>22</xdr:col>
      <xdr:colOff>1374775</xdr:colOff>
      <xdr:row>1198</xdr:row>
      <xdr:rowOff>22225</xdr:rowOff>
    </xdr:to>
    <xdr:pic>
      <xdr:nvPicPr>
        <xdr:cNvPr id="61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526625" y="17081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1778000</xdr:colOff>
      <xdr:row>1043</xdr:row>
      <xdr:rowOff>111125</xdr:rowOff>
    </xdr:from>
    <xdr:to>
      <xdr:col>24</xdr:col>
      <xdr:colOff>2009775</xdr:colOff>
      <xdr:row>1045</xdr:row>
      <xdr:rowOff>38100</xdr:rowOff>
    </xdr:to>
    <xdr:pic>
      <xdr:nvPicPr>
        <xdr:cNvPr id="62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066750" y="1471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1238250</xdr:colOff>
      <xdr:row>2</xdr:row>
      <xdr:rowOff>127000</xdr:rowOff>
    </xdr:from>
    <xdr:to>
      <xdr:col>24</xdr:col>
      <xdr:colOff>1470025</xdr:colOff>
      <xdr:row>4</xdr:row>
      <xdr:rowOff>53975</xdr:rowOff>
    </xdr:to>
    <xdr:pic>
      <xdr:nvPicPr>
        <xdr:cNvPr id="63" name="Picture 6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527000" y="66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936625</xdr:colOff>
      <xdr:row>727</xdr:row>
      <xdr:rowOff>127000</xdr:rowOff>
    </xdr:from>
    <xdr:to>
      <xdr:col>24</xdr:col>
      <xdr:colOff>1168400</xdr:colOff>
      <xdr:row>729</xdr:row>
      <xdr:rowOff>53975</xdr:rowOff>
    </xdr:to>
    <xdr:pic>
      <xdr:nvPicPr>
        <xdr:cNvPr id="64" name="Picture 6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225375" y="10020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1952625</xdr:colOff>
      <xdr:row>1025</xdr:row>
      <xdr:rowOff>95250</xdr:rowOff>
    </xdr:from>
    <xdr:to>
      <xdr:col>22</xdr:col>
      <xdr:colOff>2184400</xdr:colOff>
      <xdr:row>1027</xdr:row>
      <xdr:rowOff>22225</xdr:rowOff>
    </xdr:to>
    <xdr:pic>
      <xdr:nvPicPr>
        <xdr:cNvPr id="65" name="Picture 6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336250" y="145415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2047875</xdr:colOff>
      <xdr:row>378</xdr:row>
      <xdr:rowOff>15875</xdr:rowOff>
    </xdr:from>
    <xdr:to>
      <xdr:col>22</xdr:col>
      <xdr:colOff>2279650</xdr:colOff>
      <xdr:row>379</xdr:row>
      <xdr:rowOff>101600</xdr:rowOff>
    </xdr:to>
    <xdr:pic>
      <xdr:nvPicPr>
        <xdr:cNvPr id="66" name="Picture 6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431500" y="47069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1714500</xdr:colOff>
      <xdr:row>368</xdr:row>
      <xdr:rowOff>127000</xdr:rowOff>
    </xdr:from>
    <xdr:to>
      <xdr:col>22</xdr:col>
      <xdr:colOff>1946275</xdr:colOff>
      <xdr:row>370</xdr:row>
      <xdr:rowOff>53975</xdr:rowOff>
    </xdr:to>
    <xdr:pic>
      <xdr:nvPicPr>
        <xdr:cNvPr id="67" name="Picture 6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98125" y="45593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1174750</xdr:colOff>
      <xdr:row>33</xdr:row>
      <xdr:rowOff>142875</xdr:rowOff>
    </xdr:from>
    <xdr:to>
      <xdr:col>22</xdr:col>
      <xdr:colOff>1406525</xdr:colOff>
      <xdr:row>35</xdr:row>
      <xdr:rowOff>69850</xdr:rowOff>
    </xdr:to>
    <xdr:pic>
      <xdr:nvPicPr>
        <xdr:cNvPr id="68" name="Picture 6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558375" y="560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1238250</xdr:colOff>
      <xdr:row>469</xdr:row>
      <xdr:rowOff>127000</xdr:rowOff>
    </xdr:from>
    <xdr:to>
      <xdr:col>22</xdr:col>
      <xdr:colOff>1470025</xdr:colOff>
      <xdr:row>471</xdr:row>
      <xdr:rowOff>53975</xdr:rowOff>
    </xdr:to>
    <xdr:pic>
      <xdr:nvPicPr>
        <xdr:cNvPr id="69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621875" y="594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1238250</xdr:colOff>
      <xdr:row>655</xdr:row>
      <xdr:rowOff>127000</xdr:rowOff>
    </xdr:from>
    <xdr:to>
      <xdr:col>22</xdr:col>
      <xdr:colOff>1470025</xdr:colOff>
      <xdr:row>657</xdr:row>
      <xdr:rowOff>53975</xdr:rowOff>
    </xdr:to>
    <xdr:pic>
      <xdr:nvPicPr>
        <xdr:cNvPr id="70" name="Picture 6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621875" y="594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1238250</xdr:colOff>
      <xdr:row>891</xdr:row>
      <xdr:rowOff>127000</xdr:rowOff>
    </xdr:from>
    <xdr:to>
      <xdr:col>22</xdr:col>
      <xdr:colOff>1470025</xdr:colOff>
      <xdr:row>893</xdr:row>
      <xdr:rowOff>53975</xdr:rowOff>
    </xdr:to>
    <xdr:pic>
      <xdr:nvPicPr>
        <xdr:cNvPr id="71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621875" y="594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1238250</xdr:colOff>
      <xdr:row>1124</xdr:row>
      <xdr:rowOff>127000</xdr:rowOff>
    </xdr:from>
    <xdr:to>
      <xdr:col>22</xdr:col>
      <xdr:colOff>1470025</xdr:colOff>
      <xdr:row>1126</xdr:row>
      <xdr:rowOff>53975</xdr:rowOff>
    </xdr:to>
    <xdr:pic>
      <xdr:nvPicPr>
        <xdr:cNvPr id="72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621875" y="5940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1270000</xdr:colOff>
      <xdr:row>759</xdr:row>
      <xdr:rowOff>111125</xdr:rowOff>
    </xdr:from>
    <xdr:to>
      <xdr:col>24</xdr:col>
      <xdr:colOff>1501775</xdr:colOff>
      <xdr:row>761</xdr:row>
      <xdr:rowOff>38100</xdr:rowOff>
    </xdr:to>
    <xdr:pic>
      <xdr:nvPicPr>
        <xdr:cNvPr id="73" name="Picture 7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558750" y="104790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1714500</xdr:colOff>
      <xdr:row>765</xdr:row>
      <xdr:rowOff>111125</xdr:rowOff>
    </xdr:from>
    <xdr:to>
      <xdr:col>22</xdr:col>
      <xdr:colOff>1946275</xdr:colOff>
      <xdr:row>767</xdr:row>
      <xdr:rowOff>38100</xdr:rowOff>
    </xdr:to>
    <xdr:pic>
      <xdr:nvPicPr>
        <xdr:cNvPr id="74" name="Picture 7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098125" y="105743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682625</xdr:colOff>
      <xdr:row>853</xdr:row>
      <xdr:rowOff>0</xdr:rowOff>
    </xdr:from>
    <xdr:to>
      <xdr:col>26</xdr:col>
      <xdr:colOff>914400</xdr:colOff>
      <xdr:row>854</xdr:row>
      <xdr:rowOff>85725</xdr:rowOff>
    </xdr:to>
    <xdr:pic>
      <xdr:nvPicPr>
        <xdr:cNvPr id="75" name="Picture 7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368500" y="11849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603250</xdr:colOff>
      <xdr:row>856</xdr:row>
      <xdr:rowOff>15875</xdr:rowOff>
    </xdr:from>
    <xdr:to>
      <xdr:col>26</xdr:col>
      <xdr:colOff>835025</xdr:colOff>
      <xdr:row>857</xdr:row>
      <xdr:rowOff>101600</xdr:rowOff>
    </xdr:to>
    <xdr:pic>
      <xdr:nvPicPr>
        <xdr:cNvPr id="76" name="Picture 7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289125" y="118983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682625</xdr:colOff>
      <xdr:row>854</xdr:row>
      <xdr:rowOff>142875</xdr:rowOff>
    </xdr:from>
    <xdr:to>
      <xdr:col>24</xdr:col>
      <xdr:colOff>914400</xdr:colOff>
      <xdr:row>856</xdr:row>
      <xdr:rowOff>69850</xdr:rowOff>
    </xdr:to>
    <xdr:pic>
      <xdr:nvPicPr>
        <xdr:cNvPr id="77" name="Picture 7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971375" y="11879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1555750</xdr:colOff>
      <xdr:row>847</xdr:row>
      <xdr:rowOff>0</xdr:rowOff>
    </xdr:from>
    <xdr:to>
      <xdr:col>24</xdr:col>
      <xdr:colOff>1787525</xdr:colOff>
      <xdr:row>848</xdr:row>
      <xdr:rowOff>85725</xdr:rowOff>
    </xdr:to>
    <xdr:pic>
      <xdr:nvPicPr>
        <xdr:cNvPr id="78" name="Picture 7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844500" y="11864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1571625</xdr:colOff>
      <xdr:row>1104</xdr:row>
      <xdr:rowOff>127000</xdr:rowOff>
    </xdr:from>
    <xdr:to>
      <xdr:col>24</xdr:col>
      <xdr:colOff>1803400</xdr:colOff>
      <xdr:row>1106</xdr:row>
      <xdr:rowOff>53975</xdr:rowOff>
    </xdr:to>
    <xdr:pic>
      <xdr:nvPicPr>
        <xdr:cNvPr id="79" name="Picture 7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860375" y="15941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1190625</xdr:colOff>
      <xdr:row>20</xdr:row>
      <xdr:rowOff>127000</xdr:rowOff>
    </xdr:from>
    <xdr:to>
      <xdr:col>24</xdr:col>
      <xdr:colOff>1422400</xdr:colOff>
      <xdr:row>22</xdr:row>
      <xdr:rowOff>53975</xdr:rowOff>
    </xdr:to>
    <xdr:pic>
      <xdr:nvPicPr>
        <xdr:cNvPr id="80" name="Picture 7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479375" y="352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1158875</xdr:colOff>
      <xdr:row>1036</xdr:row>
      <xdr:rowOff>95250</xdr:rowOff>
    </xdr:from>
    <xdr:to>
      <xdr:col>24</xdr:col>
      <xdr:colOff>1390650</xdr:colOff>
      <xdr:row>1038</xdr:row>
      <xdr:rowOff>22225</xdr:rowOff>
    </xdr:to>
    <xdr:pic>
      <xdr:nvPicPr>
        <xdr:cNvPr id="81" name="Picture 8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447625" y="149542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1254125</xdr:colOff>
      <xdr:row>1033</xdr:row>
      <xdr:rowOff>142875</xdr:rowOff>
    </xdr:from>
    <xdr:to>
      <xdr:col>24</xdr:col>
      <xdr:colOff>1485900</xdr:colOff>
      <xdr:row>1035</xdr:row>
      <xdr:rowOff>69850</xdr:rowOff>
    </xdr:to>
    <xdr:pic>
      <xdr:nvPicPr>
        <xdr:cNvPr id="82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542875" y="14911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1365250</xdr:colOff>
      <xdr:row>1029</xdr:row>
      <xdr:rowOff>15875</xdr:rowOff>
    </xdr:from>
    <xdr:to>
      <xdr:col>24</xdr:col>
      <xdr:colOff>1597025</xdr:colOff>
      <xdr:row>1030</xdr:row>
      <xdr:rowOff>101600</xdr:rowOff>
    </xdr:to>
    <xdr:pic>
      <xdr:nvPicPr>
        <xdr:cNvPr id="83" name="Picture 8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654000" y="14851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635000</xdr:colOff>
      <xdr:row>1339</xdr:row>
      <xdr:rowOff>142875</xdr:rowOff>
    </xdr:from>
    <xdr:to>
      <xdr:col>24</xdr:col>
      <xdr:colOff>866775</xdr:colOff>
      <xdr:row>1341</xdr:row>
      <xdr:rowOff>69850</xdr:rowOff>
    </xdr:to>
    <xdr:pic>
      <xdr:nvPicPr>
        <xdr:cNvPr id="84" name="Picture 8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923750" y="19610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1365250</xdr:colOff>
      <xdr:row>1336</xdr:row>
      <xdr:rowOff>15875</xdr:rowOff>
    </xdr:from>
    <xdr:to>
      <xdr:col>24</xdr:col>
      <xdr:colOff>1597025</xdr:colOff>
      <xdr:row>1337</xdr:row>
      <xdr:rowOff>101600</xdr:rowOff>
    </xdr:to>
    <xdr:pic>
      <xdr:nvPicPr>
        <xdr:cNvPr id="85" name="Picture 8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654000" y="148510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1063625</xdr:colOff>
      <xdr:row>46</xdr:row>
      <xdr:rowOff>0</xdr:rowOff>
    </xdr:from>
    <xdr:to>
      <xdr:col>24</xdr:col>
      <xdr:colOff>1295400</xdr:colOff>
      <xdr:row>47</xdr:row>
      <xdr:rowOff>85725</xdr:rowOff>
    </xdr:to>
    <xdr:pic>
      <xdr:nvPicPr>
        <xdr:cNvPr id="86" name="Picture 8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352375" y="625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936625</xdr:colOff>
      <xdr:row>42</xdr:row>
      <xdr:rowOff>0</xdr:rowOff>
    </xdr:from>
    <xdr:to>
      <xdr:col>24</xdr:col>
      <xdr:colOff>1168400</xdr:colOff>
      <xdr:row>43</xdr:row>
      <xdr:rowOff>85725</xdr:rowOff>
    </xdr:to>
    <xdr:pic>
      <xdr:nvPicPr>
        <xdr:cNvPr id="87" name="Picture 8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225375" y="561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1936750</xdr:colOff>
      <xdr:row>52</xdr:row>
      <xdr:rowOff>31750</xdr:rowOff>
    </xdr:from>
    <xdr:to>
      <xdr:col>24</xdr:col>
      <xdr:colOff>2168525</xdr:colOff>
      <xdr:row>53</xdr:row>
      <xdr:rowOff>117475</xdr:rowOff>
    </xdr:to>
    <xdr:pic>
      <xdr:nvPicPr>
        <xdr:cNvPr id="88" name="Picture 8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225500" y="7239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857250</xdr:colOff>
      <xdr:row>57</xdr:row>
      <xdr:rowOff>142875</xdr:rowOff>
    </xdr:from>
    <xdr:to>
      <xdr:col>26</xdr:col>
      <xdr:colOff>1089025</xdr:colOff>
      <xdr:row>59</xdr:row>
      <xdr:rowOff>69850</xdr:rowOff>
    </xdr:to>
    <xdr:pic>
      <xdr:nvPicPr>
        <xdr:cNvPr id="89" name="Picture 8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43125" y="8143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1031875</xdr:colOff>
      <xdr:row>563</xdr:row>
      <xdr:rowOff>127000</xdr:rowOff>
    </xdr:from>
    <xdr:to>
      <xdr:col>24</xdr:col>
      <xdr:colOff>1263650</xdr:colOff>
      <xdr:row>565</xdr:row>
      <xdr:rowOff>53975</xdr:rowOff>
    </xdr:to>
    <xdr:pic>
      <xdr:nvPicPr>
        <xdr:cNvPr id="90" name="Picture 8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320625" y="75914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809625</xdr:colOff>
      <xdr:row>555</xdr:row>
      <xdr:rowOff>142875</xdr:rowOff>
    </xdr:from>
    <xdr:to>
      <xdr:col>24</xdr:col>
      <xdr:colOff>1041400</xdr:colOff>
      <xdr:row>557</xdr:row>
      <xdr:rowOff>69850</xdr:rowOff>
    </xdr:to>
    <xdr:pic>
      <xdr:nvPicPr>
        <xdr:cNvPr id="91" name="Picture 9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098375" y="74660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1047750</xdr:colOff>
      <xdr:row>485</xdr:row>
      <xdr:rowOff>142875</xdr:rowOff>
    </xdr:from>
    <xdr:to>
      <xdr:col>26</xdr:col>
      <xdr:colOff>1279525</xdr:colOff>
      <xdr:row>487</xdr:row>
      <xdr:rowOff>69850</xdr:rowOff>
    </xdr:to>
    <xdr:pic>
      <xdr:nvPicPr>
        <xdr:cNvPr id="92" name="Picture 9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733625" y="6354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952500</xdr:colOff>
      <xdr:row>491</xdr:row>
      <xdr:rowOff>111125</xdr:rowOff>
    </xdr:from>
    <xdr:to>
      <xdr:col>26</xdr:col>
      <xdr:colOff>1184275</xdr:colOff>
      <xdr:row>493</xdr:row>
      <xdr:rowOff>38100</xdr:rowOff>
    </xdr:to>
    <xdr:pic>
      <xdr:nvPicPr>
        <xdr:cNvPr id="94" name="Picture 9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638375" y="64468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889000</xdr:colOff>
      <xdr:row>488</xdr:row>
      <xdr:rowOff>95250</xdr:rowOff>
    </xdr:from>
    <xdr:to>
      <xdr:col>26</xdr:col>
      <xdr:colOff>1120775</xdr:colOff>
      <xdr:row>490</xdr:row>
      <xdr:rowOff>22225</xdr:rowOff>
    </xdr:to>
    <xdr:pic>
      <xdr:nvPicPr>
        <xdr:cNvPr id="95" name="Picture 9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74875" y="639762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1444625</xdr:colOff>
      <xdr:row>130</xdr:row>
      <xdr:rowOff>15875</xdr:rowOff>
    </xdr:from>
    <xdr:to>
      <xdr:col>22</xdr:col>
      <xdr:colOff>1676400</xdr:colOff>
      <xdr:row>131</xdr:row>
      <xdr:rowOff>101600</xdr:rowOff>
    </xdr:to>
    <xdr:pic>
      <xdr:nvPicPr>
        <xdr:cNvPr id="96" name="Picture 9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828250" y="18494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904875</xdr:colOff>
      <xdr:row>132</xdr:row>
      <xdr:rowOff>0</xdr:rowOff>
    </xdr:from>
    <xdr:to>
      <xdr:col>24</xdr:col>
      <xdr:colOff>1136650</xdr:colOff>
      <xdr:row>133</xdr:row>
      <xdr:rowOff>85725</xdr:rowOff>
    </xdr:to>
    <xdr:pic>
      <xdr:nvPicPr>
        <xdr:cNvPr id="97" name="Picture 9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193625" y="1879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1000125</xdr:colOff>
      <xdr:row>140</xdr:row>
      <xdr:rowOff>111125</xdr:rowOff>
    </xdr:from>
    <xdr:to>
      <xdr:col>24</xdr:col>
      <xdr:colOff>1231900</xdr:colOff>
      <xdr:row>142</xdr:row>
      <xdr:rowOff>38100</xdr:rowOff>
    </xdr:to>
    <xdr:pic>
      <xdr:nvPicPr>
        <xdr:cNvPr id="98" name="Picture 9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288875" y="201771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28</xdr:col>
      <xdr:colOff>428625</xdr:colOff>
      <xdr:row>748</xdr:row>
      <xdr:rowOff>0</xdr:rowOff>
    </xdr:from>
    <xdr:to>
      <xdr:col>28</xdr:col>
      <xdr:colOff>660400</xdr:colOff>
      <xdr:row>749</xdr:row>
      <xdr:rowOff>85725</xdr:rowOff>
    </xdr:to>
    <xdr:pic>
      <xdr:nvPicPr>
        <xdr:cNvPr id="99" name="Picture 9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924250" y="105314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1317625</xdr:colOff>
      <xdr:row>69</xdr:row>
      <xdr:rowOff>142875</xdr:rowOff>
    </xdr:from>
    <xdr:to>
      <xdr:col>24</xdr:col>
      <xdr:colOff>1549400</xdr:colOff>
      <xdr:row>71</xdr:row>
      <xdr:rowOff>69850</xdr:rowOff>
    </xdr:to>
    <xdr:pic>
      <xdr:nvPicPr>
        <xdr:cNvPr id="100" name="Picture 99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606375" y="909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889000</xdr:colOff>
      <xdr:row>54</xdr:row>
      <xdr:rowOff>142875</xdr:rowOff>
    </xdr:from>
    <xdr:to>
      <xdr:col>26</xdr:col>
      <xdr:colOff>1120775</xdr:colOff>
      <xdr:row>56</xdr:row>
      <xdr:rowOff>69850</xdr:rowOff>
    </xdr:to>
    <xdr:pic>
      <xdr:nvPicPr>
        <xdr:cNvPr id="101" name="Picture 10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74875" y="7667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873125</xdr:colOff>
      <xdr:row>559</xdr:row>
      <xdr:rowOff>111125</xdr:rowOff>
    </xdr:from>
    <xdr:to>
      <xdr:col>24</xdr:col>
      <xdr:colOff>1104900</xdr:colOff>
      <xdr:row>561</xdr:row>
      <xdr:rowOff>38100</xdr:rowOff>
    </xdr:to>
    <xdr:pic>
      <xdr:nvPicPr>
        <xdr:cNvPr id="102" name="Picture 10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161875" y="75739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1047750</xdr:colOff>
      <xdr:row>1363</xdr:row>
      <xdr:rowOff>111125</xdr:rowOff>
    </xdr:from>
    <xdr:to>
      <xdr:col>24</xdr:col>
      <xdr:colOff>1279525</xdr:colOff>
      <xdr:row>1365</xdr:row>
      <xdr:rowOff>38100</xdr:rowOff>
    </xdr:to>
    <xdr:pic>
      <xdr:nvPicPr>
        <xdr:cNvPr id="103" name="Picture 10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336500" y="20210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1016000</xdr:colOff>
      <xdr:row>1366</xdr:row>
      <xdr:rowOff>127000</xdr:rowOff>
    </xdr:from>
    <xdr:to>
      <xdr:col>24</xdr:col>
      <xdr:colOff>1247775</xdr:colOff>
      <xdr:row>1368</xdr:row>
      <xdr:rowOff>53975</xdr:rowOff>
    </xdr:to>
    <xdr:pic>
      <xdr:nvPicPr>
        <xdr:cNvPr id="104" name="Picture 10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304750" y="202596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1476375</xdr:colOff>
      <xdr:row>1363</xdr:row>
      <xdr:rowOff>142875</xdr:rowOff>
    </xdr:from>
    <xdr:to>
      <xdr:col>22</xdr:col>
      <xdr:colOff>1708150</xdr:colOff>
      <xdr:row>1365</xdr:row>
      <xdr:rowOff>69850</xdr:rowOff>
    </xdr:to>
    <xdr:pic>
      <xdr:nvPicPr>
        <xdr:cNvPr id="105" name="Picture 10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860000" y="2021363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2190750</xdr:colOff>
      <xdr:row>1359</xdr:row>
      <xdr:rowOff>0</xdr:rowOff>
    </xdr:from>
    <xdr:to>
      <xdr:col>22</xdr:col>
      <xdr:colOff>2422525</xdr:colOff>
      <xdr:row>1360</xdr:row>
      <xdr:rowOff>85725</xdr:rowOff>
    </xdr:to>
    <xdr:pic>
      <xdr:nvPicPr>
        <xdr:cNvPr id="106" name="Picture 10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574375" y="201358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22</xdr:col>
      <xdr:colOff>1317625</xdr:colOff>
      <xdr:row>715</xdr:row>
      <xdr:rowOff>111125</xdr:rowOff>
    </xdr:from>
    <xdr:to>
      <xdr:col>22</xdr:col>
      <xdr:colOff>1549400</xdr:colOff>
      <xdr:row>717</xdr:row>
      <xdr:rowOff>38100</xdr:rowOff>
    </xdr:to>
    <xdr:pic>
      <xdr:nvPicPr>
        <xdr:cNvPr id="107" name="Picture 10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701250" y="100504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968375</xdr:colOff>
      <xdr:row>715</xdr:row>
      <xdr:rowOff>111125</xdr:rowOff>
    </xdr:from>
    <xdr:to>
      <xdr:col>24</xdr:col>
      <xdr:colOff>1200150</xdr:colOff>
      <xdr:row>717</xdr:row>
      <xdr:rowOff>38100</xdr:rowOff>
    </xdr:to>
    <xdr:pic>
      <xdr:nvPicPr>
        <xdr:cNvPr id="108" name="Picture 10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257125" y="10034587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1587500</xdr:colOff>
      <xdr:row>630</xdr:row>
      <xdr:rowOff>0</xdr:rowOff>
    </xdr:from>
    <xdr:to>
      <xdr:col>28</xdr:col>
      <xdr:colOff>9525</xdr:colOff>
      <xdr:row>631</xdr:row>
      <xdr:rowOff>85725</xdr:rowOff>
    </xdr:to>
    <xdr:pic>
      <xdr:nvPicPr>
        <xdr:cNvPr id="109" name="Picture 108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273375" y="86899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219</xdr:row>
      <xdr:rowOff>0</xdr:rowOff>
    </xdr:from>
    <xdr:to>
      <xdr:col>0</xdr:col>
      <xdr:colOff>304800</xdr:colOff>
      <xdr:row>220</xdr:row>
      <xdr:rowOff>142875</xdr:rowOff>
    </xdr:to>
    <xdr:sp macro="" textlink="">
      <xdr:nvSpPr>
        <xdr:cNvPr id="110" name="uid_8" descr="data:image/png;base64,iVBORw0KGgoAAAANSUhEUgAAACAAAAAgCAYAAABzenr0AAACtklEQVR4AeyVA5AkQRREZ862bTMcZ9u2wzrbtm3bWNvmaW3b3rzKRa+NOWVEDoqvqv//LZPtUpoubC2cLIxKMveyku1UmkYAG2EoyFYESFEgQIos346dX7K7YiFyN8iFB17Sxx4NRxzVdcbYO6aotke5cgB42sFXDGDjF4FM+UbGY+5TK9FXKQBKOKTtjNz68CMAdQ+oVjyAXPicoRtyS8M5GA0PqRGwgm9gxxdMf2SBkNhEZCoxORXbVH9CXllBWHOvCla9sQNPbegRit3qDmhyWL1SYkCKA7kIxvoH1MBrr5KZllJ/IWnK3zskZ/SXEIDB1vm0trAO6K5ndNCYN5DRz9tgWxdhfnc8pQ2madXdSmDb7CeWWPfOHite22LoDWMegiDFj4GJ983hFBLD9IOPcEB0AjZ8+S6daIeaAwJFG/v8ouJh4ROB3uf1sFHpB34GRSMmMRlJKalISE5hLEHJIRCjbptAXlyAmY8tEZ2QjOzaK4qSbHs6AItTdhHwvpU3N0ZB+hYQhcGXDTi//AFSUtNPW5SY3lX3KJc7gKSwuESYeIXByDMM4XFJyC1bv0i0PKbJoCx/ALewWMwSwccApZe9skFwTAKyiXEjPYZyBziq48zUlVK09j4VvLL3Q3ZFxCdh/D0z7lG+AHFJKVj03DrHwhxHqOzimjMeWZQ/QKQ42ZQH5jkW5u896o7IJmYJa0T5A/BqJ+S6Wv7eqebwH+A/QOUBTMwHYFdpAaY9tACrVqyYECPMOr9d1UF6Gx7QcgLb2McxfCOOu2uaB2CLyk/EJ6WPo4PEmtOLqgOsZK2Pa4IDSUvPeWKFXud1pRre94Ie5jy1kvqnC+AWxzTYn2Odnud0MSdjDM0i1ObXOvDVBQjNEFciMJrhKHJwH5FmDgIPfNds4DuniO75P3r6HNY9BwATNI1Cu+uNpgAAAABJRU5ErkJggg=="/>
        <xdr:cNvSpPr>
          <a:spLocks noChangeAspect="1" noChangeArrowheads="1"/>
        </xdr:cNvSpPr>
      </xdr:nvSpPr>
      <xdr:spPr bwMode="auto">
        <a:xfrm>
          <a:off x="0" y="2288857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0</xdr:col>
      <xdr:colOff>0</xdr:colOff>
      <xdr:row>220</xdr:row>
      <xdr:rowOff>0</xdr:rowOff>
    </xdr:from>
    <xdr:to>
      <xdr:col>0</xdr:col>
      <xdr:colOff>222250</xdr:colOff>
      <xdr:row>221</xdr:row>
      <xdr:rowOff>59384</xdr:rowOff>
    </xdr:to>
    <xdr:pic>
      <xdr:nvPicPr>
        <xdr:cNvPr id="11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33718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1031875</xdr:colOff>
      <xdr:row>674</xdr:row>
      <xdr:rowOff>142875</xdr:rowOff>
    </xdr:from>
    <xdr:to>
      <xdr:col>26</xdr:col>
      <xdr:colOff>1254125</xdr:colOff>
      <xdr:row>676</xdr:row>
      <xdr:rowOff>43509</xdr:rowOff>
    </xdr:to>
    <xdr:pic>
      <xdr:nvPicPr>
        <xdr:cNvPr id="11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717750" y="94027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1333500</xdr:colOff>
      <xdr:row>730</xdr:row>
      <xdr:rowOff>111125</xdr:rowOff>
    </xdr:from>
    <xdr:to>
      <xdr:col>26</xdr:col>
      <xdr:colOff>1555750</xdr:colOff>
      <xdr:row>732</xdr:row>
      <xdr:rowOff>11759</xdr:rowOff>
    </xdr:to>
    <xdr:pic>
      <xdr:nvPicPr>
        <xdr:cNvPr id="11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019375" y="102885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1524000</xdr:colOff>
      <xdr:row>2</xdr:row>
      <xdr:rowOff>142875</xdr:rowOff>
    </xdr:from>
    <xdr:to>
      <xdr:col>24</xdr:col>
      <xdr:colOff>1746250</xdr:colOff>
      <xdr:row>4</xdr:row>
      <xdr:rowOff>43509</xdr:rowOff>
    </xdr:to>
    <xdr:pic>
      <xdr:nvPicPr>
        <xdr:cNvPr id="11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812750" y="682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2159000</xdr:colOff>
      <xdr:row>8</xdr:row>
      <xdr:rowOff>127000</xdr:rowOff>
    </xdr:from>
    <xdr:to>
      <xdr:col>25</xdr:col>
      <xdr:colOff>158750</xdr:colOff>
      <xdr:row>10</xdr:row>
      <xdr:rowOff>27634</xdr:rowOff>
    </xdr:to>
    <xdr:pic>
      <xdr:nvPicPr>
        <xdr:cNvPr id="11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447750" y="161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1841500</xdr:colOff>
      <xdr:row>1348</xdr:row>
      <xdr:rowOff>95250</xdr:rowOff>
    </xdr:from>
    <xdr:to>
      <xdr:col>24</xdr:col>
      <xdr:colOff>1847850</xdr:colOff>
      <xdr:row>1350</xdr:row>
      <xdr:rowOff>22225</xdr:rowOff>
    </xdr:to>
    <xdr:pic>
      <xdr:nvPicPr>
        <xdr:cNvPr id="116" name="Picture 11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130250" y="15875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285750</xdr:colOff>
      <xdr:row>1350</xdr:row>
      <xdr:rowOff>142875</xdr:rowOff>
    </xdr:from>
    <xdr:to>
      <xdr:col>26</xdr:col>
      <xdr:colOff>288925</xdr:colOff>
      <xdr:row>1352</xdr:row>
      <xdr:rowOff>69850</xdr:rowOff>
    </xdr:to>
    <xdr:pic>
      <xdr:nvPicPr>
        <xdr:cNvPr id="117" name="Picture 116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971625" y="1952625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1895475</xdr:colOff>
      <xdr:row>1349</xdr:row>
      <xdr:rowOff>15875</xdr:rowOff>
    </xdr:from>
    <xdr:to>
      <xdr:col>24</xdr:col>
      <xdr:colOff>2060575</xdr:colOff>
      <xdr:row>1350</xdr:row>
      <xdr:rowOff>75259</xdr:rowOff>
    </xdr:to>
    <xdr:pic>
      <xdr:nvPicPr>
        <xdr:cNvPr id="11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184225" y="199945625"/>
          <a:ext cx="16510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1397000</xdr:colOff>
      <xdr:row>1156</xdr:row>
      <xdr:rowOff>31750</xdr:rowOff>
    </xdr:from>
    <xdr:to>
      <xdr:col>27</xdr:col>
      <xdr:colOff>0</xdr:colOff>
      <xdr:row>1157</xdr:row>
      <xdr:rowOff>91134</xdr:rowOff>
    </xdr:to>
    <xdr:pic>
      <xdr:nvPicPr>
        <xdr:cNvPr id="11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082875" y="170275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1428750</xdr:colOff>
      <xdr:row>1222</xdr:row>
      <xdr:rowOff>0</xdr:rowOff>
    </xdr:from>
    <xdr:to>
      <xdr:col>27</xdr:col>
      <xdr:colOff>31750</xdr:colOff>
      <xdr:row>1223</xdr:row>
      <xdr:rowOff>59384</xdr:rowOff>
    </xdr:to>
    <xdr:pic>
      <xdr:nvPicPr>
        <xdr:cNvPr id="12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114625" y="180721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1016000</xdr:colOff>
      <xdr:row>284</xdr:row>
      <xdr:rowOff>31750</xdr:rowOff>
    </xdr:from>
    <xdr:to>
      <xdr:col>24</xdr:col>
      <xdr:colOff>1238250</xdr:colOff>
      <xdr:row>285</xdr:row>
      <xdr:rowOff>91134</xdr:rowOff>
    </xdr:to>
    <xdr:pic>
      <xdr:nvPicPr>
        <xdr:cNvPr id="12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304750" y="34861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1158875</xdr:colOff>
      <xdr:row>1136</xdr:row>
      <xdr:rowOff>111125</xdr:rowOff>
    </xdr:from>
    <xdr:to>
      <xdr:col>24</xdr:col>
      <xdr:colOff>1381125</xdr:colOff>
      <xdr:row>1138</xdr:row>
      <xdr:rowOff>11759</xdr:rowOff>
    </xdr:to>
    <xdr:pic>
      <xdr:nvPicPr>
        <xdr:cNvPr id="12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447625" y="167179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1730375</xdr:colOff>
      <xdr:row>1080</xdr:row>
      <xdr:rowOff>142875</xdr:rowOff>
    </xdr:from>
    <xdr:to>
      <xdr:col>24</xdr:col>
      <xdr:colOff>1952625</xdr:colOff>
      <xdr:row>1082</xdr:row>
      <xdr:rowOff>43509</xdr:rowOff>
    </xdr:to>
    <xdr:pic>
      <xdr:nvPicPr>
        <xdr:cNvPr id="12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019125" y="158321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2159000</xdr:colOff>
      <xdr:row>13</xdr:row>
      <xdr:rowOff>79375</xdr:rowOff>
    </xdr:from>
    <xdr:to>
      <xdr:col>25</xdr:col>
      <xdr:colOff>158750</xdr:colOff>
      <xdr:row>14</xdr:row>
      <xdr:rowOff>138759</xdr:rowOff>
    </xdr:to>
    <xdr:pic>
      <xdr:nvPicPr>
        <xdr:cNvPr id="12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447750" y="2365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1762125</xdr:colOff>
      <xdr:row>348</xdr:row>
      <xdr:rowOff>142875</xdr:rowOff>
    </xdr:from>
    <xdr:to>
      <xdr:col>24</xdr:col>
      <xdr:colOff>1984375</xdr:colOff>
      <xdr:row>350</xdr:row>
      <xdr:rowOff>43509</xdr:rowOff>
    </xdr:to>
    <xdr:pic>
      <xdr:nvPicPr>
        <xdr:cNvPr id="12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050875" y="45132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1762125</xdr:colOff>
      <xdr:row>63</xdr:row>
      <xdr:rowOff>142875</xdr:rowOff>
    </xdr:from>
    <xdr:to>
      <xdr:col>24</xdr:col>
      <xdr:colOff>1984375</xdr:colOff>
      <xdr:row>65</xdr:row>
      <xdr:rowOff>43509</xdr:rowOff>
    </xdr:to>
    <xdr:pic>
      <xdr:nvPicPr>
        <xdr:cNvPr id="12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050875" y="45132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1730375</xdr:colOff>
      <xdr:row>781</xdr:row>
      <xdr:rowOff>111125</xdr:rowOff>
    </xdr:from>
    <xdr:to>
      <xdr:col>24</xdr:col>
      <xdr:colOff>1952625</xdr:colOff>
      <xdr:row>783</xdr:row>
      <xdr:rowOff>11759</xdr:rowOff>
    </xdr:to>
    <xdr:pic>
      <xdr:nvPicPr>
        <xdr:cNvPr id="12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019125" y="111934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1809750</xdr:colOff>
      <xdr:row>1103</xdr:row>
      <xdr:rowOff>127000</xdr:rowOff>
    </xdr:from>
    <xdr:to>
      <xdr:col>24</xdr:col>
      <xdr:colOff>2032000</xdr:colOff>
      <xdr:row>1105</xdr:row>
      <xdr:rowOff>27634</xdr:rowOff>
    </xdr:to>
    <xdr:pic>
      <xdr:nvPicPr>
        <xdr:cNvPr id="12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098500" y="16290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1857375</xdr:colOff>
      <xdr:row>1020</xdr:row>
      <xdr:rowOff>0</xdr:rowOff>
    </xdr:from>
    <xdr:to>
      <xdr:col>24</xdr:col>
      <xdr:colOff>2079625</xdr:colOff>
      <xdr:row>1021</xdr:row>
      <xdr:rowOff>59384</xdr:rowOff>
    </xdr:to>
    <xdr:pic>
      <xdr:nvPicPr>
        <xdr:cNvPr id="13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146125" y="14976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1809750</xdr:colOff>
      <xdr:row>909</xdr:row>
      <xdr:rowOff>127000</xdr:rowOff>
    </xdr:from>
    <xdr:to>
      <xdr:col>24</xdr:col>
      <xdr:colOff>2032000</xdr:colOff>
      <xdr:row>911</xdr:row>
      <xdr:rowOff>27634</xdr:rowOff>
    </xdr:to>
    <xdr:pic>
      <xdr:nvPicPr>
        <xdr:cNvPr id="13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098500" y="132270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1285875</xdr:colOff>
      <xdr:row>1173</xdr:row>
      <xdr:rowOff>0</xdr:rowOff>
    </xdr:from>
    <xdr:to>
      <xdr:col>24</xdr:col>
      <xdr:colOff>1508125</xdr:colOff>
      <xdr:row>1174</xdr:row>
      <xdr:rowOff>59384</xdr:rowOff>
    </xdr:to>
    <xdr:pic>
      <xdr:nvPicPr>
        <xdr:cNvPr id="13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574625" y="17389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1254125</xdr:colOff>
      <xdr:row>739</xdr:row>
      <xdr:rowOff>142875</xdr:rowOff>
    </xdr:from>
    <xdr:to>
      <xdr:col>26</xdr:col>
      <xdr:colOff>1476375</xdr:colOff>
      <xdr:row>741</xdr:row>
      <xdr:rowOff>43509</xdr:rowOff>
    </xdr:to>
    <xdr:pic>
      <xdr:nvPicPr>
        <xdr:cNvPr id="13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940000" y="105298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1349375</xdr:colOff>
      <xdr:row>978</xdr:row>
      <xdr:rowOff>142875</xdr:rowOff>
    </xdr:from>
    <xdr:to>
      <xdr:col>24</xdr:col>
      <xdr:colOff>1571625</xdr:colOff>
      <xdr:row>980</xdr:row>
      <xdr:rowOff>43509</xdr:rowOff>
    </xdr:to>
    <xdr:pic>
      <xdr:nvPicPr>
        <xdr:cNvPr id="13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638125" y="1432401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1349375</xdr:colOff>
      <xdr:row>46</xdr:row>
      <xdr:rowOff>15875</xdr:rowOff>
    </xdr:from>
    <xdr:to>
      <xdr:col>24</xdr:col>
      <xdr:colOff>1571625</xdr:colOff>
      <xdr:row>47</xdr:row>
      <xdr:rowOff>75259</xdr:rowOff>
    </xdr:to>
    <xdr:pic>
      <xdr:nvPicPr>
        <xdr:cNvPr id="13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638125" y="627062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1492249</xdr:colOff>
      <xdr:row>69</xdr:row>
      <xdr:rowOff>14404</xdr:rowOff>
    </xdr:from>
    <xdr:to>
      <xdr:col>27</xdr:col>
      <xdr:colOff>100941</xdr:colOff>
      <xdr:row>70</xdr:row>
      <xdr:rowOff>79375</xdr:rowOff>
    </xdr:to>
    <xdr:pic>
      <xdr:nvPicPr>
        <xdr:cNvPr id="13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178124" y="9920404"/>
          <a:ext cx="227942" cy="22372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920750</xdr:colOff>
      <xdr:row>1080</xdr:row>
      <xdr:rowOff>0</xdr:rowOff>
    </xdr:from>
    <xdr:to>
      <xdr:col>26</xdr:col>
      <xdr:colOff>1143000</xdr:colOff>
      <xdr:row>1081</xdr:row>
      <xdr:rowOff>59384</xdr:rowOff>
    </xdr:to>
    <xdr:pic>
      <xdr:nvPicPr>
        <xdr:cNvPr id="13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06625" y="1591310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1254125</xdr:colOff>
      <xdr:row>742</xdr:row>
      <xdr:rowOff>142875</xdr:rowOff>
    </xdr:from>
    <xdr:to>
      <xdr:col>26</xdr:col>
      <xdr:colOff>1476375</xdr:colOff>
      <xdr:row>744</xdr:row>
      <xdr:rowOff>43509</xdr:rowOff>
    </xdr:to>
    <xdr:pic>
      <xdr:nvPicPr>
        <xdr:cNvPr id="13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940000" y="1052988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1651000</xdr:colOff>
      <xdr:row>75</xdr:row>
      <xdr:rowOff>0</xdr:rowOff>
    </xdr:from>
    <xdr:to>
      <xdr:col>24</xdr:col>
      <xdr:colOff>1878942</xdr:colOff>
      <xdr:row>76</xdr:row>
      <xdr:rowOff>64971</xdr:rowOff>
    </xdr:to>
    <xdr:pic>
      <xdr:nvPicPr>
        <xdr:cNvPr id="13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939750" y="10858500"/>
          <a:ext cx="227942" cy="22372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1254125</xdr:colOff>
      <xdr:row>330</xdr:row>
      <xdr:rowOff>0</xdr:rowOff>
    </xdr:from>
    <xdr:to>
      <xdr:col>24</xdr:col>
      <xdr:colOff>1476375</xdr:colOff>
      <xdr:row>331</xdr:row>
      <xdr:rowOff>59384</xdr:rowOff>
    </xdr:to>
    <xdr:pic>
      <xdr:nvPicPr>
        <xdr:cNvPr id="14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542875" y="43084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1095375</xdr:colOff>
      <xdr:row>1326</xdr:row>
      <xdr:rowOff>142875</xdr:rowOff>
    </xdr:from>
    <xdr:to>
      <xdr:col>24</xdr:col>
      <xdr:colOff>1260475</xdr:colOff>
      <xdr:row>1328</xdr:row>
      <xdr:rowOff>43509</xdr:rowOff>
    </xdr:to>
    <xdr:pic>
      <xdr:nvPicPr>
        <xdr:cNvPr id="14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384125" y="198802625"/>
          <a:ext cx="16510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1143000</xdr:colOff>
      <xdr:row>635</xdr:row>
      <xdr:rowOff>111125</xdr:rowOff>
    </xdr:from>
    <xdr:to>
      <xdr:col>26</xdr:col>
      <xdr:colOff>1365250</xdr:colOff>
      <xdr:row>637</xdr:row>
      <xdr:rowOff>11759</xdr:rowOff>
    </xdr:to>
    <xdr:pic>
      <xdr:nvPicPr>
        <xdr:cNvPr id="14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828875" y="89233375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1238250</xdr:colOff>
      <xdr:row>1135</xdr:row>
      <xdr:rowOff>95250</xdr:rowOff>
    </xdr:from>
    <xdr:to>
      <xdr:col>26</xdr:col>
      <xdr:colOff>1460500</xdr:colOff>
      <xdr:row>1136</xdr:row>
      <xdr:rowOff>154634</xdr:rowOff>
    </xdr:to>
    <xdr:pic>
      <xdr:nvPicPr>
        <xdr:cNvPr id="14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924125" y="1684337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1111250</xdr:colOff>
      <xdr:row>1354</xdr:row>
      <xdr:rowOff>127000</xdr:rowOff>
    </xdr:from>
    <xdr:to>
      <xdr:col>26</xdr:col>
      <xdr:colOff>1333500</xdr:colOff>
      <xdr:row>1356</xdr:row>
      <xdr:rowOff>27634</xdr:rowOff>
    </xdr:to>
    <xdr:pic>
      <xdr:nvPicPr>
        <xdr:cNvPr id="14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797125" y="20275550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1555750</xdr:colOff>
      <xdr:row>1032</xdr:row>
      <xdr:rowOff>0</xdr:rowOff>
    </xdr:from>
    <xdr:to>
      <xdr:col>24</xdr:col>
      <xdr:colOff>1787525</xdr:colOff>
      <xdr:row>1033</xdr:row>
      <xdr:rowOff>85725</xdr:rowOff>
    </xdr:to>
    <xdr:pic>
      <xdr:nvPicPr>
        <xdr:cNvPr id="145" name="Picture 14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844500" y="152146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221</xdr:row>
      <xdr:rowOff>79376</xdr:rowOff>
    </xdr:from>
    <xdr:to>
      <xdr:col>0</xdr:col>
      <xdr:colOff>256363</xdr:colOff>
      <xdr:row>223</xdr:row>
      <xdr:rowOff>15876</xdr:rowOff>
    </xdr:to>
    <xdr:pic>
      <xdr:nvPicPr>
        <xdr:cNvPr id="146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2118976"/>
          <a:ext cx="256363" cy="260350"/>
        </a:xfrm>
        <a:prstGeom prst="rect">
          <a:avLst/>
        </a:prstGeom>
        <a:noFill/>
      </xdr:spPr>
    </xdr:pic>
    <xdr:clientData/>
  </xdr:twoCellAnchor>
  <xdr:twoCellAnchor editAs="oneCell">
    <xdr:from>
      <xdr:col>26</xdr:col>
      <xdr:colOff>1317625</xdr:colOff>
      <xdr:row>1381</xdr:row>
      <xdr:rowOff>0</xdr:rowOff>
    </xdr:from>
    <xdr:to>
      <xdr:col>26</xdr:col>
      <xdr:colOff>1573988</xdr:colOff>
      <xdr:row>1382</xdr:row>
      <xdr:rowOff>95250</xdr:rowOff>
    </xdr:to>
    <xdr:pic>
      <xdr:nvPicPr>
        <xdr:cNvPr id="147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8003500" y="208407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26</xdr:col>
      <xdr:colOff>1317625</xdr:colOff>
      <xdr:row>485</xdr:row>
      <xdr:rowOff>127000</xdr:rowOff>
    </xdr:from>
    <xdr:to>
      <xdr:col>26</xdr:col>
      <xdr:colOff>1573988</xdr:colOff>
      <xdr:row>487</xdr:row>
      <xdr:rowOff>63500</xdr:rowOff>
    </xdr:to>
    <xdr:pic>
      <xdr:nvPicPr>
        <xdr:cNvPr id="148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8003500" y="6670675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24</xdr:col>
      <xdr:colOff>1317625</xdr:colOff>
      <xdr:row>563</xdr:row>
      <xdr:rowOff>111125</xdr:rowOff>
    </xdr:from>
    <xdr:to>
      <xdr:col>24</xdr:col>
      <xdr:colOff>1573988</xdr:colOff>
      <xdr:row>565</xdr:row>
      <xdr:rowOff>47625</xdr:rowOff>
    </xdr:to>
    <xdr:pic>
      <xdr:nvPicPr>
        <xdr:cNvPr id="149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5606375" y="7907337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28</xdr:col>
      <xdr:colOff>539750</xdr:colOff>
      <xdr:row>435</xdr:row>
      <xdr:rowOff>142875</xdr:rowOff>
    </xdr:from>
    <xdr:to>
      <xdr:col>28</xdr:col>
      <xdr:colOff>796113</xdr:colOff>
      <xdr:row>437</xdr:row>
      <xdr:rowOff>79375</xdr:rowOff>
    </xdr:to>
    <xdr:pic>
      <xdr:nvPicPr>
        <xdr:cNvPr id="150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9035375" y="58785125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26</xdr:col>
      <xdr:colOff>1016000</xdr:colOff>
      <xdr:row>232</xdr:row>
      <xdr:rowOff>95250</xdr:rowOff>
    </xdr:from>
    <xdr:to>
      <xdr:col>26</xdr:col>
      <xdr:colOff>1247775</xdr:colOff>
      <xdr:row>234</xdr:row>
      <xdr:rowOff>22225</xdr:rowOff>
    </xdr:to>
    <xdr:pic>
      <xdr:nvPicPr>
        <xdr:cNvPr id="151" name="Picture 15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701875" y="21669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841375</xdr:colOff>
      <xdr:row>235</xdr:row>
      <xdr:rowOff>95250</xdr:rowOff>
    </xdr:from>
    <xdr:to>
      <xdr:col>26</xdr:col>
      <xdr:colOff>1073150</xdr:colOff>
      <xdr:row>237</xdr:row>
      <xdr:rowOff>22225</xdr:rowOff>
    </xdr:to>
    <xdr:pic>
      <xdr:nvPicPr>
        <xdr:cNvPr id="152" name="Picture 15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527250" y="217170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1492250</xdr:colOff>
      <xdr:row>246</xdr:row>
      <xdr:rowOff>0</xdr:rowOff>
    </xdr:from>
    <xdr:to>
      <xdr:col>24</xdr:col>
      <xdr:colOff>1724025</xdr:colOff>
      <xdr:row>247</xdr:row>
      <xdr:rowOff>85725</xdr:rowOff>
    </xdr:to>
    <xdr:pic>
      <xdr:nvPicPr>
        <xdr:cNvPr id="153" name="Picture 15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781000" y="21882100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1317625</xdr:colOff>
      <xdr:row>232</xdr:row>
      <xdr:rowOff>63500</xdr:rowOff>
    </xdr:from>
    <xdr:to>
      <xdr:col>26</xdr:col>
      <xdr:colOff>1573988</xdr:colOff>
      <xdr:row>234</xdr:row>
      <xdr:rowOff>0</xdr:rowOff>
    </xdr:to>
    <xdr:pic>
      <xdr:nvPicPr>
        <xdr:cNvPr id="15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8003500" y="216662000"/>
          <a:ext cx="256363" cy="254000"/>
        </a:xfrm>
        <a:prstGeom prst="rect">
          <a:avLst/>
        </a:prstGeom>
        <a:noFill/>
      </xdr:spPr>
    </xdr:pic>
    <xdr:clientData/>
  </xdr:twoCellAnchor>
  <xdr:twoCellAnchor editAs="oneCell">
    <xdr:from>
      <xdr:col>26</xdr:col>
      <xdr:colOff>746125</xdr:colOff>
      <xdr:row>1169</xdr:row>
      <xdr:rowOff>127000</xdr:rowOff>
    </xdr:from>
    <xdr:to>
      <xdr:col>26</xdr:col>
      <xdr:colOff>968375</xdr:colOff>
      <xdr:row>1171</xdr:row>
      <xdr:rowOff>27634</xdr:rowOff>
    </xdr:to>
    <xdr:pic>
      <xdr:nvPicPr>
        <xdr:cNvPr id="15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432000" y="184499250"/>
          <a:ext cx="22225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1682750</xdr:colOff>
      <xdr:row>1330</xdr:row>
      <xdr:rowOff>0</xdr:rowOff>
    </xdr:from>
    <xdr:to>
      <xdr:col>24</xdr:col>
      <xdr:colOff>1847850</xdr:colOff>
      <xdr:row>1331</xdr:row>
      <xdr:rowOff>59384</xdr:rowOff>
    </xdr:to>
    <xdr:pic>
      <xdr:nvPicPr>
        <xdr:cNvPr id="157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971500" y="209931000"/>
          <a:ext cx="165100" cy="21813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1571625</xdr:colOff>
      <xdr:row>424</xdr:row>
      <xdr:rowOff>79375</xdr:rowOff>
    </xdr:from>
    <xdr:to>
      <xdr:col>27</xdr:col>
      <xdr:colOff>184150</xdr:colOff>
      <xdr:row>426</xdr:row>
      <xdr:rowOff>6349</xdr:rowOff>
    </xdr:to>
    <xdr:pic>
      <xdr:nvPicPr>
        <xdr:cNvPr id="156" name="Picture 15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69225" y="869188000"/>
          <a:ext cx="231775" cy="25082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26</xdr:col>
      <xdr:colOff>1571625</xdr:colOff>
      <xdr:row>361</xdr:row>
      <xdr:rowOff>79375</xdr:rowOff>
    </xdr:from>
    <xdr:to>
      <xdr:col>27</xdr:col>
      <xdr:colOff>180975</xdr:colOff>
      <xdr:row>363</xdr:row>
      <xdr:rowOff>6349</xdr:rowOff>
    </xdr:to>
    <xdr:pic>
      <xdr:nvPicPr>
        <xdr:cNvPr id="158" name="Picture 157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69225" y="869511850"/>
          <a:ext cx="231775" cy="25082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24</xdr:col>
      <xdr:colOff>1127125</xdr:colOff>
      <xdr:row>59</xdr:row>
      <xdr:rowOff>95250</xdr:rowOff>
    </xdr:from>
    <xdr:to>
      <xdr:col>24</xdr:col>
      <xdr:colOff>1358900</xdr:colOff>
      <xdr:row>61</xdr:row>
      <xdr:rowOff>22225</xdr:rowOff>
    </xdr:to>
    <xdr:pic>
      <xdr:nvPicPr>
        <xdr:cNvPr id="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415875" y="9683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44</xdr:row>
      <xdr:rowOff>0</xdr:rowOff>
    </xdr:from>
    <xdr:to>
      <xdr:col>0</xdr:col>
      <xdr:colOff>231775</xdr:colOff>
      <xdr:row>45</xdr:row>
      <xdr:rowOff>85725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0660975"/>
          <a:ext cx="231775" cy="2476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936625</xdr:colOff>
      <xdr:row>30</xdr:row>
      <xdr:rowOff>127000</xdr:rowOff>
    </xdr:from>
    <xdr:to>
      <xdr:col>30</xdr:col>
      <xdr:colOff>1168400</xdr:colOff>
      <xdr:row>32</xdr:row>
      <xdr:rowOff>53975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400125" y="5111750"/>
          <a:ext cx="231775" cy="2444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0</xdr:colOff>
      <xdr:row>47</xdr:row>
      <xdr:rowOff>79376</xdr:rowOff>
    </xdr:from>
    <xdr:to>
      <xdr:col>0</xdr:col>
      <xdr:colOff>256363</xdr:colOff>
      <xdr:row>49</xdr:row>
      <xdr:rowOff>15876</xdr:rowOff>
    </xdr:to>
    <xdr:pic>
      <xdr:nvPicPr>
        <xdr:cNvPr id="4" name="Picture 3" descr="https://pbs.twimg.com/profile_images/875087697177567232/Qfy0kRIP_bigger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12118976"/>
          <a:ext cx="256363" cy="2603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\index.html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..\Htm\Publications\Books-Papers.htm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..\HEBERLE-B-M-D-CERTIFICATES,IMMIGRATION,OBITUARIES,GRAVES,FUNERAL-CARDS.htm" TargetMode="External"/><Relationship Id="rId7" Type="http://schemas.openxmlformats.org/officeDocument/2006/relationships/hyperlink" Target="..\Htm\Politicians\Politicians.htm" TargetMode="External"/><Relationship Id="rId12" Type="http://schemas.openxmlformats.org/officeDocument/2006/relationships/hyperlink" Target="..\..\HEBERLE-B-M-D-CERTIFICATES,IMMIGRATION,OBITUARIES,GRAVES,FUNERAL-CARDS.htm" TargetMode="External"/><Relationship Id="rId2" Type="http://schemas.openxmlformats.org/officeDocument/2006/relationships/hyperlink" Target="..\HEBERLE-HOUSES-BUSINESSES-WEBPAGES.htm" TargetMode="External"/><Relationship Id="rId1" Type="http://schemas.openxmlformats.org/officeDocument/2006/relationships/hyperlink" Target="..\HEBERLE-IMAGES.htm" TargetMode="External"/><Relationship Id="rId6" Type="http://schemas.openxmlformats.org/officeDocument/2006/relationships/hyperlink" Target="..\Htm\Immigration\Migration.htm" TargetMode="External"/><Relationship Id="rId11" Type="http://schemas.openxmlformats.org/officeDocument/2006/relationships/hyperlink" Target="..\index.html" TargetMode="External"/><Relationship Id="rId5" Type="http://schemas.openxmlformats.org/officeDocument/2006/relationships/hyperlink" Target="..\Htm\Doctors-Professors\DoctorsProfessors.htm" TargetMode="External"/><Relationship Id="rId10" Type="http://schemas.openxmlformats.org/officeDocument/2006/relationships/hyperlink" Target="..\Htm\WarService\WarService.htm" TargetMode="External"/><Relationship Id="rId4" Type="http://schemas.openxmlformats.org/officeDocument/2006/relationships/hyperlink" Target="..\Htm\Sport\Sport.htm" TargetMode="External"/><Relationship Id="rId9" Type="http://schemas.openxmlformats.org/officeDocument/2006/relationships/hyperlink" Target="..\Htm\Religious\ReligiousProfessionals.htm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..\Htm\Politicians\Politicians.htm" TargetMode="External"/><Relationship Id="rId13" Type="http://schemas.openxmlformats.org/officeDocument/2006/relationships/hyperlink" Target="..\..\HEBERLE-B-M-D-CERTIFICATES,IMMIGRATION,OBITUARIES,GRAVES,FUNERAL-CARDS.htm" TargetMode="External"/><Relationship Id="rId3" Type="http://schemas.openxmlformats.org/officeDocument/2006/relationships/hyperlink" Target="..\HEBERLE-HOUSES-BUSINESSES-WEBPAGES.htm" TargetMode="External"/><Relationship Id="rId7" Type="http://schemas.openxmlformats.org/officeDocument/2006/relationships/hyperlink" Target="..\Htm\Immigration\Migration.htm" TargetMode="External"/><Relationship Id="rId12" Type="http://schemas.openxmlformats.org/officeDocument/2006/relationships/hyperlink" Target="..\index.html" TargetMode="External"/><Relationship Id="rId2" Type="http://schemas.openxmlformats.org/officeDocument/2006/relationships/hyperlink" Target="..\HEBERLE-IMAGES.htm" TargetMode="External"/><Relationship Id="rId1" Type="http://schemas.openxmlformats.org/officeDocument/2006/relationships/hyperlink" Target="..\HEBERLE-IMAGES.htm" TargetMode="External"/><Relationship Id="rId6" Type="http://schemas.openxmlformats.org/officeDocument/2006/relationships/hyperlink" Target="..\Htm\Doctors-Professors\DoctorsProfessors.htm" TargetMode="External"/><Relationship Id="rId11" Type="http://schemas.openxmlformats.org/officeDocument/2006/relationships/hyperlink" Target="..\Htm\WarService\WarService.htm" TargetMode="External"/><Relationship Id="rId5" Type="http://schemas.openxmlformats.org/officeDocument/2006/relationships/hyperlink" Target="..\Htm\Sport\Sport.htm" TargetMode="External"/><Relationship Id="rId15" Type="http://schemas.openxmlformats.org/officeDocument/2006/relationships/drawing" Target="../drawings/drawing3.xml"/><Relationship Id="rId10" Type="http://schemas.openxmlformats.org/officeDocument/2006/relationships/hyperlink" Target="..\Htm\Religious\ReligiousProfessionals.htm" TargetMode="External"/><Relationship Id="rId4" Type="http://schemas.openxmlformats.org/officeDocument/2006/relationships/hyperlink" Target="..\HEBERLE-B-M-D-CERTIFICATES,IMMIGRATION,OBITUARIES,GRAVES,FUNERAL-CARDS.htm" TargetMode="External"/><Relationship Id="rId9" Type="http://schemas.openxmlformats.org/officeDocument/2006/relationships/hyperlink" Target="..\Htm\Publications\Books-Papers.htm" TargetMode="External"/><Relationship Id="rId1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..\Htm\Publications\Books-Papers.htm" TargetMode="External"/><Relationship Id="rId13" Type="http://schemas.openxmlformats.org/officeDocument/2006/relationships/printerSettings" Target="../printerSettings/printerSettings4.bin"/><Relationship Id="rId3" Type="http://schemas.openxmlformats.org/officeDocument/2006/relationships/hyperlink" Target="..\HEBERLE-B-M-D-CERTIFICATES,IMMIGRATION,OBITUARIES,GRAVES,FUNERAL-CARDS.htm" TargetMode="External"/><Relationship Id="rId7" Type="http://schemas.openxmlformats.org/officeDocument/2006/relationships/hyperlink" Target="..\Htm\Politicians\Politicians.htm" TargetMode="External"/><Relationship Id="rId12" Type="http://schemas.openxmlformats.org/officeDocument/2006/relationships/hyperlink" Target="..\..\HEBERLE-B-M-D-CERTIFICATES,IMMIGRATION,OBITUARIES,GRAVES,FUNERAL-CARDS.htm" TargetMode="External"/><Relationship Id="rId2" Type="http://schemas.openxmlformats.org/officeDocument/2006/relationships/hyperlink" Target="..\HEBERLE-HOUSES-BUSINESSES-WEBPAGES.htm" TargetMode="External"/><Relationship Id="rId1" Type="http://schemas.openxmlformats.org/officeDocument/2006/relationships/hyperlink" Target="..\HEBERLE-IMAGES.htm" TargetMode="External"/><Relationship Id="rId6" Type="http://schemas.openxmlformats.org/officeDocument/2006/relationships/hyperlink" Target="..\Htm\Immigration\Migration.htm" TargetMode="External"/><Relationship Id="rId11" Type="http://schemas.openxmlformats.org/officeDocument/2006/relationships/hyperlink" Target="..\index.html" TargetMode="External"/><Relationship Id="rId5" Type="http://schemas.openxmlformats.org/officeDocument/2006/relationships/hyperlink" Target="..\Htm\Doctors-Professors\DoctorsProfessors.htm" TargetMode="External"/><Relationship Id="rId10" Type="http://schemas.openxmlformats.org/officeDocument/2006/relationships/hyperlink" Target="..\Htm\WarService\WarService.htm" TargetMode="External"/><Relationship Id="rId4" Type="http://schemas.openxmlformats.org/officeDocument/2006/relationships/hyperlink" Target="..\Htm\Sport\Sport.htm" TargetMode="External"/><Relationship Id="rId9" Type="http://schemas.openxmlformats.org/officeDocument/2006/relationships/hyperlink" Target="..\Htm\Religious\ReligiousProfessionals.htm" TargetMode="External"/><Relationship Id="rId1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..\Htm\Publications\Books-Papers.htm" TargetMode="External"/><Relationship Id="rId13" Type="http://schemas.openxmlformats.org/officeDocument/2006/relationships/printerSettings" Target="../printerSettings/printerSettings5.bin"/><Relationship Id="rId3" Type="http://schemas.openxmlformats.org/officeDocument/2006/relationships/hyperlink" Target="..\HEBERLE-B-M-D-CERTIFICATES,IMMIGRATION,OBITUARIES,GRAVES,FUNERAL-CARDS.htm" TargetMode="External"/><Relationship Id="rId7" Type="http://schemas.openxmlformats.org/officeDocument/2006/relationships/hyperlink" Target="..\Htm\Politicians\Politicians.htm" TargetMode="External"/><Relationship Id="rId12" Type="http://schemas.openxmlformats.org/officeDocument/2006/relationships/hyperlink" Target="..\..\HEBERLE-B-M-D-CERTIFICATES,IMMIGRATION,OBITUARIES,GRAVES,FUNERAL-CARDS.htm" TargetMode="External"/><Relationship Id="rId2" Type="http://schemas.openxmlformats.org/officeDocument/2006/relationships/hyperlink" Target="..\HEBERLE-HOUSES-BUSINESSES-WEBPAGES.htm" TargetMode="External"/><Relationship Id="rId1" Type="http://schemas.openxmlformats.org/officeDocument/2006/relationships/hyperlink" Target="..\HEBERLE-IMAGES.htm" TargetMode="External"/><Relationship Id="rId6" Type="http://schemas.openxmlformats.org/officeDocument/2006/relationships/hyperlink" Target="..\Htm\Immigration\Migration.htm" TargetMode="External"/><Relationship Id="rId11" Type="http://schemas.openxmlformats.org/officeDocument/2006/relationships/hyperlink" Target="..\index.html" TargetMode="External"/><Relationship Id="rId5" Type="http://schemas.openxmlformats.org/officeDocument/2006/relationships/hyperlink" Target="..\Htm\Doctors-Professors\DoctorsProfessors.htm" TargetMode="External"/><Relationship Id="rId10" Type="http://schemas.openxmlformats.org/officeDocument/2006/relationships/hyperlink" Target="..\Htm\WarService\WarService.htm" TargetMode="External"/><Relationship Id="rId4" Type="http://schemas.openxmlformats.org/officeDocument/2006/relationships/hyperlink" Target="..\Htm\Sport\Sport.htm" TargetMode="External"/><Relationship Id="rId9" Type="http://schemas.openxmlformats.org/officeDocument/2006/relationships/hyperlink" Target="..\Htm\Religious\ReligiousProfessionals.htm" TargetMode="External"/><Relationship Id="rId1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..\Htm\Publications\Books-Papers.htm" TargetMode="External"/><Relationship Id="rId13" Type="http://schemas.openxmlformats.org/officeDocument/2006/relationships/printerSettings" Target="../printerSettings/printerSettings6.bin"/><Relationship Id="rId3" Type="http://schemas.openxmlformats.org/officeDocument/2006/relationships/hyperlink" Target="..\HEBERLE-B-M-D-CERTIFICATES,IMMIGRATION,OBITUARIES,GRAVES,FUNERAL-CARDS.htm" TargetMode="External"/><Relationship Id="rId7" Type="http://schemas.openxmlformats.org/officeDocument/2006/relationships/hyperlink" Target="..\Htm\Politicians\Politicians.htm" TargetMode="External"/><Relationship Id="rId12" Type="http://schemas.openxmlformats.org/officeDocument/2006/relationships/hyperlink" Target="..\..\HEBERLE-B-M-D-CERTIFICATES,IMMIGRATION,OBITUARIES,GRAVES,FUNERAL-CARDS.htm" TargetMode="External"/><Relationship Id="rId2" Type="http://schemas.openxmlformats.org/officeDocument/2006/relationships/hyperlink" Target="..\HEBERLE-HOUSES-BUSINESSES-WEBPAGES.htm" TargetMode="External"/><Relationship Id="rId1" Type="http://schemas.openxmlformats.org/officeDocument/2006/relationships/hyperlink" Target="..\HEBERLE-IMAGES.htm" TargetMode="External"/><Relationship Id="rId6" Type="http://schemas.openxmlformats.org/officeDocument/2006/relationships/hyperlink" Target="..\Htm\Immigration\Migration.htm" TargetMode="External"/><Relationship Id="rId11" Type="http://schemas.openxmlformats.org/officeDocument/2006/relationships/hyperlink" Target="..\index.html" TargetMode="External"/><Relationship Id="rId5" Type="http://schemas.openxmlformats.org/officeDocument/2006/relationships/hyperlink" Target="..\Htm\Doctors-Professors\DoctorsProfessors.htm" TargetMode="External"/><Relationship Id="rId10" Type="http://schemas.openxmlformats.org/officeDocument/2006/relationships/hyperlink" Target="..\Htm\WarService\WarService.htm" TargetMode="External"/><Relationship Id="rId4" Type="http://schemas.openxmlformats.org/officeDocument/2006/relationships/hyperlink" Target="..\Htm\Sport\Sport.htm" TargetMode="External"/><Relationship Id="rId9" Type="http://schemas.openxmlformats.org/officeDocument/2006/relationships/hyperlink" Target="..\Htm\Religious\ReligiousProfessionals.htm" TargetMode="External"/><Relationship Id="rId1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..\Htm\Publications\Books-Papers.htm" TargetMode="External"/><Relationship Id="rId13" Type="http://schemas.openxmlformats.org/officeDocument/2006/relationships/drawing" Target="../drawings/drawing7.xml"/><Relationship Id="rId3" Type="http://schemas.openxmlformats.org/officeDocument/2006/relationships/hyperlink" Target="..\HEBERLE-B-M-D-CERTIFICATES,IMMIGRATION,OBITUARIES,GRAVES,FUNERAL-CARDS.htm" TargetMode="External"/><Relationship Id="rId7" Type="http://schemas.openxmlformats.org/officeDocument/2006/relationships/hyperlink" Target="..\Htm\Politicians\Politicians.htm" TargetMode="External"/><Relationship Id="rId12" Type="http://schemas.openxmlformats.org/officeDocument/2006/relationships/printerSettings" Target="../printerSettings/printerSettings7.bin"/><Relationship Id="rId2" Type="http://schemas.openxmlformats.org/officeDocument/2006/relationships/hyperlink" Target="..\HEBERLE-HOUSES-BUSINESSES-WEBPAGES.htm" TargetMode="External"/><Relationship Id="rId1" Type="http://schemas.openxmlformats.org/officeDocument/2006/relationships/hyperlink" Target="..\HEBERLE-IMAGES.htm" TargetMode="External"/><Relationship Id="rId6" Type="http://schemas.openxmlformats.org/officeDocument/2006/relationships/hyperlink" Target="..\Htm\Immigration\Migration.htm" TargetMode="External"/><Relationship Id="rId11" Type="http://schemas.openxmlformats.org/officeDocument/2006/relationships/hyperlink" Target="..\index.html" TargetMode="External"/><Relationship Id="rId5" Type="http://schemas.openxmlformats.org/officeDocument/2006/relationships/hyperlink" Target="..\Htm\Doctors-Professors\DoctorsProfessors.htm" TargetMode="External"/><Relationship Id="rId10" Type="http://schemas.openxmlformats.org/officeDocument/2006/relationships/hyperlink" Target="..\Htm\WarService\WarService.htm" TargetMode="External"/><Relationship Id="rId4" Type="http://schemas.openxmlformats.org/officeDocument/2006/relationships/hyperlink" Target="..\Htm\Sport\Sport.htm" TargetMode="External"/><Relationship Id="rId9" Type="http://schemas.openxmlformats.org/officeDocument/2006/relationships/hyperlink" Target="..\Htm\Religious\ReligiousProfessionals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..\Htm\Publications\Books-Papers.htm" TargetMode="External"/><Relationship Id="rId13" Type="http://schemas.openxmlformats.org/officeDocument/2006/relationships/drawing" Target="../drawings/drawing8.xml"/><Relationship Id="rId3" Type="http://schemas.openxmlformats.org/officeDocument/2006/relationships/hyperlink" Target="..\HEBERLE-B-M-D-CERTIFICATES,IMMIGRATION,OBITUARIES,GRAVES,FUNERAL-CARDS.htm" TargetMode="External"/><Relationship Id="rId7" Type="http://schemas.openxmlformats.org/officeDocument/2006/relationships/hyperlink" Target="..\Htm\Politicians\Politicians.htm" TargetMode="External"/><Relationship Id="rId12" Type="http://schemas.openxmlformats.org/officeDocument/2006/relationships/printerSettings" Target="../printerSettings/printerSettings8.bin"/><Relationship Id="rId2" Type="http://schemas.openxmlformats.org/officeDocument/2006/relationships/hyperlink" Target="..\HEBERLE-HOUSES-BUSINESSES-WEBPAGES.htm" TargetMode="External"/><Relationship Id="rId1" Type="http://schemas.openxmlformats.org/officeDocument/2006/relationships/hyperlink" Target="..\HEBERLE-IMAGES.htm" TargetMode="External"/><Relationship Id="rId6" Type="http://schemas.openxmlformats.org/officeDocument/2006/relationships/hyperlink" Target="..\Htm\Immigration\Migration.htm" TargetMode="External"/><Relationship Id="rId11" Type="http://schemas.openxmlformats.org/officeDocument/2006/relationships/hyperlink" Target="..\index.html" TargetMode="External"/><Relationship Id="rId5" Type="http://schemas.openxmlformats.org/officeDocument/2006/relationships/hyperlink" Target="..\Htm\Doctors-Professors\DoctorsProfessors.htm" TargetMode="External"/><Relationship Id="rId10" Type="http://schemas.openxmlformats.org/officeDocument/2006/relationships/hyperlink" Target="..\Htm\WarService\WarService.htm" TargetMode="External"/><Relationship Id="rId4" Type="http://schemas.openxmlformats.org/officeDocument/2006/relationships/hyperlink" Target="..\Htm\Sport\Sport.htm" TargetMode="External"/><Relationship Id="rId9" Type="http://schemas.openxmlformats.org/officeDocument/2006/relationships/hyperlink" Target="..\Htm\Religious\ReligiousProfessionals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..\Htm\Politicians\Politicians.htm" TargetMode="External"/><Relationship Id="rId13" Type="http://schemas.openxmlformats.org/officeDocument/2006/relationships/drawing" Target="../drawings/drawing9.xml"/><Relationship Id="rId3" Type="http://schemas.openxmlformats.org/officeDocument/2006/relationships/hyperlink" Target="..\HEBERLE-HOUSES-BUSINESSES-WEBPAGES.htm" TargetMode="External"/><Relationship Id="rId7" Type="http://schemas.openxmlformats.org/officeDocument/2006/relationships/hyperlink" Target="..\Htm\Immigration\Migration.htm" TargetMode="External"/><Relationship Id="rId12" Type="http://schemas.openxmlformats.org/officeDocument/2006/relationships/printerSettings" Target="../printerSettings/printerSettings9.bin"/><Relationship Id="rId2" Type="http://schemas.openxmlformats.org/officeDocument/2006/relationships/hyperlink" Target="..\HEBERLE-IMAGES.htm" TargetMode="External"/><Relationship Id="rId1" Type="http://schemas.openxmlformats.org/officeDocument/2006/relationships/hyperlink" Target="..\index.html" TargetMode="External"/><Relationship Id="rId6" Type="http://schemas.openxmlformats.org/officeDocument/2006/relationships/hyperlink" Target="..\Htm\Doctors-Professors\DoctorsProfessors.htm" TargetMode="External"/><Relationship Id="rId11" Type="http://schemas.openxmlformats.org/officeDocument/2006/relationships/hyperlink" Target="..\Htm\WarService\WarService.htm" TargetMode="External"/><Relationship Id="rId5" Type="http://schemas.openxmlformats.org/officeDocument/2006/relationships/hyperlink" Target="..\Htm\Sport\Sport.htm" TargetMode="External"/><Relationship Id="rId10" Type="http://schemas.openxmlformats.org/officeDocument/2006/relationships/hyperlink" Target="..\Htm\Religious\ReligiousProfessionals.htm" TargetMode="External"/><Relationship Id="rId4" Type="http://schemas.openxmlformats.org/officeDocument/2006/relationships/hyperlink" Target="..\HEBERLE-B-M-D-CERTIFICATES,IMMIGRATION,OBITUARIES,GRAVES,FUNERAL-CARDS.htm" TargetMode="External"/><Relationship Id="rId9" Type="http://schemas.openxmlformats.org/officeDocument/2006/relationships/hyperlink" Target="..\Htm\Publications\Books-Papers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108"/>
  <sheetViews>
    <sheetView showGridLines="0" topLeftCell="A7" zoomScale="60" workbookViewId="0">
      <selection activeCell="C30" sqref="C30"/>
    </sheetView>
  </sheetViews>
  <sheetFormatPr defaultRowHeight="12.75" x14ac:dyDescent="0.2"/>
  <cols>
    <col min="1" max="1" width="1.7109375" customWidth="1"/>
    <col min="2" max="2" width="34.5703125" customWidth="1"/>
    <col min="3" max="3" width="11.85546875" customWidth="1"/>
    <col min="4" max="4" width="7.42578125" customWidth="1"/>
    <col min="5" max="5" width="6.7109375" customWidth="1"/>
    <col min="6" max="6" width="14.85546875" customWidth="1"/>
    <col min="7" max="7" width="4.42578125" customWidth="1"/>
    <col min="8" max="8" width="1.85546875" customWidth="1"/>
    <col min="9" max="9" width="5.85546875" customWidth="1"/>
    <col min="10" max="10" width="1.5703125" customWidth="1"/>
    <col min="11" max="11" width="5.5703125" customWidth="1"/>
    <col min="12" max="12" width="1.85546875" customWidth="1"/>
    <col min="13" max="13" width="6.5703125" customWidth="1"/>
    <col min="14" max="14" width="1.85546875" customWidth="1"/>
    <col min="15" max="15" width="6.85546875" customWidth="1"/>
    <col min="16" max="16" width="1.5703125" customWidth="1"/>
    <col min="17" max="17" width="6.28515625" customWidth="1"/>
    <col min="18" max="18" width="1.5703125" customWidth="1"/>
    <col min="19" max="19" width="6.28515625" customWidth="1"/>
    <col min="20" max="20" width="2.140625" customWidth="1"/>
    <col min="21" max="21" width="7.7109375" customWidth="1"/>
    <col min="22" max="22" width="2.7109375" customWidth="1"/>
    <col min="23" max="23" width="7" customWidth="1"/>
    <col min="24" max="24" width="2.7109375" customWidth="1"/>
    <col min="25" max="25" width="6.7109375" customWidth="1"/>
    <col min="26" max="26" width="2.7109375" customWidth="1"/>
    <col min="27" max="27" width="6.7109375" customWidth="1"/>
    <col min="28" max="28" width="2.7109375" customWidth="1"/>
    <col min="29" max="29" width="6.7109375" customWidth="1"/>
    <col min="30" max="30" width="2.7109375" customWidth="1"/>
    <col min="31" max="31" width="6.7109375" customWidth="1"/>
    <col min="32" max="32" width="2.7109375" customWidth="1"/>
    <col min="33" max="33" width="6.7109375" customWidth="1"/>
    <col min="34" max="34" width="2.7109375" customWidth="1"/>
    <col min="35" max="35" width="6.7109375" customWidth="1"/>
    <col min="36" max="36" width="2.7109375" customWidth="1"/>
    <col min="37" max="37" width="6.7109375" customWidth="1"/>
    <col min="38" max="38" width="2.7109375" customWidth="1"/>
    <col min="39" max="39" width="6.7109375" customWidth="1"/>
    <col min="40" max="40" width="2.7109375" customWidth="1"/>
    <col min="41" max="41" width="6.7109375" customWidth="1"/>
    <col min="42" max="42" width="2.7109375" customWidth="1"/>
    <col min="43" max="43" width="6.7109375" customWidth="1"/>
    <col min="44" max="44" width="2.7109375" customWidth="1"/>
    <col min="45" max="45" width="6.7109375" customWidth="1"/>
    <col min="46" max="46" width="2.7109375" customWidth="1"/>
    <col min="47" max="47" width="7.7109375" customWidth="1"/>
    <col min="48" max="48" width="2.7109375" customWidth="1"/>
    <col min="49" max="49" width="6.7109375" customWidth="1"/>
    <col min="50" max="50" width="2.7109375" customWidth="1"/>
    <col min="51" max="51" width="6.7109375" customWidth="1"/>
    <col min="52" max="52" width="2.140625" customWidth="1"/>
    <col min="53" max="53" width="7.42578125" customWidth="1"/>
    <col min="54" max="54" width="7.85546875" customWidth="1"/>
    <col min="55" max="55" width="2" customWidth="1"/>
  </cols>
  <sheetData>
    <row r="1" spans="2:55" ht="20.25" x14ac:dyDescent="0.3">
      <c r="B1" s="64" t="s">
        <v>1056</v>
      </c>
      <c r="C1" s="3"/>
      <c r="D1" s="3"/>
      <c r="E1" s="3"/>
      <c r="F1" s="136" t="s">
        <v>3735</v>
      </c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BC1" t="s">
        <v>955</v>
      </c>
    </row>
    <row r="2" spans="2:55" x14ac:dyDescent="0.2">
      <c r="B2" s="46" t="s">
        <v>1057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BC2" t="s">
        <v>955</v>
      </c>
    </row>
    <row r="3" spans="2:55" x14ac:dyDescent="0.2"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BC3" t="s">
        <v>955</v>
      </c>
    </row>
    <row r="4" spans="2:55" x14ac:dyDescent="0.2">
      <c r="B4" s="2" t="s">
        <v>2303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W4" t="s">
        <v>91</v>
      </c>
      <c r="BC4" t="s">
        <v>955</v>
      </c>
    </row>
    <row r="5" spans="2:55" x14ac:dyDescent="0.2">
      <c r="B5" s="5"/>
      <c r="C5" t="s">
        <v>2304</v>
      </c>
      <c r="D5" s="2" t="s">
        <v>2305</v>
      </c>
      <c r="E5" s="1" t="s">
        <v>2306</v>
      </c>
      <c r="W5" t="s">
        <v>92</v>
      </c>
      <c r="BC5" t="s">
        <v>955</v>
      </c>
    </row>
    <row r="6" spans="2:55" x14ac:dyDescent="0.2">
      <c r="B6" s="37" t="s">
        <v>2867</v>
      </c>
      <c r="C6" t="s">
        <v>2307</v>
      </c>
      <c r="D6" t="s">
        <v>2308</v>
      </c>
      <c r="E6" t="s">
        <v>1252</v>
      </c>
      <c r="BC6" t="s">
        <v>955</v>
      </c>
    </row>
    <row r="7" spans="2:55" x14ac:dyDescent="0.2">
      <c r="B7" s="91" t="s">
        <v>8290</v>
      </c>
      <c r="C7" s="246" t="s">
        <v>8851</v>
      </c>
      <c r="D7" t="s">
        <v>1253</v>
      </c>
      <c r="E7" t="s">
        <v>1254</v>
      </c>
      <c r="Y7" t="s">
        <v>1255</v>
      </c>
      <c r="BC7" t="s">
        <v>955</v>
      </c>
    </row>
    <row r="8" spans="2:55" x14ac:dyDescent="0.2">
      <c r="C8" s="140"/>
      <c r="E8" t="s">
        <v>1256</v>
      </c>
      <c r="U8" s="47">
        <v>0</v>
      </c>
      <c r="V8" s="47"/>
      <c r="W8">
        <v>1</v>
      </c>
      <c r="Y8">
        <v>2</v>
      </c>
      <c r="AA8">
        <v>3</v>
      </c>
      <c r="AC8">
        <v>4</v>
      </c>
      <c r="AE8">
        <v>5</v>
      </c>
      <c r="AG8">
        <v>6</v>
      </c>
      <c r="AI8">
        <v>7</v>
      </c>
      <c r="AK8">
        <v>8</v>
      </c>
      <c r="AM8">
        <v>9</v>
      </c>
      <c r="AO8">
        <v>10</v>
      </c>
      <c r="AQ8">
        <v>11</v>
      </c>
      <c r="AS8">
        <v>12</v>
      </c>
      <c r="AU8">
        <v>13</v>
      </c>
      <c r="AW8">
        <v>14</v>
      </c>
      <c r="AY8">
        <v>15</v>
      </c>
      <c r="BA8">
        <v>16</v>
      </c>
      <c r="BC8" t="s">
        <v>955</v>
      </c>
    </row>
    <row r="9" spans="2:55" x14ac:dyDescent="0.2">
      <c r="B9" s="4" t="s">
        <v>1257</v>
      </c>
      <c r="C9" s="141"/>
      <c r="D9" s="1"/>
      <c r="E9" s="1" t="s">
        <v>1258</v>
      </c>
      <c r="G9" s="204" t="s">
        <v>7984</v>
      </c>
      <c r="I9" s="204" t="s">
        <v>7978</v>
      </c>
      <c r="J9" s="204"/>
      <c r="K9" s="204" t="s">
        <v>7979</v>
      </c>
      <c r="L9" s="204"/>
      <c r="M9" s="204" t="s">
        <v>7980</v>
      </c>
      <c r="N9" s="204"/>
      <c r="O9" s="204" t="s">
        <v>7981</v>
      </c>
      <c r="P9" s="204"/>
      <c r="Q9" s="204" t="s">
        <v>7982</v>
      </c>
      <c r="R9" s="204"/>
      <c r="S9" s="226" t="s">
        <v>7983</v>
      </c>
      <c r="U9" s="52" t="s">
        <v>4889</v>
      </c>
      <c r="V9" s="52"/>
      <c r="W9" s="23" t="s">
        <v>1259</v>
      </c>
      <c r="X9" s="23"/>
      <c r="Y9" s="23" t="s">
        <v>1260</v>
      </c>
      <c r="Z9" s="23"/>
      <c r="AA9" s="23" t="s">
        <v>1374</v>
      </c>
      <c r="AB9" s="23"/>
      <c r="AC9" s="23" t="s">
        <v>1375</v>
      </c>
      <c r="AD9" s="23"/>
      <c r="AE9" s="23" t="s">
        <v>1836</v>
      </c>
      <c r="AF9" s="23"/>
      <c r="AG9" s="23" t="s">
        <v>1837</v>
      </c>
      <c r="AH9" s="23"/>
      <c r="AI9" s="23" t="s">
        <v>1838</v>
      </c>
      <c r="AJ9" s="23"/>
      <c r="AK9" s="23" t="s">
        <v>1839</v>
      </c>
      <c r="AL9" s="23"/>
      <c r="AM9" s="23" t="s">
        <v>1840</v>
      </c>
      <c r="AN9" s="23"/>
      <c r="AO9" s="23" t="s">
        <v>2650</v>
      </c>
      <c r="AP9" s="23"/>
      <c r="AQ9" s="23" t="s">
        <v>2651</v>
      </c>
      <c r="AR9" s="23"/>
      <c r="AS9" s="23" t="s">
        <v>2652</v>
      </c>
      <c r="AT9" s="23"/>
      <c r="AU9" s="23" t="s">
        <v>2653</v>
      </c>
      <c r="AV9" s="23"/>
      <c r="AW9" s="23" t="s">
        <v>2654</v>
      </c>
      <c r="AX9" s="23"/>
      <c r="AY9" s="23" t="s">
        <v>2655</v>
      </c>
      <c r="AZ9" s="23"/>
      <c r="BA9" s="23" t="s">
        <v>5567</v>
      </c>
      <c r="BB9" s="23" t="s">
        <v>2656</v>
      </c>
      <c r="BC9" t="s">
        <v>955</v>
      </c>
    </row>
    <row r="10" spans="2:55" x14ac:dyDescent="0.2">
      <c r="B10" s="24" t="s">
        <v>7776</v>
      </c>
      <c r="C10" s="246" t="s">
        <v>8814</v>
      </c>
      <c r="D10" s="1">
        <v>1203</v>
      </c>
      <c r="E10" s="1" t="s">
        <v>2631</v>
      </c>
      <c r="F10" t="s">
        <v>2148</v>
      </c>
      <c r="U10" s="1">
        <f>'SheetF2 Haut Rhin'!C1373</f>
        <v>1</v>
      </c>
      <c r="V10" s="47"/>
      <c r="W10" s="1">
        <f>'SheetF2 Haut Rhin'!E1373</f>
        <v>1</v>
      </c>
      <c r="X10" s="1"/>
      <c r="Y10" s="1">
        <f>'SheetF2 Haut Rhin'!G1373</f>
        <v>22</v>
      </c>
      <c r="Z10" s="1"/>
      <c r="AA10" s="1">
        <f>'SheetF2 Haut Rhin'!I1373</f>
        <v>45</v>
      </c>
      <c r="AB10" s="1"/>
      <c r="AC10" s="1">
        <f>'SheetF2 Haut Rhin'!K1373</f>
        <v>58</v>
      </c>
      <c r="AD10" s="1"/>
      <c r="AE10" s="1">
        <f>'SheetF2 Haut Rhin'!M1373</f>
        <v>101</v>
      </c>
      <c r="AF10" s="1"/>
      <c r="AG10" s="1">
        <f>'SheetF2 Haut Rhin'!O1373</f>
        <v>106</v>
      </c>
      <c r="AH10" s="1"/>
      <c r="AI10" s="1">
        <f>'SheetF2 Haut Rhin'!Q1373</f>
        <v>98</v>
      </c>
      <c r="AJ10" s="1"/>
      <c r="AK10" s="1">
        <f>'SheetF2 Haut Rhin'!S1373</f>
        <v>103</v>
      </c>
      <c r="AL10" s="1"/>
      <c r="AM10" s="1">
        <f>'SheetF2 Haut Rhin'!U1373</f>
        <v>46</v>
      </c>
      <c r="AN10" s="1"/>
      <c r="AO10" s="1">
        <f>'SheetF2 Haut Rhin'!W1373</f>
        <v>35</v>
      </c>
      <c r="AP10" s="1"/>
      <c r="AQ10" s="1">
        <f>'SheetF2 Haut Rhin'!Y1373</f>
        <v>48</v>
      </c>
      <c r="AR10" s="1"/>
      <c r="AS10" s="1">
        <f>'SheetF2 Haut Rhin'!AA1373</f>
        <v>53</v>
      </c>
      <c r="AT10" s="1"/>
      <c r="AU10" s="1">
        <f>'SheetF2 Haut Rhin'!AC1373</f>
        <v>33</v>
      </c>
      <c r="AV10" s="1"/>
      <c r="AW10" s="1">
        <f>'SheetF2 Haut Rhin'!AE1373</f>
        <v>25</v>
      </c>
      <c r="AX10" s="1"/>
      <c r="AY10" s="1">
        <f>'SheetF2 Haut Rhin'!AG1373</f>
        <v>5</v>
      </c>
      <c r="AZ10" s="1"/>
      <c r="BA10" s="1"/>
      <c r="BB10" s="1">
        <f>SUM(U10:BA10)</f>
        <v>780</v>
      </c>
      <c r="BC10" t="s">
        <v>955</v>
      </c>
    </row>
    <row r="11" spans="2:55" x14ac:dyDescent="0.2">
      <c r="C11" s="140"/>
      <c r="F11" t="s">
        <v>2149</v>
      </c>
      <c r="U11" s="1">
        <f>'SheetF2 Haut Rhin'!C1374</f>
        <v>1</v>
      </c>
      <c r="V11" s="47"/>
      <c r="W11" s="1">
        <f>'SheetF2 Haut Rhin'!E1374</f>
        <v>4</v>
      </c>
      <c r="X11" s="1"/>
      <c r="Y11" s="1">
        <f>'SheetF2 Haut Rhin'!G1374</f>
        <v>8</v>
      </c>
      <c r="Z11" s="1"/>
      <c r="AA11" s="1">
        <f>'SheetF2 Haut Rhin'!I1374</f>
        <v>5</v>
      </c>
      <c r="AB11" s="1"/>
      <c r="AC11" s="1">
        <f>'SheetF2 Haut Rhin'!K1374</f>
        <v>2</v>
      </c>
      <c r="AD11" s="1"/>
      <c r="AE11" s="1">
        <f>'SheetF2 Haut Rhin'!M1374</f>
        <v>4</v>
      </c>
      <c r="AF11" s="1"/>
      <c r="AG11" s="1">
        <f>'SheetF2 Haut Rhin'!O1374</f>
        <v>5</v>
      </c>
      <c r="AH11" s="1"/>
      <c r="AI11" s="1">
        <f>'SheetF2 Haut Rhin'!Q1374</f>
        <v>8</v>
      </c>
      <c r="AJ11" s="1"/>
      <c r="AK11" s="1">
        <f>'SheetF2 Haut Rhin'!S1374</f>
        <v>2</v>
      </c>
      <c r="AL11" s="1"/>
      <c r="AM11" s="1">
        <f>'SheetF2 Haut Rhin'!U1374</f>
        <v>4</v>
      </c>
      <c r="AN11" s="1"/>
      <c r="AO11" s="1">
        <f>'SheetF2 Haut Rhin'!W1374</f>
        <v>14</v>
      </c>
      <c r="AP11" s="1"/>
      <c r="AQ11" s="1">
        <f>'SheetF2 Haut Rhin'!Y1374</f>
        <v>2</v>
      </c>
      <c r="AR11" s="1"/>
      <c r="AS11" s="1">
        <f>'SheetF2 Haut Rhin'!AA1374</f>
        <v>2</v>
      </c>
      <c r="AT11" s="1"/>
      <c r="AU11" s="1">
        <f>'SheetF2 Haut Rhin'!AC1374</f>
        <v>2</v>
      </c>
      <c r="AV11" s="1"/>
      <c r="AW11" s="1">
        <f>'SheetF2 Haut Rhin'!AE1374</f>
        <v>5</v>
      </c>
      <c r="AX11" s="1"/>
      <c r="AY11" s="1">
        <f>'SheetF2 Haut Rhin'!AG1374</f>
        <v>5</v>
      </c>
      <c r="AZ11" s="1"/>
      <c r="BA11" s="1"/>
      <c r="BB11" s="1">
        <f>SUM(U11:BA11)</f>
        <v>73</v>
      </c>
      <c r="BC11" t="s">
        <v>955</v>
      </c>
    </row>
    <row r="12" spans="2:55" x14ac:dyDescent="0.2">
      <c r="C12" s="140"/>
      <c r="F12" t="s">
        <v>2150</v>
      </c>
      <c r="U12" s="1">
        <f>'SheetF2 Haut Rhin'!C1375</f>
        <v>2</v>
      </c>
      <c r="V12" s="47"/>
      <c r="W12" s="1">
        <f>'SheetF2 Haut Rhin'!E1375</f>
        <v>5</v>
      </c>
      <c r="X12" s="1"/>
      <c r="Y12" s="1">
        <f>'SheetF2 Haut Rhin'!G1375</f>
        <v>30</v>
      </c>
      <c r="Z12" s="1"/>
      <c r="AA12" s="1">
        <f>'SheetF2 Haut Rhin'!I1375</f>
        <v>50</v>
      </c>
      <c r="AB12" s="1"/>
      <c r="AC12" s="1">
        <f>'SheetF2 Haut Rhin'!K1375</f>
        <v>60</v>
      </c>
      <c r="AD12" s="1"/>
      <c r="AE12" s="1">
        <f>'SheetF2 Haut Rhin'!M1375</f>
        <v>105</v>
      </c>
      <c r="AF12" s="1"/>
      <c r="AG12" s="1">
        <f>'SheetF2 Haut Rhin'!O1375</f>
        <v>111</v>
      </c>
      <c r="AH12" s="1"/>
      <c r="AI12" s="1">
        <f>'SheetF2 Haut Rhin'!Q1375</f>
        <v>106</v>
      </c>
      <c r="AJ12" s="1"/>
      <c r="AK12" s="1">
        <f>'SheetF2 Haut Rhin'!S1375</f>
        <v>105</v>
      </c>
      <c r="AL12" s="1"/>
      <c r="AM12" s="1">
        <f>'SheetF2 Haut Rhin'!U1375</f>
        <v>50</v>
      </c>
      <c r="AN12" s="1"/>
      <c r="AO12" s="1">
        <f>'SheetF2 Haut Rhin'!W1375</f>
        <v>49</v>
      </c>
      <c r="AP12" s="1"/>
      <c r="AQ12" s="1">
        <f>'SheetF2 Haut Rhin'!Y1375</f>
        <v>50</v>
      </c>
      <c r="AR12" s="1"/>
      <c r="AS12" s="1">
        <f>'SheetF2 Haut Rhin'!AA1375</f>
        <v>55</v>
      </c>
      <c r="AT12" s="1"/>
      <c r="AU12" s="1">
        <f>'SheetF2 Haut Rhin'!AC1375</f>
        <v>35</v>
      </c>
      <c r="AV12" s="1"/>
      <c r="AW12" s="1">
        <f>'SheetF2 Haut Rhin'!AE1375</f>
        <v>30</v>
      </c>
      <c r="AX12" s="1"/>
      <c r="AY12" s="1">
        <f>'SheetF2 Haut Rhin'!AG1375</f>
        <v>10</v>
      </c>
      <c r="AZ12" s="1"/>
      <c r="BA12" s="1"/>
      <c r="BB12" s="1">
        <f>SUM(U12:BA12)</f>
        <v>853</v>
      </c>
      <c r="BC12" t="s">
        <v>955</v>
      </c>
    </row>
    <row r="13" spans="2:55" x14ac:dyDescent="0.2">
      <c r="C13" s="140"/>
      <c r="U13" s="47"/>
      <c r="V13" s="47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t="s">
        <v>955</v>
      </c>
    </row>
    <row r="14" spans="2:55" x14ac:dyDescent="0.2">
      <c r="B14" s="24" t="s">
        <v>7777</v>
      </c>
      <c r="C14" s="247" t="s">
        <v>8841</v>
      </c>
      <c r="D14" s="1">
        <v>648</v>
      </c>
      <c r="E14" s="1" t="s">
        <v>2631</v>
      </c>
      <c r="F14" t="s">
        <v>2148</v>
      </c>
      <c r="U14" s="47"/>
      <c r="V14" s="47"/>
      <c r="W14" s="1"/>
      <c r="X14" s="1"/>
      <c r="Y14" s="1"/>
      <c r="Z14" s="1"/>
      <c r="AA14" s="1"/>
      <c r="AB14" s="1"/>
      <c r="AC14" s="1">
        <f>'SheetF3 N Bas Rhin'!C662</f>
        <v>1</v>
      </c>
      <c r="AD14" s="1"/>
      <c r="AE14" s="1">
        <f>'SheetF3 N Bas Rhin'!E662</f>
        <v>3</v>
      </c>
      <c r="AF14" s="1"/>
      <c r="AG14" s="1">
        <f>'SheetF3 N Bas Rhin'!G662</f>
        <v>15</v>
      </c>
      <c r="AH14" s="1"/>
      <c r="AI14" s="1">
        <f>'SheetF3 N Bas Rhin'!I662</f>
        <v>44</v>
      </c>
      <c r="AJ14" s="1"/>
      <c r="AK14" s="1">
        <f>'SheetF3 N Bas Rhin'!K662</f>
        <v>51</v>
      </c>
      <c r="AL14" s="1"/>
      <c r="AM14" s="1">
        <f>'SheetF3 N Bas Rhin'!M662</f>
        <v>69</v>
      </c>
      <c r="AN14" s="1"/>
      <c r="AO14" s="1">
        <f>'SheetF3 N Bas Rhin'!O662</f>
        <v>69</v>
      </c>
      <c r="AP14" s="1"/>
      <c r="AQ14" s="1">
        <f>'SheetF3 N Bas Rhin'!Q662</f>
        <v>24</v>
      </c>
      <c r="AR14" s="1"/>
      <c r="AS14" s="1">
        <f>'SheetF3 N Bas Rhin'!S662</f>
        <v>21</v>
      </c>
      <c r="AT14" s="1"/>
      <c r="AU14" s="1">
        <f>'SheetF3 N Bas Rhin'!U662</f>
        <v>14</v>
      </c>
      <c r="AV14" s="1"/>
      <c r="AW14" s="1">
        <f>'SheetF3 N Bas Rhin'!W662</f>
        <v>1</v>
      </c>
      <c r="AX14" s="1"/>
      <c r="AY14" s="1">
        <f>'SheetF3 N Bas Rhin'!Y662</f>
        <v>0</v>
      </c>
      <c r="AZ14" s="1"/>
      <c r="BA14" s="1"/>
      <c r="BB14" s="1">
        <f>SUM(U14:BA14)</f>
        <v>312</v>
      </c>
      <c r="BC14" t="s">
        <v>955</v>
      </c>
    </row>
    <row r="15" spans="2:55" x14ac:dyDescent="0.2">
      <c r="C15" s="140"/>
      <c r="F15" t="s">
        <v>2149</v>
      </c>
      <c r="U15" s="47"/>
      <c r="V15" s="47"/>
      <c r="W15" s="1"/>
      <c r="X15" s="1"/>
      <c r="Y15" s="1"/>
      <c r="Z15" s="1"/>
      <c r="AA15" s="1"/>
      <c r="AB15" s="1"/>
      <c r="AC15" s="1">
        <f>'SheetF3 N Bas Rhin'!C663</f>
        <v>1</v>
      </c>
      <c r="AD15" s="1"/>
      <c r="AE15" s="1">
        <f>'SheetF3 N Bas Rhin'!E663</f>
        <v>2</v>
      </c>
      <c r="AF15" s="1"/>
      <c r="AG15" s="1">
        <f>'SheetF3 N Bas Rhin'!G663</f>
        <v>5</v>
      </c>
      <c r="AH15" s="1"/>
      <c r="AI15" s="1">
        <f>'SheetF3 N Bas Rhin'!I663</f>
        <v>6</v>
      </c>
      <c r="AJ15" s="1"/>
      <c r="AK15" s="1">
        <f>'SheetF3 N Bas Rhin'!K663</f>
        <v>4</v>
      </c>
      <c r="AL15" s="1"/>
      <c r="AM15" s="1">
        <f>'SheetF3 N Bas Rhin'!M663</f>
        <v>1</v>
      </c>
      <c r="AN15" s="1"/>
      <c r="AO15" s="1">
        <f>'SheetF3 N Bas Rhin'!O663</f>
        <v>1</v>
      </c>
      <c r="AP15" s="1"/>
      <c r="AQ15" s="1">
        <f>'SheetF3 N Bas Rhin'!Q663</f>
        <v>16</v>
      </c>
      <c r="AR15" s="1"/>
      <c r="AS15" s="1">
        <f>'SheetF3 N Bas Rhin'!S663</f>
        <v>9</v>
      </c>
      <c r="AT15" s="1"/>
      <c r="AU15" s="1">
        <f>'SheetF3 N Bas Rhin'!U663</f>
        <v>6</v>
      </c>
      <c r="AV15" s="1"/>
      <c r="AW15" s="1">
        <f>'SheetF3 N Bas Rhin'!W663</f>
        <v>4</v>
      </c>
      <c r="AX15" s="1"/>
      <c r="AY15" s="1">
        <f>'SheetF3 N Bas Rhin'!Y663</f>
        <v>2</v>
      </c>
      <c r="AZ15" s="1"/>
      <c r="BA15" s="1"/>
      <c r="BB15" s="1">
        <f>SUM(U15:BA15)</f>
        <v>57</v>
      </c>
      <c r="BC15" t="s">
        <v>955</v>
      </c>
    </row>
    <row r="16" spans="2:55" x14ac:dyDescent="0.2">
      <c r="C16" s="140"/>
      <c r="F16" t="s">
        <v>2150</v>
      </c>
      <c r="U16" s="47"/>
      <c r="V16" s="47"/>
      <c r="W16" s="1"/>
      <c r="X16" s="1"/>
      <c r="Y16" s="1"/>
      <c r="Z16" s="1"/>
      <c r="AA16" s="1"/>
      <c r="AB16" s="1"/>
      <c r="AC16" s="1">
        <f>'SheetF3 N Bas Rhin'!C664</f>
        <v>2</v>
      </c>
      <c r="AD16" s="1"/>
      <c r="AE16" s="1">
        <f>'SheetF3 N Bas Rhin'!E664</f>
        <v>5</v>
      </c>
      <c r="AF16" s="1"/>
      <c r="AG16" s="1">
        <f>'SheetF3 N Bas Rhin'!G664</f>
        <v>20</v>
      </c>
      <c r="AH16" s="1"/>
      <c r="AI16" s="1">
        <f>'SheetF3 N Bas Rhin'!I664</f>
        <v>50</v>
      </c>
      <c r="AJ16" s="1"/>
      <c r="AK16" s="1">
        <f>'SheetF3 N Bas Rhin'!K664</f>
        <v>55</v>
      </c>
      <c r="AL16" s="1"/>
      <c r="AM16" s="1">
        <f>'SheetF3 N Bas Rhin'!M664</f>
        <v>70</v>
      </c>
      <c r="AN16" s="1"/>
      <c r="AO16" s="1">
        <f>'SheetF3 N Bas Rhin'!O664</f>
        <v>70</v>
      </c>
      <c r="AP16" s="1"/>
      <c r="AQ16" s="1">
        <f>'SheetF3 N Bas Rhin'!Q664</f>
        <v>40</v>
      </c>
      <c r="AR16" s="1"/>
      <c r="AS16" s="1">
        <f>'SheetF3 N Bas Rhin'!S664</f>
        <v>30</v>
      </c>
      <c r="AT16" s="1"/>
      <c r="AU16" s="1">
        <f>'SheetF3 N Bas Rhin'!U664</f>
        <v>20</v>
      </c>
      <c r="AV16" s="1"/>
      <c r="AW16" s="1">
        <f>'SheetF3 N Bas Rhin'!W664</f>
        <v>5</v>
      </c>
      <c r="AX16" s="1"/>
      <c r="AY16" s="1">
        <f>'SheetF3 N Bas Rhin'!Y664</f>
        <v>2</v>
      </c>
      <c r="AZ16" s="1"/>
      <c r="BA16" s="1"/>
      <c r="BB16" s="1">
        <f>SUM(U16:BA16)</f>
        <v>369</v>
      </c>
      <c r="BC16" t="s">
        <v>955</v>
      </c>
    </row>
    <row r="17" spans="2:55" x14ac:dyDescent="0.2">
      <c r="C17" s="140"/>
      <c r="U17" s="47"/>
      <c r="V17" s="47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t="s">
        <v>955</v>
      </c>
    </row>
    <row r="18" spans="2:55" x14ac:dyDescent="0.2">
      <c r="B18" s="2"/>
      <c r="C18" s="142"/>
      <c r="D18" s="1"/>
      <c r="E18" s="2"/>
      <c r="U18" s="47"/>
      <c r="V18" s="47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t="s">
        <v>955</v>
      </c>
    </row>
    <row r="19" spans="2:55" x14ac:dyDescent="0.2">
      <c r="C19" s="140"/>
      <c r="U19" s="47"/>
      <c r="V19" s="47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t="s">
        <v>955</v>
      </c>
    </row>
    <row r="20" spans="2:55" x14ac:dyDescent="0.2">
      <c r="C20" s="140"/>
      <c r="U20" s="47"/>
      <c r="V20" s="47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t="s">
        <v>955</v>
      </c>
    </row>
    <row r="21" spans="2:55" x14ac:dyDescent="0.2">
      <c r="C21" s="140"/>
      <c r="U21" s="47"/>
      <c r="V21" s="47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t="s">
        <v>955</v>
      </c>
    </row>
    <row r="22" spans="2:55" x14ac:dyDescent="0.2">
      <c r="B22" s="24" t="s">
        <v>7778</v>
      </c>
      <c r="C22" s="246" t="s">
        <v>8814</v>
      </c>
      <c r="D22" s="1">
        <v>732</v>
      </c>
      <c r="E22" s="1" t="s">
        <v>3099</v>
      </c>
      <c r="F22" t="s">
        <v>2148</v>
      </c>
      <c r="U22" s="47"/>
      <c r="V22" s="47"/>
      <c r="W22" s="1">
        <f>'SheetF4A S Bas Rhin'!C850</f>
        <v>1</v>
      </c>
      <c r="X22" s="1"/>
      <c r="Y22" s="1">
        <f>'SheetF4A S Bas Rhin'!E850</f>
        <v>4</v>
      </c>
      <c r="Z22" s="1"/>
      <c r="AA22" s="1">
        <f>'SheetF4A S Bas Rhin'!G850</f>
        <v>17</v>
      </c>
      <c r="AB22" s="1"/>
      <c r="AC22" s="1">
        <f>'SheetF4A S Bas Rhin'!I850</f>
        <v>27</v>
      </c>
      <c r="AD22" s="1"/>
      <c r="AE22" s="1">
        <f>'SheetF4A S Bas Rhin'!K850</f>
        <v>54</v>
      </c>
      <c r="AF22" s="1"/>
      <c r="AG22" s="1">
        <f>'SheetF4A S Bas Rhin'!M850</f>
        <v>65</v>
      </c>
      <c r="AH22" s="1"/>
      <c r="AI22" s="1">
        <f>'SheetF4A S Bas Rhin'!O850</f>
        <v>75</v>
      </c>
      <c r="AJ22" s="1"/>
      <c r="AK22" s="1">
        <f>'SheetF4A S Bas Rhin'!Q850</f>
        <v>36</v>
      </c>
      <c r="AL22" s="1"/>
      <c r="AM22" s="1">
        <f>'SheetF4A S Bas Rhin'!S850</f>
        <v>40</v>
      </c>
      <c r="AN22" s="1"/>
      <c r="AO22" s="1">
        <f>'SheetF4A S Bas Rhin'!U850</f>
        <v>56</v>
      </c>
      <c r="AP22" s="1"/>
      <c r="AQ22" s="1">
        <f>'SheetF4A S Bas Rhin'!W850</f>
        <v>55</v>
      </c>
      <c r="AR22" s="1"/>
      <c r="AS22" s="1">
        <f>'SheetF4A S Bas Rhin'!Y850</f>
        <v>27</v>
      </c>
      <c r="AT22" s="1"/>
      <c r="AU22" s="1">
        <f>'SheetF4A S Bas Rhin'!AA850</f>
        <v>38</v>
      </c>
      <c r="AV22" s="1"/>
      <c r="AW22" s="1">
        <f>'SheetF4A S Bas Rhin'!AC850</f>
        <v>35</v>
      </c>
      <c r="AX22" s="1"/>
      <c r="AY22" s="1">
        <f>'SheetF4A S Bas Rhin'!AE850</f>
        <v>16</v>
      </c>
      <c r="AZ22" s="1"/>
      <c r="BA22" s="1"/>
      <c r="BB22" s="1">
        <f>SUM(U22:BA22)</f>
        <v>546</v>
      </c>
      <c r="BC22" t="s">
        <v>955</v>
      </c>
    </row>
    <row r="23" spans="2:55" x14ac:dyDescent="0.2">
      <c r="C23" s="140"/>
      <c r="F23" t="s">
        <v>2149</v>
      </c>
      <c r="U23" s="47"/>
      <c r="V23" s="47"/>
      <c r="W23" s="1">
        <f>'SheetF4A S Bas Rhin'!C851</f>
        <v>0</v>
      </c>
      <c r="X23" s="1"/>
      <c r="Y23" s="1">
        <f>'SheetF4A S Bas Rhin'!E851</f>
        <v>1</v>
      </c>
      <c r="Z23" s="1"/>
      <c r="AA23" s="1">
        <f>'SheetF4A S Bas Rhin'!G851</f>
        <v>3</v>
      </c>
      <c r="AB23" s="1"/>
      <c r="AC23" s="1">
        <f>'SheetF4A S Bas Rhin'!I851</f>
        <v>3</v>
      </c>
      <c r="AD23" s="1"/>
      <c r="AE23" s="1">
        <f>'SheetF4A S Bas Rhin'!K851</f>
        <v>1</v>
      </c>
      <c r="AF23" s="1"/>
      <c r="AG23" s="1">
        <f>'SheetF4A S Bas Rhin'!M851</f>
        <v>1</v>
      </c>
      <c r="AH23" s="1"/>
      <c r="AI23" s="1">
        <f>'SheetF4A S Bas Rhin'!O851</f>
        <v>5</v>
      </c>
      <c r="AJ23" s="1"/>
      <c r="AK23" s="1">
        <f>'SheetF4A S Bas Rhin'!Q851</f>
        <v>24</v>
      </c>
      <c r="AL23" s="1"/>
      <c r="AM23" s="1">
        <f>'SheetF4A S Bas Rhin'!S851</f>
        <v>20</v>
      </c>
      <c r="AN23" s="1"/>
      <c r="AO23" s="1">
        <f>'SheetF4A S Bas Rhin'!U851</f>
        <v>4</v>
      </c>
      <c r="AP23" s="1"/>
      <c r="AQ23" s="1">
        <f>'SheetF4A S Bas Rhin'!W851</f>
        <v>5</v>
      </c>
      <c r="AR23" s="1"/>
      <c r="AS23" s="1">
        <f>'SheetF4A S Bas Rhin'!Y851</f>
        <v>18</v>
      </c>
      <c r="AT23" s="1"/>
      <c r="AU23" s="1">
        <f>'SheetF4A S Bas Rhin'!AA851</f>
        <v>7</v>
      </c>
      <c r="AV23" s="1"/>
      <c r="AW23" s="1">
        <f>'SheetF4A S Bas Rhin'!AC851</f>
        <v>5</v>
      </c>
      <c r="AX23" s="1"/>
      <c r="AY23" s="1">
        <f>'SheetF4A S Bas Rhin'!AE851</f>
        <v>4</v>
      </c>
      <c r="AZ23" s="1"/>
      <c r="BA23" s="1"/>
      <c r="BB23" s="1">
        <f>SUM(U23:BA23)</f>
        <v>101</v>
      </c>
      <c r="BC23" t="s">
        <v>955</v>
      </c>
    </row>
    <row r="24" spans="2:55" x14ac:dyDescent="0.2">
      <c r="C24" s="140"/>
      <c r="F24" t="s">
        <v>2150</v>
      </c>
      <c r="U24" s="47"/>
      <c r="V24" s="47"/>
      <c r="W24" s="1">
        <f>'SheetF4A S Bas Rhin'!C852</f>
        <v>1</v>
      </c>
      <c r="X24" s="1"/>
      <c r="Y24" s="1">
        <f>'SheetF4A S Bas Rhin'!E852</f>
        <v>5</v>
      </c>
      <c r="Z24" s="1"/>
      <c r="AA24" s="1">
        <f>'SheetF4A S Bas Rhin'!G852</f>
        <v>20</v>
      </c>
      <c r="AB24" s="1"/>
      <c r="AC24" s="1">
        <f>'SheetF4A S Bas Rhin'!I852</f>
        <v>30</v>
      </c>
      <c r="AD24" s="1"/>
      <c r="AE24" s="1">
        <f>'SheetF4A S Bas Rhin'!K852</f>
        <v>55</v>
      </c>
      <c r="AF24" s="1"/>
      <c r="AG24" s="1">
        <f>'SheetF4A S Bas Rhin'!M852</f>
        <v>66</v>
      </c>
      <c r="AH24" s="1"/>
      <c r="AI24" s="1">
        <f>'SheetF4A S Bas Rhin'!O852</f>
        <v>80</v>
      </c>
      <c r="AJ24" s="1"/>
      <c r="AK24" s="1">
        <f>'SheetF4A S Bas Rhin'!Q852</f>
        <v>60</v>
      </c>
      <c r="AL24" s="1"/>
      <c r="AM24" s="1">
        <f>'SheetF4A S Bas Rhin'!S852</f>
        <v>60</v>
      </c>
      <c r="AN24" s="1"/>
      <c r="AO24" s="1">
        <f>'SheetF4A S Bas Rhin'!U852</f>
        <v>60</v>
      </c>
      <c r="AP24" s="1"/>
      <c r="AQ24" s="1">
        <f>'SheetF4A S Bas Rhin'!W852</f>
        <v>60</v>
      </c>
      <c r="AR24" s="1"/>
      <c r="AS24" s="1">
        <f>'SheetF4A S Bas Rhin'!Y852</f>
        <v>45</v>
      </c>
      <c r="AT24" s="1"/>
      <c r="AU24" s="1">
        <f>'SheetF4A S Bas Rhin'!AA852</f>
        <v>45</v>
      </c>
      <c r="AV24" s="1"/>
      <c r="AW24" s="1">
        <f>'SheetF4A S Bas Rhin'!AC852</f>
        <v>40</v>
      </c>
      <c r="AX24" s="1"/>
      <c r="AY24" s="1">
        <f>'SheetF4A S Bas Rhin'!AE852</f>
        <v>20</v>
      </c>
      <c r="AZ24" s="1"/>
      <c r="BA24" s="1"/>
      <c r="BB24" s="1">
        <f>SUM(U24:BA24)</f>
        <v>647</v>
      </c>
      <c r="BC24" t="s">
        <v>955</v>
      </c>
    </row>
    <row r="25" spans="2:55" x14ac:dyDescent="0.2">
      <c r="C25" s="140"/>
      <c r="U25" s="47"/>
      <c r="V25" s="47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t="s">
        <v>955</v>
      </c>
    </row>
    <row r="26" spans="2:55" x14ac:dyDescent="0.2">
      <c r="B26" s="24" t="s">
        <v>7779</v>
      </c>
      <c r="C26" s="247" t="s">
        <v>8847</v>
      </c>
      <c r="D26" s="1">
        <v>270</v>
      </c>
      <c r="E26" s="1" t="s">
        <v>2008</v>
      </c>
      <c r="F26" t="s">
        <v>2148</v>
      </c>
      <c r="U26" s="47"/>
      <c r="V26" s="47"/>
      <c r="W26" s="1"/>
      <c r="X26" s="1"/>
      <c r="Y26" s="1"/>
      <c r="Z26" s="1"/>
      <c r="AA26" s="1"/>
      <c r="AB26" s="1"/>
      <c r="AC26" s="1">
        <f>'SheetF4B DLV-S Bas Rhin'!E276</f>
        <v>3</v>
      </c>
      <c r="AD26" s="1"/>
      <c r="AE26" s="1">
        <f>'SheetF4B DLV-S Bas Rhin'!G276</f>
        <v>13</v>
      </c>
      <c r="AF26" s="1"/>
      <c r="AG26" s="1">
        <f>'SheetF4B DLV-S Bas Rhin'!I276</f>
        <v>13</v>
      </c>
      <c r="AH26" s="1"/>
      <c r="AI26" s="1">
        <f>'SheetF4B DLV-S Bas Rhin'!K276</f>
        <v>21</v>
      </c>
      <c r="AJ26" s="1"/>
      <c r="AK26" s="1">
        <f>'SheetF4B DLV-S Bas Rhin'!M276</f>
        <v>36</v>
      </c>
      <c r="AL26" s="1"/>
      <c r="AM26" s="1">
        <f>'SheetF4B DLV-S Bas Rhin'!O276</f>
        <v>33</v>
      </c>
      <c r="AN26" s="1"/>
      <c r="AO26" s="1">
        <f>'SheetF4B DLV-S Bas Rhin'!Q276</f>
        <v>36</v>
      </c>
      <c r="AP26" s="1"/>
      <c r="AQ26" s="1">
        <f>'SheetF4B DLV-S Bas Rhin'!S276</f>
        <v>43</v>
      </c>
      <c r="AR26" s="1"/>
      <c r="AS26" s="1">
        <f>'SheetF4B DLV-S Bas Rhin'!U276</f>
        <v>45</v>
      </c>
      <c r="AT26" s="1"/>
      <c r="AU26" s="1">
        <f>'SheetF4B DLV-S Bas Rhin'!W276</f>
        <v>16</v>
      </c>
      <c r="AV26" s="1"/>
      <c r="AW26" s="1">
        <f>'SheetF4B DLV-S Bas Rhin'!Y276</f>
        <v>1</v>
      </c>
      <c r="AX26" s="1"/>
      <c r="AY26" s="1">
        <f>'SheetF4B DLV-S Bas Rhin'!AA276</f>
        <v>0</v>
      </c>
      <c r="AZ26" s="1"/>
      <c r="BA26" s="1"/>
      <c r="BB26" s="1">
        <f>SUM(U26:BA26)</f>
        <v>260</v>
      </c>
      <c r="BC26" t="s">
        <v>955</v>
      </c>
    </row>
    <row r="27" spans="2:55" x14ac:dyDescent="0.2">
      <c r="C27" s="92"/>
      <c r="F27" t="s">
        <v>2149</v>
      </c>
      <c r="U27" s="47"/>
      <c r="V27" s="47"/>
      <c r="W27" s="1"/>
      <c r="X27" s="1"/>
      <c r="Y27" s="1"/>
      <c r="Z27" s="1"/>
      <c r="AA27" s="1"/>
      <c r="AB27" s="1"/>
      <c r="AC27" s="1">
        <f>'SheetF4B DLV-S Bas Rhin'!E277</f>
        <v>2</v>
      </c>
      <c r="AD27" s="1"/>
      <c r="AE27" s="1">
        <f>'SheetF4B DLV-S Bas Rhin'!G277</f>
        <v>2</v>
      </c>
      <c r="AF27" s="1"/>
      <c r="AG27" s="1">
        <f>'SheetF4B DLV-S Bas Rhin'!I277</f>
        <v>2</v>
      </c>
      <c r="AH27" s="1"/>
      <c r="AI27" s="1">
        <f>'SheetF4B DLV-S Bas Rhin'!K277</f>
        <v>4</v>
      </c>
      <c r="AJ27" s="1"/>
      <c r="AK27" s="1">
        <f>'SheetF4B DLV-S Bas Rhin'!M277</f>
        <v>4</v>
      </c>
      <c r="AL27" s="1"/>
      <c r="AM27" s="1">
        <f>'SheetF4B DLV-S Bas Rhin'!O277</f>
        <v>7</v>
      </c>
      <c r="AN27" s="1"/>
      <c r="AO27" s="1">
        <f>'SheetF4B DLV-S Bas Rhin'!Q277</f>
        <v>9</v>
      </c>
      <c r="AP27" s="1"/>
      <c r="AQ27" s="1">
        <f>'SheetF4B DLV-S Bas Rhin'!S277</f>
        <v>2</v>
      </c>
      <c r="AR27" s="1"/>
      <c r="AS27" s="1">
        <f>'SheetF4B DLV-S Bas Rhin'!U277</f>
        <v>5</v>
      </c>
      <c r="AT27" s="1"/>
      <c r="AU27" s="1">
        <f>'SheetF4B DLV-S Bas Rhin'!W277</f>
        <v>9</v>
      </c>
      <c r="AV27" s="1"/>
      <c r="AW27" s="1">
        <f>'SheetF4B DLV-S Bas Rhin'!Y277</f>
        <v>3</v>
      </c>
      <c r="AX27" s="1"/>
      <c r="AY27" s="1">
        <f>'SheetF4B DLV-S Bas Rhin'!AA277</f>
        <v>0</v>
      </c>
      <c r="AZ27" s="1"/>
      <c r="BA27" s="1"/>
      <c r="BB27" s="1">
        <f>SUM(U27:BA27)</f>
        <v>49</v>
      </c>
      <c r="BC27" t="s">
        <v>955</v>
      </c>
    </row>
    <row r="28" spans="2:55" x14ac:dyDescent="0.2">
      <c r="C28" s="92"/>
      <c r="F28" t="s">
        <v>2150</v>
      </c>
      <c r="U28" s="47"/>
      <c r="V28" s="47"/>
      <c r="W28" s="1"/>
      <c r="X28" s="1"/>
      <c r="Y28" s="1"/>
      <c r="Z28" s="1"/>
      <c r="AA28" s="1"/>
      <c r="AB28" s="1"/>
      <c r="AC28" s="1">
        <f>'SheetF4B DLV-S Bas Rhin'!E278</f>
        <v>5</v>
      </c>
      <c r="AD28" s="1"/>
      <c r="AE28" s="1">
        <f>'SheetF4B DLV-S Bas Rhin'!G278</f>
        <v>15</v>
      </c>
      <c r="AF28" s="1"/>
      <c r="AG28" s="1">
        <f>'SheetF4B DLV-S Bas Rhin'!I278</f>
        <v>15</v>
      </c>
      <c r="AH28" s="1"/>
      <c r="AI28" s="1">
        <f>'SheetF4B DLV-S Bas Rhin'!K278</f>
        <v>25</v>
      </c>
      <c r="AJ28" s="1"/>
      <c r="AK28" s="1">
        <f>'SheetF4B DLV-S Bas Rhin'!M278</f>
        <v>40</v>
      </c>
      <c r="AL28" s="1"/>
      <c r="AM28" s="1">
        <f>'SheetF4B DLV-S Bas Rhin'!O278</f>
        <v>40</v>
      </c>
      <c r="AN28" s="1"/>
      <c r="AO28" s="1">
        <f>'SheetF4B DLV-S Bas Rhin'!Q278</f>
        <v>45</v>
      </c>
      <c r="AP28" s="1"/>
      <c r="AQ28" s="1">
        <f>'SheetF4B DLV-S Bas Rhin'!S278</f>
        <v>45</v>
      </c>
      <c r="AR28" s="1"/>
      <c r="AS28" s="1">
        <f>'SheetF4B DLV-S Bas Rhin'!U278</f>
        <v>50</v>
      </c>
      <c r="AT28" s="1"/>
      <c r="AU28" s="1">
        <f>'SheetF4B DLV-S Bas Rhin'!W278</f>
        <v>25</v>
      </c>
      <c r="AV28" s="1"/>
      <c r="AW28" s="1">
        <f>'SheetF4B DLV-S Bas Rhin'!Y278</f>
        <v>4</v>
      </c>
      <c r="AX28" s="1"/>
      <c r="AY28" s="1">
        <f>'SheetF4B DLV-S Bas Rhin'!AA278</f>
        <v>0</v>
      </c>
      <c r="AZ28" s="1"/>
      <c r="BA28" s="1"/>
      <c r="BB28" s="1">
        <f>SUM(U28:BA28)</f>
        <v>309</v>
      </c>
      <c r="BC28" t="s">
        <v>955</v>
      </c>
    </row>
    <row r="29" spans="2:55" x14ac:dyDescent="0.2">
      <c r="C29" s="92"/>
      <c r="U29" s="47"/>
      <c r="V29" s="47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t="s">
        <v>955</v>
      </c>
    </row>
    <row r="30" spans="2:55" x14ac:dyDescent="0.2">
      <c r="B30" s="24" t="s">
        <v>7780</v>
      </c>
      <c r="C30" s="246" t="s">
        <v>8851</v>
      </c>
      <c r="D30" s="1">
        <v>576</v>
      </c>
      <c r="E30" s="1" t="s">
        <v>2008</v>
      </c>
      <c r="F30" t="s">
        <v>2148</v>
      </c>
      <c r="U30" s="47"/>
      <c r="V30" s="47"/>
      <c r="W30" s="1">
        <f>'SheetF5 Central Bas Rhin'!C662</f>
        <v>5</v>
      </c>
      <c r="X30" s="1"/>
      <c r="Y30" s="1">
        <f>'SheetF5 Central Bas Rhin'!E662</f>
        <v>5</v>
      </c>
      <c r="Z30" s="1"/>
      <c r="AA30" s="1">
        <f>'SheetF5 Central Bas Rhin'!G662</f>
        <v>7</v>
      </c>
      <c r="AB30" s="1"/>
      <c r="AC30" s="1">
        <f>'SheetF5 Central Bas Rhin'!I662</f>
        <v>15</v>
      </c>
      <c r="AD30" s="1"/>
      <c r="AE30" s="1">
        <f>'SheetF5 Central Bas Rhin'!K662</f>
        <v>38</v>
      </c>
      <c r="AF30" s="1"/>
      <c r="AG30" s="1">
        <f>'SheetF5 Central Bas Rhin'!M662</f>
        <v>56</v>
      </c>
      <c r="AH30" s="1"/>
      <c r="AI30" s="1">
        <f>'SheetF5 Central Bas Rhin'!O662</f>
        <v>83</v>
      </c>
      <c r="AJ30" s="1"/>
      <c r="AK30" s="1">
        <f>'SheetF5 Central Bas Rhin'!Q662</f>
        <v>61</v>
      </c>
      <c r="AL30" s="1"/>
      <c r="AM30" s="1">
        <f>'SheetF5 Central Bas Rhin'!S662</f>
        <v>35</v>
      </c>
      <c r="AN30" s="1"/>
      <c r="AO30" s="1">
        <f>'SheetF5 Central Bas Rhin'!U662</f>
        <v>12</v>
      </c>
      <c r="AP30" s="1"/>
      <c r="AQ30" s="1">
        <f>'SheetF5 Central Bas Rhin'!W662</f>
        <v>8</v>
      </c>
      <c r="AR30" s="1"/>
      <c r="AS30" s="1">
        <f>'SheetF5 Central Bas Rhin'!Y662</f>
        <v>8</v>
      </c>
      <c r="AT30" s="1"/>
      <c r="AU30" s="1">
        <f>'SheetF5 Central Bas Rhin'!AA662</f>
        <v>21</v>
      </c>
      <c r="AV30" s="1"/>
      <c r="AW30" s="1">
        <f>'SheetF5 Central Bas Rhin'!AC662</f>
        <v>39</v>
      </c>
      <c r="AX30" s="1"/>
      <c r="AY30" s="1">
        <f>'SheetF5 Central Bas Rhin'!AE662</f>
        <v>10</v>
      </c>
      <c r="AZ30" s="1"/>
      <c r="BA30" s="1"/>
      <c r="BB30" s="1">
        <f>SUM(U30:BA30)</f>
        <v>403</v>
      </c>
      <c r="BC30" t="s">
        <v>955</v>
      </c>
    </row>
    <row r="31" spans="2:55" x14ac:dyDescent="0.2">
      <c r="C31" s="92"/>
      <c r="F31" t="s">
        <v>2149</v>
      </c>
      <c r="U31" s="47"/>
      <c r="V31" s="47"/>
      <c r="W31" s="1">
        <f>'SheetF5 Central Bas Rhin'!C663</f>
        <v>2</v>
      </c>
      <c r="X31" s="1"/>
      <c r="Y31" s="1">
        <f>'SheetF5 Central Bas Rhin'!E663</f>
        <v>2</v>
      </c>
      <c r="Z31" s="1"/>
      <c r="AA31" s="1">
        <f>'SheetF5 Central Bas Rhin'!G663</f>
        <v>3</v>
      </c>
      <c r="AB31" s="1"/>
      <c r="AC31" s="1">
        <f>'SheetF5 Central Bas Rhin'!I663</f>
        <v>5</v>
      </c>
      <c r="AD31" s="1"/>
      <c r="AE31" s="1">
        <f>'SheetF5 Central Bas Rhin'!K663</f>
        <v>2</v>
      </c>
      <c r="AF31" s="1"/>
      <c r="AG31" s="1">
        <f>'SheetF5 Central Bas Rhin'!M663</f>
        <v>4</v>
      </c>
      <c r="AH31" s="1"/>
      <c r="AI31" s="1">
        <f>'SheetF5 Central Bas Rhin'!O663</f>
        <v>2</v>
      </c>
      <c r="AJ31" s="1"/>
      <c r="AK31" s="1">
        <f>'SheetF5 Central Bas Rhin'!Q663</f>
        <v>4</v>
      </c>
      <c r="AL31" s="1"/>
      <c r="AM31" s="1">
        <f>'SheetF5 Central Bas Rhin'!S663</f>
        <v>5</v>
      </c>
      <c r="AN31" s="1"/>
      <c r="AO31" s="1">
        <f>'SheetF5 Central Bas Rhin'!U663</f>
        <v>8</v>
      </c>
      <c r="AP31" s="1"/>
      <c r="AQ31" s="1">
        <f>'SheetF5 Central Bas Rhin'!W663</f>
        <v>12</v>
      </c>
      <c r="AR31" s="1"/>
      <c r="AS31" s="1">
        <f>'SheetF5 Central Bas Rhin'!Y663</f>
        <v>12</v>
      </c>
      <c r="AT31" s="1"/>
      <c r="AU31" s="1">
        <f>'SheetF5 Central Bas Rhin'!AA663</f>
        <v>2</v>
      </c>
      <c r="AV31" s="1"/>
      <c r="AW31" s="1">
        <f>'SheetF5 Central Bas Rhin'!AC663</f>
        <v>1</v>
      </c>
      <c r="AX31" s="1"/>
      <c r="AY31" s="1">
        <f>'SheetF5 Central Bas Rhin'!AE663</f>
        <v>6</v>
      </c>
      <c r="AZ31" s="1"/>
      <c r="BA31" s="1"/>
      <c r="BB31" s="1">
        <f>SUM(U31:BA31)</f>
        <v>70</v>
      </c>
      <c r="BC31" t="s">
        <v>955</v>
      </c>
    </row>
    <row r="32" spans="2:55" x14ac:dyDescent="0.2">
      <c r="C32" s="92"/>
      <c r="F32" t="s">
        <v>2150</v>
      </c>
      <c r="U32" s="47"/>
      <c r="V32" s="47"/>
      <c r="W32" s="1">
        <f>'SheetF5 Central Bas Rhin'!C664</f>
        <v>7</v>
      </c>
      <c r="X32" s="1"/>
      <c r="Y32" s="1">
        <f>'SheetF5 Central Bas Rhin'!E664</f>
        <v>7</v>
      </c>
      <c r="Z32" s="1"/>
      <c r="AA32" s="1">
        <f>'SheetF5 Central Bas Rhin'!G664</f>
        <v>10</v>
      </c>
      <c r="AB32" s="1"/>
      <c r="AC32" s="1">
        <f>'SheetF5 Central Bas Rhin'!I664</f>
        <v>20</v>
      </c>
      <c r="AD32" s="1"/>
      <c r="AE32" s="1">
        <f>'SheetF5 Central Bas Rhin'!K664</f>
        <v>40</v>
      </c>
      <c r="AF32" s="1"/>
      <c r="AG32" s="1">
        <f>'SheetF5 Central Bas Rhin'!M664</f>
        <v>60</v>
      </c>
      <c r="AH32" s="1"/>
      <c r="AI32" s="1">
        <f>'SheetF5 Central Bas Rhin'!O664</f>
        <v>85</v>
      </c>
      <c r="AJ32" s="1"/>
      <c r="AK32" s="1">
        <f>'SheetF5 Central Bas Rhin'!Q664</f>
        <v>65</v>
      </c>
      <c r="AL32" s="1"/>
      <c r="AM32" s="1">
        <f>'SheetF5 Central Bas Rhin'!S664</f>
        <v>40</v>
      </c>
      <c r="AN32" s="1"/>
      <c r="AO32" s="1">
        <f>'SheetF5 Central Bas Rhin'!U664</f>
        <v>20</v>
      </c>
      <c r="AP32" s="1"/>
      <c r="AQ32" s="1">
        <f>'SheetF5 Central Bas Rhin'!W664</f>
        <v>20</v>
      </c>
      <c r="AR32" s="1"/>
      <c r="AS32" s="1">
        <f>'SheetF5 Central Bas Rhin'!Y664</f>
        <v>20</v>
      </c>
      <c r="AT32" s="1"/>
      <c r="AU32" s="1">
        <f>'SheetF5 Central Bas Rhin'!AA664</f>
        <v>23</v>
      </c>
      <c r="AV32" s="1"/>
      <c r="AW32" s="1">
        <f>'SheetF5 Central Bas Rhin'!AC664</f>
        <v>40</v>
      </c>
      <c r="AX32" s="1"/>
      <c r="AY32" s="1">
        <f>'SheetF5 Central Bas Rhin'!AE664</f>
        <v>16</v>
      </c>
      <c r="AZ32" s="1"/>
      <c r="BA32" s="1"/>
      <c r="BB32" s="1">
        <f>SUM(U32:BA32)</f>
        <v>473</v>
      </c>
      <c r="BC32" t="s">
        <v>955</v>
      </c>
    </row>
    <row r="33" spans="2:55" x14ac:dyDescent="0.2">
      <c r="B33" s="42"/>
      <c r="C33" s="92"/>
      <c r="G33" s="204" t="s">
        <v>7984</v>
      </c>
      <c r="I33" s="204" t="s">
        <v>7978</v>
      </c>
      <c r="J33" s="204"/>
      <c r="K33" s="204" t="s">
        <v>7979</v>
      </c>
      <c r="L33" s="204"/>
      <c r="M33" s="204" t="s">
        <v>7980</v>
      </c>
      <c r="N33" s="204"/>
      <c r="O33" s="204" t="s">
        <v>7981</v>
      </c>
      <c r="P33" s="204"/>
      <c r="Q33" s="204" t="s">
        <v>7982</v>
      </c>
      <c r="R33" s="204"/>
      <c r="S33" s="226" t="s">
        <v>7983</v>
      </c>
      <c r="U33" s="52" t="s">
        <v>4889</v>
      </c>
      <c r="V33" s="52"/>
      <c r="W33" s="26" t="s">
        <v>1259</v>
      </c>
      <c r="X33" s="26"/>
      <c r="Y33" s="26" t="s">
        <v>1260</v>
      </c>
      <c r="Z33" s="26"/>
      <c r="AA33" s="26" t="s">
        <v>1374</v>
      </c>
      <c r="AB33" s="26"/>
      <c r="AC33" s="26" t="s">
        <v>1375</v>
      </c>
      <c r="AD33" s="26"/>
      <c r="AE33" s="26" t="s">
        <v>1836</v>
      </c>
      <c r="AF33" s="26"/>
      <c r="AG33" s="26" t="s">
        <v>1837</v>
      </c>
      <c r="AH33" s="26"/>
      <c r="AI33" s="26" t="s">
        <v>1838</v>
      </c>
      <c r="AJ33" s="26"/>
      <c r="AK33" s="26" t="s">
        <v>1839</v>
      </c>
      <c r="AL33" s="26"/>
      <c r="AM33" s="26" t="s">
        <v>1840</v>
      </c>
      <c r="AN33" s="26"/>
      <c r="AO33" s="26" t="s">
        <v>2650</v>
      </c>
      <c r="AP33" s="26"/>
      <c r="AQ33" s="26" t="s">
        <v>2651</v>
      </c>
      <c r="AR33" s="26"/>
      <c r="AS33" s="26" t="s">
        <v>2652</v>
      </c>
      <c r="AT33" s="26"/>
      <c r="AU33" s="26" t="s">
        <v>2653</v>
      </c>
      <c r="AV33" s="26"/>
      <c r="AW33" s="26" t="s">
        <v>2654</v>
      </c>
      <c r="AX33" s="26"/>
      <c r="AY33" s="26" t="s">
        <v>2655</v>
      </c>
      <c r="AZ33" s="26"/>
      <c r="BA33" s="26"/>
      <c r="BB33" s="26" t="s">
        <v>2656</v>
      </c>
      <c r="BC33" t="s">
        <v>955</v>
      </c>
    </row>
    <row r="34" spans="2:55" x14ac:dyDescent="0.2">
      <c r="B34" s="24" t="s">
        <v>7781</v>
      </c>
      <c r="C34" s="246" t="s">
        <v>8812</v>
      </c>
      <c r="D34" s="1">
        <v>628</v>
      </c>
      <c r="E34" s="1" t="s">
        <v>2008</v>
      </c>
      <c r="F34" t="s">
        <v>2148</v>
      </c>
      <c r="G34" s="1">
        <f>'SheetF6 Moselle&amp;MetM'!C759</f>
        <v>1</v>
      </c>
      <c r="I34" s="1">
        <f>'SheetF6 Moselle&amp;MetM'!E759</f>
        <v>0</v>
      </c>
      <c r="K34" s="1">
        <f>'SheetF6 Moselle&amp;MetM'!G759</f>
        <v>0</v>
      </c>
      <c r="M34" s="1">
        <f>'SheetF6 Moselle&amp;MetM'!I759</f>
        <v>0</v>
      </c>
      <c r="O34" s="1">
        <f>'SheetF6 Moselle&amp;MetM'!K759</f>
        <v>0</v>
      </c>
      <c r="Q34" s="1">
        <f>'SheetF6 Moselle&amp;MetM'!M759</f>
        <v>0</v>
      </c>
      <c r="S34" s="1">
        <f>'SheetF6 Moselle&amp;MetM'!O759</f>
        <v>0</v>
      </c>
      <c r="U34" s="1">
        <f>'SheetF6 Moselle&amp;MetM'!Q759</f>
        <v>0</v>
      </c>
      <c r="W34" s="1">
        <f>'SheetF6 Moselle&amp;MetM'!S759</f>
        <v>0</v>
      </c>
      <c r="Y34" s="1">
        <f>'SheetF6 Moselle&amp;MetM'!U759</f>
        <v>0</v>
      </c>
      <c r="AA34" s="1">
        <f>'SheetF6 Moselle&amp;MetM'!W759</f>
        <v>0</v>
      </c>
      <c r="AC34" s="1">
        <f>'SheetF6 Moselle&amp;MetM'!Y759</f>
        <v>0</v>
      </c>
      <c r="AE34" s="1">
        <f>'SheetF6 Moselle&amp;MetM'!AA759</f>
        <v>1</v>
      </c>
      <c r="AG34" s="1">
        <f>'SheetF6 Moselle&amp;MetM'!AC759</f>
        <v>0</v>
      </c>
      <c r="AI34" s="1">
        <f>'SheetF6 Moselle&amp;MetM'!AE759</f>
        <v>0</v>
      </c>
      <c r="AK34" s="1">
        <f>'SheetF6 Moselle&amp;MetM'!AG759</f>
        <v>4</v>
      </c>
      <c r="AM34" s="1">
        <f>'SheetF6 Moselle&amp;MetM'!AI759</f>
        <v>13</v>
      </c>
      <c r="AO34" s="1">
        <f>'SheetF6 Moselle&amp;MetM'!AK759</f>
        <v>5</v>
      </c>
      <c r="AQ34" s="1">
        <f>'SheetF6 Moselle&amp;MetM'!AM759</f>
        <v>2</v>
      </c>
      <c r="AS34" s="1">
        <f>'SheetF6 Moselle&amp;MetM'!AO759</f>
        <v>8</v>
      </c>
      <c r="AU34" s="1">
        <f>'SheetF6 Moselle&amp;MetM'!AQ759</f>
        <v>61</v>
      </c>
      <c r="AW34" s="1">
        <f>'SheetF6 Moselle&amp;MetM'!AS759</f>
        <v>59</v>
      </c>
      <c r="AY34" s="1">
        <f>'SheetF6 Moselle&amp;MetM'!AU759</f>
        <v>30</v>
      </c>
      <c r="AZ34" s="1"/>
      <c r="BB34" s="1">
        <f>SUM(G34:BA34)</f>
        <v>184</v>
      </c>
      <c r="BC34" t="s">
        <v>955</v>
      </c>
    </row>
    <row r="35" spans="2:55" x14ac:dyDescent="0.2">
      <c r="C35" s="92"/>
      <c r="F35" t="s">
        <v>2149</v>
      </c>
      <c r="G35" s="1">
        <f>'SheetF6 Moselle&amp;MetM'!C760</f>
        <v>0</v>
      </c>
      <c r="I35" s="1">
        <f>'SheetF6 Moselle&amp;MetM'!E760</f>
        <v>0</v>
      </c>
      <c r="K35" s="1">
        <f>'SheetF6 Moselle&amp;MetM'!G760</f>
        <v>0</v>
      </c>
      <c r="M35" s="1">
        <f>'SheetF6 Moselle&amp;MetM'!I760</f>
        <v>0</v>
      </c>
      <c r="O35" s="1">
        <f>'SheetF6 Moselle&amp;MetM'!K760</f>
        <v>0</v>
      </c>
      <c r="Q35" s="1">
        <f>'SheetF6 Moselle&amp;MetM'!M760</f>
        <v>0</v>
      </c>
      <c r="S35" s="1">
        <f>'SheetF6 Moselle&amp;MetM'!O760</f>
        <v>0</v>
      </c>
      <c r="U35" s="1">
        <f>'SheetF6 Moselle&amp;MetM'!Q760</f>
        <v>0</v>
      </c>
      <c r="W35" s="1">
        <f>'SheetF6 Moselle&amp;MetM'!S760</f>
        <v>0</v>
      </c>
      <c r="Y35" s="1">
        <f>'SheetF6 Moselle&amp;MetM'!U760</f>
        <v>0</v>
      </c>
      <c r="AA35" s="1">
        <f>'SheetF6 Moselle&amp;MetM'!W760</f>
        <v>0</v>
      </c>
      <c r="AC35" s="1">
        <f>'SheetF6 Moselle&amp;MetM'!Y760</f>
        <v>0</v>
      </c>
      <c r="AE35" s="1">
        <f>'SheetF6 Moselle&amp;MetM'!AA760</f>
        <v>0</v>
      </c>
      <c r="AG35" s="1">
        <f>'SheetF6 Moselle&amp;MetM'!AC760</f>
        <v>1</v>
      </c>
      <c r="AI35" s="1">
        <f>'SheetF6 Moselle&amp;MetM'!AE760</f>
        <v>2</v>
      </c>
      <c r="AK35" s="1">
        <f>'SheetF6 Moselle&amp;MetM'!AG760</f>
        <v>1</v>
      </c>
      <c r="AM35" s="1">
        <f>'SheetF6 Moselle&amp;MetM'!AI760</f>
        <v>1</v>
      </c>
      <c r="AO35" s="1">
        <f>'SheetF6 Moselle&amp;MetM'!AK760</f>
        <v>10</v>
      </c>
      <c r="AQ35" s="1">
        <f>'SheetF6 Moselle&amp;MetM'!AM760</f>
        <v>13</v>
      </c>
      <c r="AS35" s="1">
        <f>'SheetF6 Moselle&amp;MetM'!AO760</f>
        <v>7</v>
      </c>
      <c r="AU35" s="1">
        <f>'SheetF6 Moselle&amp;MetM'!AQ760</f>
        <v>1</v>
      </c>
      <c r="AW35" s="1">
        <f>'SheetF6 Moselle&amp;MetM'!AS760</f>
        <v>1</v>
      </c>
      <c r="AY35" s="1">
        <f>'SheetF6 Moselle&amp;MetM'!AU760</f>
        <v>5</v>
      </c>
      <c r="AZ35" s="1"/>
      <c r="BB35" s="1">
        <f>SUM(G35:BA35)</f>
        <v>42</v>
      </c>
      <c r="BC35" t="s">
        <v>955</v>
      </c>
    </row>
    <row r="36" spans="2:55" x14ac:dyDescent="0.2">
      <c r="C36" s="92"/>
      <c r="F36" t="s">
        <v>2150</v>
      </c>
      <c r="G36" s="1">
        <f>'SheetF6 Moselle&amp;MetM'!C761</f>
        <v>1</v>
      </c>
      <c r="I36" s="1">
        <f>'SheetF6 Moselle&amp;MetM'!E761</f>
        <v>0</v>
      </c>
      <c r="K36" s="1">
        <f>'SheetF6 Moselle&amp;MetM'!G761</f>
        <v>0</v>
      </c>
      <c r="M36" s="1">
        <f>'SheetF6 Moselle&amp;MetM'!I761</f>
        <v>0</v>
      </c>
      <c r="O36" s="1">
        <f>'SheetF6 Moselle&amp;MetM'!K761</f>
        <v>0</v>
      </c>
      <c r="Q36" s="1">
        <f>'SheetF6 Moselle&amp;MetM'!M761</f>
        <v>0</v>
      </c>
      <c r="S36" s="1">
        <f>'SheetF6 Moselle&amp;MetM'!O761</f>
        <v>0</v>
      </c>
      <c r="U36" s="1">
        <f>'SheetF6 Moselle&amp;MetM'!Q761</f>
        <v>0</v>
      </c>
      <c r="W36" s="1">
        <f>'SheetF6 Moselle&amp;MetM'!S761</f>
        <v>0</v>
      </c>
      <c r="Y36" s="1">
        <f>'SheetF6 Moselle&amp;MetM'!U761</f>
        <v>0</v>
      </c>
      <c r="AA36" s="1">
        <f>'SheetF6 Moselle&amp;MetM'!W761</f>
        <v>0</v>
      </c>
      <c r="AC36" s="1">
        <f>'SheetF6 Moselle&amp;MetM'!Y761</f>
        <v>0</v>
      </c>
      <c r="AE36" s="1">
        <f>'SheetF6 Moselle&amp;MetM'!AA761</f>
        <v>1</v>
      </c>
      <c r="AG36" s="1">
        <f>'SheetF6 Moselle&amp;MetM'!AC761</f>
        <v>1</v>
      </c>
      <c r="AI36" s="1">
        <f>'SheetF6 Moselle&amp;MetM'!AE761</f>
        <v>2</v>
      </c>
      <c r="AK36" s="1">
        <f>'SheetF6 Moselle&amp;MetM'!AG761</f>
        <v>5</v>
      </c>
      <c r="AM36" s="1">
        <f>'SheetF6 Moselle&amp;MetM'!AI761</f>
        <v>14</v>
      </c>
      <c r="AO36" s="1">
        <f>'SheetF6 Moselle&amp;MetM'!AK761</f>
        <v>15</v>
      </c>
      <c r="AQ36" s="1">
        <f>'SheetF6 Moselle&amp;MetM'!AM761</f>
        <v>15</v>
      </c>
      <c r="AS36" s="1">
        <f>'SheetF6 Moselle&amp;MetM'!AO761</f>
        <v>15</v>
      </c>
      <c r="AU36" s="1">
        <f>'SheetF6 Moselle&amp;MetM'!AQ761</f>
        <v>62</v>
      </c>
      <c r="AW36" s="1">
        <f>'SheetF6 Moselle&amp;MetM'!AS761</f>
        <v>60</v>
      </c>
      <c r="AY36" s="1">
        <f>'SheetF6 Moselle&amp;MetM'!AU761</f>
        <v>35</v>
      </c>
      <c r="AZ36" s="1"/>
      <c r="BB36" s="1">
        <f>SUM(U36:BA36)</f>
        <v>225</v>
      </c>
      <c r="BC36" t="s">
        <v>955</v>
      </c>
    </row>
    <row r="37" spans="2:55" x14ac:dyDescent="0.2">
      <c r="B37" s="42"/>
      <c r="C37" s="92"/>
      <c r="U37" s="52"/>
      <c r="V37" s="52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</row>
    <row r="38" spans="2:55" x14ac:dyDescent="0.2">
      <c r="B38" s="24" t="s">
        <v>7782</v>
      </c>
      <c r="C38" s="246" t="s">
        <v>8845</v>
      </c>
      <c r="D38" s="1">
        <v>1029</v>
      </c>
      <c r="E38" s="1" t="s">
        <v>2631</v>
      </c>
      <c r="F38" t="s">
        <v>2148</v>
      </c>
      <c r="AA38" s="1">
        <f>'SheetF7 RestofFrance'!C1401</f>
        <v>0</v>
      </c>
      <c r="AC38" s="1">
        <f>'SheetF7 RestofFrance'!E1401</f>
        <v>0</v>
      </c>
      <c r="AE38" s="1">
        <f>'SheetF7 RestofFrance'!G1401</f>
        <v>2</v>
      </c>
      <c r="AG38" s="1">
        <f>'SheetF7 RestofFrance'!I1401</f>
        <v>10</v>
      </c>
      <c r="AI38" s="1">
        <f>'SheetF7 RestofFrance'!K1401</f>
        <v>2</v>
      </c>
      <c r="AK38" s="1">
        <f>'SheetF7 RestofFrance'!M1401</f>
        <v>9</v>
      </c>
      <c r="AM38" s="1">
        <f>'SheetF7 RestofFrance'!O1401</f>
        <v>11</v>
      </c>
      <c r="AO38" s="1">
        <f>'SheetF7 RestofFrance'!Q1401</f>
        <v>22</v>
      </c>
      <c r="AQ38" s="1">
        <f>'SheetF7 RestofFrance'!S1401</f>
        <v>22</v>
      </c>
      <c r="AS38" s="1">
        <f>'SheetF7 RestofFrance'!U1401</f>
        <v>28</v>
      </c>
      <c r="AU38" s="1">
        <f>'SheetF7 RestofFrance'!W1401</f>
        <v>49</v>
      </c>
      <c r="AW38" s="1">
        <f>'SheetF7 RestofFrance'!Y1401</f>
        <v>84</v>
      </c>
      <c r="AY38" s="1">
        <f>'SheetF7 RestofFrance'!AA1401</f>
        <v>54</v>
      </c>
      <c r="AZ38" s="1"/>
      <c r="BB38" s="1">
        <f>SUM(U38:BA38)</f>
        <v>293</v>
      </c>
      <c r="BC38" t="s">
        <v>955</v>
      </c>
    </row>
    <row r="39" spans="2:55" x14ac:dyDescent="0.2">
      <c r="F39" t="s">
        <v>2149</v>
      </c>
      <c r="AA39" s="1">
        <f>'SheetF7 RestofFrance'!C1402</f>
        <v>0</v>
      </c>
      <c r="AC39" s="1">
        <f>'SheetF7 RestofFrance'!E1402</f>
        <v>0</v>
      </c>
      <c r="AE39" s="1">
        <f>'SheetF7 RestofFrance'!G1402</f>
        <v>3</v>
      </c>
      <c r="AG39" s="1">
        <f>'SheetF7 RestofFrance'!I1402</f>
        <v>0</v>
      </c>
      <c r="AI39" s="1">
        <f>'SheetF7 RestofFrance'!K1402</f>
        <v>8</v>
      </c>
      <c r="AK39" s="1">
        <f>'SheetF7 RestofFrance'!M1402</f>
        <v>1</v>
      </c>
      <c r="AM39" s="1">
        <f>'SheetF7 RestofFrance'!O1402</f>
        <v>4</v>
      </c>
      <c r="AO39" s="1">
        <f>'SheetF7 RestofFrance'!Q1402</f>
        <v>1</v>
      </c>
      <c r="AQ39" s="1">
        <f>'SheetF7 RestofFrance'!S1402</f>
        <v>8</v>
      </c>
      <c r="AS39" s="1">
        <f>'SheetF7 RestofFrance'!U1402</f>
        <v>12</v>
      </c>
      <c r="AU39" s="1">
        <f>'SheetF7 RestofFrance'!W1402</f>
        <v>11</v>
      </c>
      <c r="AW39" s="1">
        <f>'SheetF7 RestofFrance'!Y1402</f>
        <v>2</v>
      </c>
      <c r="AY39" s="1">
        <f>'SheetF7 RestofFrance'!AA1402</f>
        <v>4</v>
      </c>
      <c r="AZ39" s="1"/>
      <c r="BB39" s="1">
        <f>SUM(U39:BA39)</f>
        <v>54</v>
      </c>
      <c r="BC39" t="s">
        <v>955</v>
      </c>
    </row>
    <row r="40" spans="2:55" x14ac:dyDescent="0.2">
      <c r="F40" t="s">
        <v>2150</v>
      </c>
      <c r="AA40" s="1">
        <f>'SheetF7 RestofFrance'!C1403</f>
        <v>0</v>
      </c>
      <c r="AC40" s="1">
        <f>'SheetF7 RestofFrance'!E1403</f>
        <v>0</v>
      </c>
      <c r="AE40" s="1">
        <f>'SheetF7 RestofFrance'!G1403</f>
        <v>5</v>
      </c>
      <c r="AG40" s="1">
        <f>'SheetF7 RestofFrance'!I1403</f>
        <v>10</v>
      </c>
      <c r="AI40" s="1">
        <f>'SheetF7 RestofFrance'!K1403</f>
        <v>10</v>
      </c>
      <c r="AK40" s="1">
        <f>'SheetF7 RestofFrance'!M1403</f>
        <v>10</v>
      </c>
      <c r="AM40" s="1">
        <f>'SheetF7 RestofFrance'!O1403</f>
        <v>15</v>
      </c>
      <c r="AO40" s="1">
        <f>'SheetF7 RestofFrance'!Q1403</f>
        <v>23</v>
      </c>
      <c r="AQ40" s="1">
        <f>'SheetF7 RestofFrance'!S1403</f>
        <v>30</v>
      </c>
      <c r="AS40" s="1">
        <f>'SheetF7 RestofFrance'!U1403</f>
        <v>40</v>
      </c>
      <c r="AU40" s="1">
        <f>'SheetF7 RestofFrance'!W1403</f>
        <v>60</v>
      </c>
      <c r="AW40" s="1">
        <f>'SheetF7 RestofFrance'!Y1403</f>
        <v>86</v>
      </c>
      <c r="AY40" s="1">
        <f>'SheetF7 RestofFrance'!AA1403</f>
        <v>58</v>
      </c>
      <c r="AZ40" s="1"/>
      <c r="BB40" s="1">
        <f>SUM(U40:BA40)</f>
        <v>347</v>
      </c>
      <c r="BC40" t="s">
        <v>955</v>
      </c>
    </row>
    <row r="41" spans="2:55" x14ac:dyDescent="0.2">
      <c r="AA41" s="1"/>
      <c r="AC41" s="1"/>
      <c r="AE41" s="1"/>
      <c r="AG41" s="1"/>
      <c r="AI41" s="1"/>
      <c r="AK41" s="1"/>
      <c r="AM41" s="1"/>
      <c r="AO41" s="1"/>
      <c r="AQ41" s="1"/>
      <c r="AS41" s="1"/>
      <c r="AU41" s="1"/>
      <c r="AW41" s="1"/>
      <c r="AY41" s="1"/>
      <c r="AZ41" s="1"/>
      <c r="BB41" s="1"/>
    </row>
    <row r="42" spans="2:55" x14ac:dyDescent="0.2">
      <c r="B42" s="14" t="s">
        <v>7783</v>
      </c>
      <c r="C42" s="246" t="s">
        <v>8814</v>
      </c>
      <c r="D42" s="1">
        <v>62</v>
      </c>
      <c r="E42" t="s">
        <v>1258</v>
      </c>
      <c r="F42" t="s">
        <v>2148</v>
      </c>
      <c r="U42" s="1"/>
      <c r="W42" s="1">
        <f>'SheetF8 Place unknown'!C59</f>
        <v>0</v>
      </c>
      <c r="Y42" s="1">
        <f>'SheetF8 Place unknown'!E59</f>
        <v>0</v>
      </c>
      <c r="AA42" s="1">
        <f>'SheetF8 Place unknown'!G59</f>
        <v>4</v>
      </c>
      <c r="AC42" s="1">
        <f>'SheetF8 Place unknown'!I59</f>
        <v>4</v>
      </c>
      <c r="AE42" s="1">
        <f>'SheetF8 Place unknown'!K59</f>
        <v>4</v>
      </c>
      <c r="AG42" s="1">
        <f>'SheetF8 Place unknown'!M59</f>
        <v>0</v>
      </c>
      <c r="AI42" s="1">
        <f>'SheetF8 Place unknown'!O59</f>
        <v>0</v>
      </c>
      <c r="AK42" s="1">
        <f>'SheetF8 Place unknown'!Q59</f>
        <v>3</v>
      </c>
      <c r="AM42" s="1">
        <f>'SheetF8 Place unknown'!S59</f>
        <v>3</v>
      </c>
      <c r="AO42" s="1">
        <f>'SheetF8 Place unknown'!U59</f>
        <v>2</v>
      </c>
      <c r="AQ42" s="1">
        <f>'SheetF8 Place unknown'!W59</f>
        <v>1</v>
      </c>
      <c r="AS42" s="1">
        <f>'SheetF8 Place unknown'!Y59</f>
        <v>0</v>
      </c>
      <c r="AU42" s="1">
        <f>'SheetF8 Place unknown'!AA59</f>
        <v>3</v>
      </c>
      <c r="AW42" s="1">
        <f>'SheetF8 Place unknown'!AC59</f>
        <v>11</v>
      </c>
      <c r="AY42" s="1">
        <f>'SheetF8 Place unknown'!AE59</f>
        <v>7</v>
      </c>
      <c r="AZ42" s="1"/>
      <c r="BB42" s="1">
        <f>SUM(U42:BA42)</f>
        <v>42</v>
      </c>
      <c r="BC42" t="s">
        <v>955</v>
      </c>
    </row>
    <row r="43" spans="2:55" x14ac:dyDescent="0.2">
      <c r="F43" t="s">
        <v>2149</v>
      </c>
      <c r="U43" s="1"/>
      <c r="W43" s="1">
        <f>'SheetF8 Place unknown'!C60</f>
        <v>0</v>
      </c>
      <c r="Y43" s="1">
        <f>'SheetF8 Place unknown'!E60</f>
        <v>0</v>
      </c>
      <c r="AA43" s="1">
        <f>'SheetF8 Place unknown'!G60</f>
        <v>0</v>
      </c>
      <c r="AC43" s="1">
        <f>'SheetF8 Place unknown'!I60</f>
        <v>0</v>
      </c>
      <c r="AE43" s="1">
        <f>'SheetF8 Place unknown'!K60</f>
        <v>0</v>
      </c>
      <c r="AG43" s="1">
        <f>'SheetF8 Place unknown'!M60</f>
        <v>0</v>
      </c>
      <c r="AI43" s="1">
        <f>'SheetF8 Place unknown'!O60</f>
        <v>0</v>
      </c>
      <c r="AK43" s="1">
        <f>'SheetF8 Place unknown'!Q60</f>
        <v>0</v>
      </c>
      <c r="AM43" s="1">
        <f>'SheetF8 Place unknown'!S60</f>
        <v>0</v>
      </c>
      <c r="AO43" s="1">
        <f>'SheetF8 Place unknown'!U60</f>
        <v>0</v>
      </c>
      <c r="AQ43" s="1">
        <f>'SheetF8 Place unknown'!W60</f>
        <v>0</v>
      </c>
      <c r="AS43" s="1">
        <f>'SheetF8 Place unknown'!Y60</f>
        <v>0</v>
      </c>
      <c r="AU43" s="1">
        <f>'SheetF8 Place unknown'!AA60</f>
        <v>0</v>
      </c>
      <c r="AW43" s="1">
        <f>'SheetF8 Place unknown'!AC60</f>
        <v>0</v>
      </c>
      <c r="AY43" s="1">
        <f>'SheetF8 Place unknown'!AE60</f>
        <v>0</v>
      </c>
      <c r="AZ43" s="1"/>
      <c r="BB43" s="1">
        <f>SUM(U43:BA43)</f>
        <v>0</v>
      </c>
      <c r="BC43" t="s">
        <v>955</v>
      </c>
    </row>
    <row r="44" spans="2:55" x14ac:dyDescent="0.2">
      <c r="F44" t="s">
        <v>2150</v>
      </c>
      <c r="U44" s="1"/>
      <c r="W44" s="1">
        <f>W42+W43</f>
        <v>0</v>
      </c>
      <c r="Y44" s="1">
        <f>Y42+Y43</f>
        <v>0</v>
      </c>
      <c r="AA44" s="1">
        <f>AA42+AA43</f>
        <v>4</v>
      </c>
      <c r="AC44" s="1">
        <f>AC42+AC43</f>
        <v>4</v>
      </c>
      <c r="AE44" s="1">
        <f>AE42+AE43</f>
        <v>4</v>
      </c>
      <c r="AG44" s="1">
        <f>AG42+AG43</f>
        <v>0</v>
      </c>
      <c r="AI44" s="1">
        <f>AI42+AI43</f>
        <v>0</v>
      </c>
      <c r="AK44" s="1">
        <f>AK42+AK43</f>
        <v>3</v>
      </c>
      <c r="AM44" s="1">
        <f>AM42+AM43</f>
        <v>3</v>
      </c>
      <c r="AO44" s="1">
        <f>AO42+AO43</f>
        <v>2</v>
      </c>
      <c r="AQ44" s="1">
        <f>AQ42+AQ43</f>
        <v>1</v>
      </c>
      <c r="AS44" s="1">
        <f>AS42+AS43</f>
        <v>0</v>
      </c>
      <c r="AU44" s="1">
        <f>AU42+AU43</f>
        <v>3</v>
      </c>
      <c r="AW44" s="1">
        <f>AW42+AW43</f>
        <v>11</v>
      </c>
      <c r="AY44" s="1">
        <f>AY42+AY43</f>
        <v>7</v>
      </c>
      <c r="AZ44" s="1"/>
      <c r="BB44" s="1">
        <f>SUM(U44:BA44)</f>
        <v>42</v>
      </c>
      <c r="BC44" t="s">
        <v>955</v>
      </c>
    </row>
    <row r="45" spans="2:55" x14ac:dyDescent="0.2">
      <c r="BC45" t="s">
        <v>955</v>
      </c>
    </row>
    <row r="46" spans="2:55" x14ac:dyDescent="0.2">
      <c r="B46" s="5" t="s">
        <v>1058</v>
      </c>
      <c r="C46" s="5"/>
      <c r="D46" s="5">
        <f>SUM(D10:D42)</f>
        <v>5148</v>
      </c>
      <c r="E46" s="5">
        <v>20</v>
      </c>
      <c r="F46" s="4" t="s">
        <v>2148</v>
      </c>
      <c r="G46" s="48">
        <f t="shared" ref="G46" si="0">G10+G14+G18+G22+G26+G30+G34+G38+G42</f>
        <v>1</v>
      </c>
      <c r="H46" s="4"/>
      <c r="I46" s="48">
        <f t="shared" ref="I46" si="1">I10+I14+I18+I22+I26+I30+I34+I38+I42</f>
        <v>0</v>
      </c>
      <c r="J46" s="4"/>
      <c r="K46" s="48">
        <f t="shared" ref="K46" si="2">K10+K14+K18+K22+K26+K30+K34+K38+K42</f>
        <v>0</v>
      </c>
      <c r="L46" s="4"/>
      <c r="M46" s="48">
        <f t="shared" ref="M46" si="3">M10+M14+M18+M22+M26+M30+M34+M38+M42</f>
        <v>0</v>
      </c>
      <c r="N46" s="4"/>
      <c r="O46" s="48">
        <f t="shared" ref="O46" si="4">O10+O14+O18+O22+O26+O30+O34+O38+O42</f>
        <v>0</v>
      </c>
      <c r="P46" s="4"/>
      <c r="Q46" s="48">
        <f t="shared" ref="Q46" si="5">Q10+Q14+Q18+Q22+Q26+Q30+Q34+Q38+Q42</f>
        <v>0</v>
      </c>
      <c r="R46" s="4"/>
      <c r="S46" s="48">
        <f t="shared" ref="S46" si="6">S10+S14+S18+S22+S26+S30+S34+S38+S42</f>
        <v>0</v>
      </c>
      <c r="T46" s="4"/>
      <c r="U46" s="48">
        <f t="shared" ref="U46:W48" si="7">U10+U14+U18+U22+U26+U30+U34+U38+U42</f>
        <v>1</v>
      </c>
      <c r="V46" s="48"/>
      <c r="W46" s="48">
        <f t="shared" si="7"/>
        <v>7</v>
      </c>
      <c r="X46" s="28"/>
      <c r="Y46" s="48">
        <f>Y10+Y14+Y18+Y22+Y26+Y30+Y34+Y38+Y42</f>
        <v>31</v>
      </c>
      <c r="Z46" s="28"/>
      <c r="AA46" s="48">
        <f>AA10+AA14+AA18+AA22+AA26+AA30+AA34+AA38+AA42</f>
        <v>73</v>
      </c>
      <c r="AB46" s="28"/>
      <c r="AC46" s="48">
        <f>AC10+AC14+AC18+AC22+AC26+AC30+AC34+AC38+AC42</f>
        <v>108</v>
      </c>
      <c r="AD46" s="28"/>
      <c r="AE46" s="48">
        <f>AE10+AE14+AE18+AE22+AE26+AE30+AE34+AE38+AE42</f>
        <v>216</v>
      </c>
      <c r="AF46" s="28"/>
      <c r="AG46" s="48">
        <f>AG10+AG14+AG18+AG22+AG26+AG30+AG34+AG38+AG42</f>
        <v>265</v>
      </c>
      <c r="AH46" s="28"/>
      <c r="AI46" s="48">
        <f>AI10+AI14+AI18+AI22+AI26+AI30+AI34+AI38+AI42</f>
        <v>323</v>
      </c>
      <c r="AJ46" s="28"/>
      <c r="AK46" s="48">
        <f>AK10+AK14+AK18+AK22+AK26+AK30+AK34+AK38+AK42</f>
        <v>303</v>
      </c>
      <c r="AL46" s="28"/>
      <c r="AM46" s="48">
        <f>AM10+AM14+AM18+AM22+AM26+AM30+AM34+AM38+AM42</f>
        <v>250</v>
      </c>
      <c r="AN46" s="28"/>
      <c r="AO46" s="48">
        <f>AO10+AO14+AO18+AO22+AO26+AO30+AO34+AO38+AO42</f>
        <v>237</v>
      </c>
      <c r="AP46" s="28"/>
      <c r="AQ46" s="48">
        <f>AQ10+AQ14+AQ18+AQ22+AQ26+AQ30+AQ34+AQ38+AQ42</f>
        <v>203</v>
      </c>
      <c r="AR46" s="28"/>
      <c r="AS46" s="48">
        <f>AS10+AS14+AS18+AS22+AS26+AS30+AS34+AS38+AS42</f>
        <v>190</v>
      </c>
      <c r="AT46" s="28"/>
      <c r="AU46" s="48">
        <f>AU10+AU14+AU18+AU22+AU26+AU30+AU34+AU38+AU42</f>
        <v>235</v>
      </c>
      <c r="AV46" s="28"/>
      <c r="AW46" s="48">
        <f>AW10+AW14+AW18+AW22+AW26+AW30+AW34+AW38+AW42</f>
        <v>255</v>
      </c>
      <c r="AX46" s="28"/>
      <c r="AY46" s="48">
        <f>AY10+AY14+AY18+AY22+AY26+AY30+AY34+AY38+AY42</f>
        <v>122</v>
      </c>
      <c r="AZ46" s="48"/>
      <c r="BA46" s="48">
        <f t="shared" ref="BA46:BB48" si="8">BA10+BA14+BA18+BA22+BA26+BA30+BA34+BA38+BA42</f>
        <v>0</v>
      </c>
      <c r="BB46" s="48">
        <f t="shared" si="8"/>
        <v>2820</v>
      </c>
      <c r="BC46" t="s">
        <v>955</v>
      </c>
    </row>
    <row r="47" spans="2:55" x14ac:dyDescent="0.2">
      <c r="B47" s="4"/>
      <c r="C47" s="4"/>
      <c r="D47" s="4"/>
      <c r="E47" s="4"/>
      <c r="F47" s="4" t="s">
        <v>2149</v>
      </c>
      <c r="G47" s="48">
        <f t="shared" ref="G47" si="9">G11+G15+G19+G23+G27+G31+G35+G39+G43</f>
        <v>0</v>
      </c>
      <c r="H47" s="4"/>
      <c r="I47" s="48">
        <f t="shared" ref="I47" si="10">I11+I15+I19+I23+I27+I31+I35+I39+I43</f>
        <v>0</v>
      </c>
      <c r="J47" s="4"/>
      <c r="K47" s="48">
        <f t="shared" ref="K47" si="11">K11+K15+K19+K23+K27+K31+K35+K39+K43</f>
        <v>0</v>
      </c>
      <c r="L47" s="4"/>
      <c r="M47" s="48">
        <f t="shared" ref="M47" si="12">M11+M15+M19+M23+M27+M31+M35+M39+M43</f>
        <v>0</v>
      </c>
      <c r="N47" s="4"/>
      <c r="O47" s="48">
        <f t="shared" ref="O47" si="13">O11+O15+O19+O23+O27+O31+O35+O39+O43</f>
        <v>0</v>
      </c>
      <c r="P47" s="4"/>
      <c r="Q47" s="48">
        <f t="shared" ref="Q47" si="14">Q11+Q15+Q19+Q23+Q27+Q31+Q35+Q39+Q43</f>
        <v>0</v>
      </c>
      <c r="R47" s="4"/>
      <c r="S47" s="48">
        <f t="shared" ref="S47" si="15">S11+S15+S19+S23+S27+S31+S35+S39+S43</f>
        <v>0</v>
      </c>
      <c r="T47" s="4"/>
      <c r="U47" s="48">
        <f t="shared" si="7"/>
        <v>1</v>
      </c>
      <c r="V47" s="48"/>
      <c r="W47" s="48">
        <f t="shared" si="7"/>
        <v>6</v>
      </c>
      <c r="X47" s="28"/>
      <c r="Y47" s="48">
        <f>Y11+Y15+Y19+Y23+Y27+Y31+Y35+Y39+Y43</f>
        <v>11</v>
      </c>
      <c r="Z47" s="28"/>
      <c r="AA47" s="48">
        <f>AA11+AA15+AA19+AA23+AA27+AA31+AA35+AA39+AA43</f>
        <v>11</v>
      </c>
      <c r="AB47" s="28"/>
      <c r="AC47" s="48">
        <f>AC11+AC15+AC19+AC23+AC27+AC31+AC35+AC39+AC43</f>
        <v>13</v>
      </c>
      <c r="AD47" s="28"/>
      <c r="AE47" s="48">
        <f>AE11+AE15+AE19+AE23+AE27+AE31+AE35+AE39+AE43</f>
        <v>14</v>
      </c>
      <c r="AF47" s="28"/>
      <c r="AG47" s="48">
        <f>AG11+AG15+AG19+AG23+AG27+AG31+AG35+AG39+AG43</f>
        <v>18</v>
      </c>
      <c r="AH47" s="28"/>
      <c r="AI47" s="48">
        <f>AI11+AI15+AI19+AI23+AI27+AI31+AI35+AI39+AI43</f>
        <v>35</v>
      </c>
      <c r="AJ47" s="28"/>
      <c r="AK47" s="48">
        <f>AK11+AK15+AK19+AK23+AK27+AK31+AK35+AK39+AK43</f>
        <v>40</v>
      </c>
      <c r="AL47" s="28"/>
      <c r="AM47" s="48">
        <f>AM11+AM15+AM19+AM23+AM27+AM31+AM35+AM39+AM43</f>
        <v>42</v>
      </c>
      <c r="AN47" s="28"/>
      <c r="AO47" s="48">
        <f>AO11+AO15+AO19+AO23+AO27+AO31+AO35+AO39+AO43</f>
        <v>47</v>
      </c>
      <c r="AP47" s="28"/>
      <c r="AQ47" s="48">
        <f>AQ11+AQ15+AQ19+AQ23+AQ27+AQ31+AQ35+AQ39+AQ43</f>
        <v>58</v>
      </c>
      <c r="AR47" s="28"/>
      <c r="AS47" s="48">
        <f>AS11+AS15+AS19+AS23+AS27+AS31+AS35+AS39+AS43</f>
        <v>65</v>
      </c>
      <c r="AT47" s="28"/>
      <c r="AU47" s="48">
        <f>AU11+AU15+AU19+AU23+AU27+AU31+AU35+AU39+AU43</f>
        <v>38</v>
      </c>
      <c r="AV47" s="28"/>
      <c r="AW47" s="48">
        <f>AW11+AW15+AW19+AW23+AW27+AW31+AW35+AW39+AW43</f>
        <v>21</v>
      </c>
      <c r="AX47" s="28"/>
      <c r="AY47" s="48">
        <f>AY11+AY15+AY19+AY23+AY27+AY31+AY35+AY39+AY43</f>
        <v>26</v>
      </c>
      <c r="AZ47" s="48"/>
      <c r="BA47" s="48">
        <f t="shared" si="8"/>
        <v>0</v>
      </c>
      <c r="BB47" s="48">
        <f t="shared" si="8"/>
        <v>446</v>
      </c>
      <c r="BC47" t="s">
        <v>955</v>
      </c>
    </row>
    <row r="48" spans="2:55" x14ac:dyDescent="0.2">
      <c r="B48" s="4"/>
      <c r="C48" s="4"/>
      <c r="D48" s="4"/>
      <c r="E48" s="4"/>
      <c r="F48" s="4" t="s">
        <v>2150</v>
      </c>
      <c r="G48" s="48">
        <f t="shared" ref="G48" si="16">G12+G16+G20+G24+G28+G32+G36+G40+G44</f>
        <v>1</v>
      </c>
      <c r="H48" s="4"/>
      <c r="I48" s="48">
        <f t="shared" ref="I48" si="17">I12+I16+I20+I24+I28+I32+I36+I40+I44</f>
        <v>0</v>
      </c>
      <c r="J48" s="4"/>
      <c r="K48" s="48">
        <f t="shared" ref="K48" si="18">K12+K16+K20+K24+K28+K32+K36+K40+K44</f>
        <v>0</v>
      </c>
      <c r="L48" s="4"/>
      <c r="M48" s="48">
        <f t="shared" ref="M48" si="19">M12+M16+M20+M24+M28+M32+M36+M40+M44</f>
        <v>0</v>
      </c>
      <c r="N48" s="4"/>
      <c r="O48" s="48">
        <f t="shared" ref="O48" si="20">O12+O16+O20+O24+O28+O32+O36+O40+O44</f>
        <v>0</v>
      </c>
      <c r="P48" s="4"/>
      <c r="Q48" s="48">
        <f t="shared" ref="Q48" si="21">Q12+Q16+Q20+Q24+Q28+Q32+Q36+Q40+Q44</f>
        <v>0</v>
      </c>
      <c r="R48" s="4"/>
      <c r="S48" s="48">
        <f t="shared" ref="S48" si="22">S12+S16+S20+S24+S28+S32+S36+S40+S44</f>
        <v>0</v>
      </c>
      <c r="T48" s="4"/>
      <c r="U48" s="48">
        <f t="shared" si="7"/>
        <v>2</v>
      </c>
      <c r="V48" s="48"/>
      <c r="W48" s="48">
        <f t="shared" si="7"/>
        <v>13</v>
      </c>
      <c r="X48" s="28"/>
      <c r="Y48" s="48">
        <f>Y12+Y16+Y20+Y24+Y28+Y32+Y36+Y40+Y44</f>
        <v>42</v>
      </c>
      <c r="Z48" s="28"/>
      <c r="AA48" s="48">
        <f>AA12+AA16+AA20+AA24+AA28+AA32+AA36+AA40+AA44</f>
        <v>84</v>
      </c>
      <c r="AB48" s="28"/>
      <c r="AC48" s="48">
        <f>AC12+AC16+AC20+AC24+AC28+AC32+AC36+AC40+AC44</f>
        <v>121</v>
      </c>
      <c r="AD48" s="28"/>
      <c r="AE48" s="48">
        <f>AE12+AE16+AE20+AE24+AE28+AE32+AE36+AE40+AE44</f>
        <v>230</v>
      </c>
      <c r="AF48" s="28"/>
      <c r="AG48" s="48">
        <f>AG12+AG16+AG20+AG24+AG28+AG32+AG36+AG40+AG44</f>
        <v>283</v>
      </c>
      <c r="AH48" s="28"/>
      <c r="AI48" s="48">
        <f>AI12+AI16+AI20+AI24+AI28+AI32+AI36+AI40+AI44</f>
        <v>358</v>
      </c>
      <c r="AJ48" s="28"/>
      <c r="AK48" s="48">
        <f>AK12+AK16+AK20+AK24+AK28+AK32+AK36+AK40+AK44</f>
        <v>343</v>
      </c>
      <c r="AL48" s="28"/>
      <c r="AM48" s="48">
        <f>AM12+AM16+AM20+AM24+AM28+AM32+AM36+AM40+AM44</f>
        <v>292</v>
      </c>
      <c r="AN48" s="28"/>
      <c r="AO48" s="48">
        <f>AO12+AO16+AO20+AO24+AO28+AO32+AO36+AO40+AO44</f>
        <v>284</v>
      </c>
      <c r="AP48" s="28"/>
      <c r="AQ48" s="48">
        <f>AQ12+AQ16+AQ20+AQ24+AQ28+AQ32+AQ36+AQ40+AQ44</f>
        <v>261</v>
      </c>
      <c r="AR48" s="28"/>
      <c r="AS48" s="48">
        <f>AS12+AS16+AS20+AS24+AS28+AS32+AS36+AS40+AS44</f>
        <v>255</v>
      </c>
      <c r="AT48" s="28"/>
      <c r="AU48" s="48">
        <f>AU12+AU16+AU20+AU24+AU28+AU32+AU36+AU40+AU44</f>
        <v>273</v>
      </c>
      <c r="AV48" s="28"/>
      <c r="AW48" s="48">
        <f>AW12+AW16+AW20+AW24+AW28+AW32+AW36+AW40+AW44</f>
        <v>276</v>
      </c>
      <c r="AX48" s="28"/>
      <c r="AY48" s="48">
        <f>AY12+AY16+AY20+AY24+AY28+AY32+AY36+AY40+AY44</f>
        <v>148</v>
      </c>
      <c r="AZ48" s="48"/>
      <c r="BA48" s="48">
        <f t="shared" si="8"/>
        <v>0</v>
      </c>
      <c r="BB48" s="48">
        <f t="shared" si="8"/>
        <v>3265</v>
      </c>
      <c r="BC48" t="s">
        <v>955</v>
      </c>
    </row>
    <row r="49" spans="1:55" x14ac:dyDescent="0.2">
      <c r="G49" s="231" t="s">
        <v>7984</v>
      </c>
      <c r="H49" s="232"/>
      <c r="I49" s="231" t="s">
        <v>7978</v>
      </c>
      <c r="J49" s="231"/>
      <c r="K49" s="231" t="s">
        <v>7979</v>
      </c>
      <c r="L49" s="231"/>
      <c r="M49" s="231" t="s">
        <v>7980</v>
      </c>
      <c r="N49" s="231"/>
      <c r="O49" s="231" t="s">
        <v>7981</v>
      </c>
      <c r="P49" s="231"/>
      <c r="Q49" s="231" t="s">
        <v>7982</v>
      </c>
      <c r="R49" s="231"/>
      <c r="S49" s="233" t="s">
        <v>7983</v>
      </c>
      <c r="U49" s="52" t="s">
        <v>4889</v>
      </c>
      <c r="V49" s="52"/>
      <c r="W49" s="25" t="s">
        <v>1259</v>
      </c>
      <c r="X49" s="23"/>
      <c r="Y49" s="23" t="s">
        <v>1260</v>
      </c>
      <c r="Z49" s="23"/>
      <c r="AA49" s="23" t="s">
        <v>1374</v>
      </c>
      <c r="AB49" s="23"/>
      <c r="AC49" s="23" t="s">
        <v>1375</v>
      </c>
      <c r="AD49" s="23"/>
      <c r="AE49" s="23" t="s">
        <v>1836</v>
      </c>
      <c r="AF49" s="23"/>
      <c r="AG49" s="23" t="s">
        <v>1837</v>
      </c>
      <c r="AH49" s="23"/>
      <c r="AI49" s="23" t="s">
        <v>1838</v>
      </c>
      <c r="AJ49" s="23"/>
      <c r="AK49" s="23" t="s">
        <v>1839</v>
      </c>
      <c r="AL49" s="23"/>
      <c r="AM49" s="23" t="s">
        <v>1840</v>
      </c>
      <c r="AN49" s="23"/>
      <c r="AO49" s="23" t="s">
        <v>2650</v>
      </c>
      <c r="AP49" s="23"/>
      <c r="AQ49" s="23" t="s">
        <v>2651</v>
      </c>
      <c r="AR49" s="23"/>
      <c r="AS49" s="23" t="s">
        <v>2652</v>
      </c>
      <c r="AT49" s="23"/>
      <c r="AU49" s="23" t="s">
        <v>2653</v>
      </c>
      <c r="AV49" s="23"/>
      <c r="AW49" s="23" t="s">
        <v>2654</v>
      </c>
      <c r="AX49" s="23"/>
      <c r="AY49" s="23" t="s">
        <v>2655</v>
      </c>
      <c r="AZ49" s="23"/>
      <c r="BA49" s="23" t="s">
        <v>5567</v>
      </c>
      <c r="BB49" s="23" t="s">
        <v>2656</v>
      </c>
      <c r="BC49" t="s">
        <v>955</v>
      </c>
    </row>
    <row r="50" spans="1:55" x14ac:dyDescent="0.2">
      <c r="W50" s="1"/>
      <c r="Y50" s="1"/>
      <c r="AA50" s="1"/>
      <c r="AC50" s="1"/>
      <c r="AE50" s="1"/>
      <c r="AG50" s="1"/>
      <c r="AI50" s="1"/>
      <c r="AK50" s="1"/>
      <c r="AM50" s="1"/>
      <c r="AO50" s="1"/>
      <c r="AQ50" s="1"/>
      <c r="AS50" s="1"/>
      <c r="AU50" s="1"/>
      <c r="AW50" s="1"/>
      <c r="AY50" s="1"/>
      <c r="AZ50" s="1"/>
      <c r="BB50" s="1"/>
      <c r="BC50" t="s">
        <v>955</v>
      </c>
    </row>
    <row r="51" spans="1:55" x14ac:dyDescent="0.2">
      <c r="W51" s="1"/>
      <c r="Y51" s="1"/>
      <c r="AA51" s="1"/>
      <c r="AC51" s="1"/>
      <c r="AE51" s="1"/>
      <c r="AG51" s="1"/>
      <c r="AI51" s="1"/>
      <c r="AK51" s="1"/>
      <c r="AM51" s="1"/>
      <c r="AO51" s="1"/>
      <c r="AQ51" s="1"/>
      <c r="AS51" s="1"/>
      <c r="AU51" s="1"/>
      <c r="AW51" s="1"/>
      <c r="AY51" s="1"/>
      <c r="AZ51" s="1"/>
      <c r="BB51" s="1"/>
      <c r="BC51" t="s">
        <v>955</v>
      </c>
    </row>
    <row r="52" spans="1:55" x14ac:dyDescent="0.2">
      <c r="W52" s="1"/>
      <c r="Y52" s="1"/>
      <c r="AA52" s="1"/>
      <c r="AC52" s="1"/>
      <c r="AE52" s="1"/>
      <c r="AG52" s="1"/>
      <c r="AI52" s="1"/>
      <c r="AK52" s="1"/>
      <c r="AM52" s="1"/>
      <c r="AO52" s="1"/>
      <c r="AQ52" s="1"/>
      <c r="AS52" s="1"/>
      <c r="AU52" s="1"/>
      <c r="AW52" s="1"/>
      <c r="AY52" s="1"/>
      <c r="AZ52" s="1"/>
      <c r="BB52" s="1"/>
      <c r="BC52" t="s">
        <v>955</v>
      </c>
    </row>
    <row r="53" spans="1:55" x14ac:dyDescent="0.2">
      <c r="BC53" t="s">
        <v>955</v>
      </c>
    </row>
    <row r="54" spans="1:55" ht="13.5" thickBot="1" x14ac:dyDescent="0.25">
      <c r="A54" s="34"/>
      <c r="B54" s="34"/>
      <c r="C54" s="34"/>
      <c r="D54" s="34"/>
      <c r="E54" s="34"/>
      <c r="F54" s="34"/>
      <c r="G54" s="227" t="s">
        <v>7984</v>
      </c>
      <c r="H54" s="34"/>
      <c r="I54" s="227" t="s">
        <v>7978</v>
      </c>
      <c r="J54" s="227"/>
      <c r="K54" s="227" t="s">
        <v>7979</v>
      </c>
      <c r="L54" s="227"/>
      <c r="M54" s="227" t="s">
        <v>7980</v>
      </c>
      <c r="N54" s="227"/>
      <c r="O54" s="227" t="s">
        <v>7981</v>
      </c>
      <c r="P54" s="227"/>
      <c r="Q54" s="227" t="s">
        <v>7982</v>
      </c>
      <c r="R54" s="227"/>
      <c r="S54" s="228" t="s">
        <v>7983</v>
      </c>
      <c r="T54" s="34"/>
      <c r="U54" s="229" t="s">
        <v>4889</v>
      </c>
      <c r="V54" s="65"/>
      <c r="W54" s="66" t="s">
        <v>1259</v>
      </c>
      <c r="X54" s="65"/>
      <c r="Y54" s="65" t="s">
        <v>1260</v>
      </c>
      <c r="Z54" s="65"/>
      <c r="AA54" s="65" t="s">
        <v>1374</v>
      </c>
      <c r="AB54" s="65"/>
      <c r="AC54" s="65" t="s">
        <v>1375</v>
      </c>
      <c r="AD54" s="65"/>
      <c r="AE54" s="65" t="s">
        <v>1836</v>
      </c>
      <c r="AF54" s="65"/>
      <c r="AG54" s="65" t="s">
        <v>1837</v>
      </c>
      <c r="AH54" s="65"/>
      <c r="AI54" s="65" t="s">
        <v>1838</v>
      </c>
      <c r="AJ54" s="65"/>
      <c r="AK54" s="65" t="s">
        <v>1839</v>
      </c>
      <c r="AL54" s="65"/>
      <c r="AM54" s="65" t="s">
        <v>1840</v>
      </c>
      <c r="AN54" s="65"/>
      <c r="AO54" s="65" t="s">
        <v>2650</v>
      </c>
      <c r="AP54" s="65"/>
      <c r="AQ54" s="65" t="s">
        <v>2651</v>
      </c>
      <c r="AR54" s="65"/>
      <c r="AS54" s="65" t="s">
        <v>2652</v>
      </c>
      <c r="AT54" s="65"/>
      <c r="AU54" s="65" t="s">
        <v>2653</v>
      </c>
      <c r="AV54" s="65"/>
      <c r="AW54" s="65" t="s">
        <v>2654</v>
      </c>
      <c r="AX54" s="65"/>
      <c r="AY54" s="65" t="s">
        <v>2655</v>
      </c>
      <c r="AZ54" s="65"/>
      <c r="BA54" s="65"/>
      <c r="BB54" s="65" t="s">
        <v>2656</v>
      </c>
      <c r="BC54" t="s">
        <v>955</v>
      </c>
    </row>
    <row r="55" spans="1:55" x14ac:dyDescent="0.2">
      <c r="B55" s="91" t="s">
        <v>2750</v>
      </c>
      <c r="U55" s="99" t="s">
        <v>2751</v>
      </c>
      <c r="V55" s="99"/>
      <c r="BC55" t="s">
        <v>955</v>
      </c>
    </row>
    <row r="56" spans="1:55" x14ac:dyDescent="0.2">
      <c r="B56" t="s">
        <v>610</v>
      </c>
      <c r="BC56" t="s">
        <v>955</v>
      </c>
    </row>
    <row r="57" spans="1:55" x14ac:dyDescent="0.2">
      <c r="B57" s="2" t="s">
        <v>1496</v>
      </c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t="s">
        <v>955</v>
      </c>
    </row>
    <row r="58" spans="1:55" x14ac:dyDescent="0.2">
      <c r="B58" t="s">
        <v>2890</v>
      </c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t="s">
        <v>955</v>
      </c>
    </row>
    <row r="59" spans="1:55" x14ac:dyDescent="0.2">
      <c r="B59" t="s">
        <v>3291</v>
      </c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t="s">
        <v>955</v>
      </c>
    </row>
    <row r="60" spans="1:55" x14ac:dyDescent="0.2">
      <c r="F60" t="s">
        <v>2148</v>
      </c>
      <c r="U60" s="47">
        <v>0</v>
      </c>
      <c r="V60" s="47"/>
      <c r="W60" s="1">
        <v>0</v>
      </c>
      <c r="X60" s="1"/>
      <c r="Y60" s="1">
        <v>0</v>
      </c>
      <c r="Z60" s="1"/>
      <c r="AA60" s="1">
        <v>0</v>
      </c>
      <c r="AB60" s="1"/>
      <c r="AC60" s="1">
        <v>0</v>
      </c>
      <c r="AD60" s="1"/>
      <c r="AE60" s="1">
        <v>0</v>
      </c>
      <c r="AF60" s="1"/>
      <c r="AG60" s="1">
        <v>0</v>
      </c>
      <c r="AH60" s="1"/>
      <c r="AI60" s="1">
        <v>0</v>
      </c>
      <c r="AJ60" s="1"/>
      <c r="AK60" s="1">
        <v>0</v>
      </c>
      <c r="AL60" s="1"/>
      <c r="AM60" s="1">
        <v>0</v>
      </c>
      <c r="AN60" s="1"/>
      <c r="AO60" s="1">
        <v>0</v>
      </c>
      <c r="AP60" s="1"/>
      <c r="AQ60" s="1">
        <v>0</v>
      </c>
      <c r="AR60" s="1"/>
      <c r="AS60" s="1">
        <v>0</v>
      </c>
      <c r="AT60" s="1"/>
      <c r="AU60" s="1">
        <v>0</v>
      </c>
      <c r="AV60" s="1"/>
      <c r="AW60" s="1">
        <v>0</v>
      </c>
      <c r="AX60" s="1"/>
      <c r="AY60" s="1">
        <v>0</v>
      </c>
      <c r="AZ60" s="1"/>
      <c r="BA60" s="1"/>
      <c r="BB60" s="1">
        <f>SUM(W60:AY60)</f>
        <v>0</v>
      </c>
      <c r="BC60" t="s">
        <v>955</v>
      </c>
    </row>
    <row r="61" spans="1:55" x14ac:dyDescent="0.2">
      <c r="F61" t="s">
        <v>2149</v>
      </c>
      <c r="U61" s="47">
        <v>0</v>
      </c>
      <c r="V61" s="47"/>
      <c r="W61" s="1">
        <v>0</v>
      </c>
      <c r="X61" s="1"/>
      <c r="Y61" s="1">
        <v>0</v>
      </c>
      <c r="Z61" s="1"/>
      <c r="AA61" s="1">
        <v>0</v>
      </c>
      <c r="AB61" s="1"/>
      <c r="AC61" s="1">
        <v>0</v>
      </c>
      <c r="AD61" s="1"/>
      <c r="AE61" s="1">
        <v>0</v>
      </c>
      <c r="AF61" s="1"/>
      <c r="AG61" s="1">
        <v>0</v>
      </c>
      <c r="AH61" s="1"/>
      <c r="AI61" s="1">
        <v>0</v>
      </c>
      <c r="AJ61" s="1"/>
      <c r="AK61" s="1">
        <v>0</v>
      </c>
      <c r="AL61" s="1"/>
      <c r="AM61" s="1">
        <v>0</v>
      </c>
      <c r="AN61" s="1"/>
      <c r="AO61" s="1">
        <v>0</v>
      </c>
      <c r="AP61" s="1"/>
      <c r="AQ61" s="1">
        <v>0</v>
      </c>
      <c r="AR61" s="1"/>
      <c r="AS61" s="1">
        <v>0</v>
      </c>
      <c r="AT61" s="1"/>
      <c r="AU61" s="1">
        <v>0</v>
      </c>
      <c r="AV61" s="1"/>
      <c r="AW61" s="1">
        <v>0</v>
      </c>
      <c r="AX61" s="1"/>
      <c r="AY61" s="1">
        <v>0</v>
      </c>
      <c r="AZ61" s="1"/>
      <c r="BA61" s="1"/>
      <c r="BB61" s="1">
        <f>SUM(W61:AY61)</f>
        <v>0</v>
      </c>
      <c r="BC61" t="s">
        <v>955</v>
      </c>
    </row>
    <row r="62" spans="1:55" x14ac:dyDescent="0.2">
      <c r="F62" t="s">
        <v>2150</v>
      </c>
      <c r="U62" s="47">
        <v>0</v>
      </c>
      <c r="V62" s="47"/>
      <c r="W62" s="1">
        <v>0</v>
      </c>
      <c r="X62" s="1"/>
      <c r="Y62" s="1">
        <f>Y61+Y60</f>
        <v>0</v>
      </c>
      <c r="Z62" s="1"/>
      <c r="AA62" s="1">
        <f>AA61+AA60</f>
        <v>0</v>
      </c>
      <c r="AB62" s="1"/>
      <c r="AC62" s="1">
        <f>AC61+AC60</f>
        <v>0</v>
      </c>
      <c r="AD62" s="1"/>
      <c r="AE62" s="1">
        <f>AE61+AE60</f>
        <v>0</v>
      </c>
      <c r="AF62" s="1"/>
      <c r="AG62" s="1">
        <f>AG61+AG60</f>
        <v>0</v>
      </c>
      <c r="AH62" s="1"/>
      <c r="AI62" s="1">
        <f>AI61+AI60</f>
        <v>0</v>
      </c>
      <c r="AJ62" s="1"/>
      <c r="AK62" s="1">
        <f>AK61+AK60</f>
        <v>0</v>
      </c>
      <c r="AL62" s="1"/>
      <c r="AM62" s="1">
        <v>0</v>
      </c>
      <c r="AN62" s="1"/>
      <c r="AO62" s="1">
        <f>AO61+AO60</f>
        <v>0</v>
      </c>
      <c r="AP62" s="1"/>
      <c r="AQ62" s="1">
        <f>AQ61+AQ60</f>
        <v>0</v>
      </c>
      <c r="AR62" s="1"/>
      <c r="AS62" s="1">
        <f>AS61+AS60</f>
        <v>0</v>
      </c>
      <c r="AT62" s="1"/>
      <c r="AU62" s="1">
        <f>AU61+AU60</f>
        <v>0</v>
      </c>
      <c r="AV62" s="1"/>
      <c r="AW62" s="1">
        <f>AW61+AW60</f>
        <v>0</v>
      </c>
      <c r="AX62" s="1"/>
      <c r="AY62" s="1">
        <f>AY61+AY60</f>
        <v>0</v>
      </c>
      <c r="AZ62" s="1"/>
      <c r="BA62" s="1"/>
      <c r="BB62" s="1">
        <f>SUM(W62:AY62)</f>
        <v>0</v>
      </c>
      <c r="BC62" t="s">
        <v>955</v>
      </c>
    </row>
    <row r="63" spans="1:55" x14ac:dyDescent="0.2">
      <c r="B63" t="s">
        <v>3292</v>
      </c>
      <c r="U63" s="47"/>
      <c r="V63" s="47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t="s">
        <v>955</v>
      </c>
    </row>
    <row r="64" spans="1:55" x14ac:dyDescent="0.2">
      <c r="F64" t="s">
        <v>2148</v>
      </c>
      <c r="U64" s="47">
        <v>0</v>
      </c>
      <c r="V64" s="47"/>
      <c r="W64" s="1">
        <v>0</v>
      </c>
      <c r="X64" s="1"/>
      <c r="Y64" s="1">
        <v>0</v>
      </c>
      <c r="Z64" s="1"/>
      <c r="AA64" s="1">
        <v>0</v>
      </c>
      <c r="AB64" s="1"/>
      <c r="AC64" s="1">
        <v>0</v>
      </c>
      <c r="AD64" s="1"/>
      <c r="AE64" s="1">
        <v>0</v>
      </c>
      <c r="AF64" s="1"/>
      <c r="AG64" s="1">
        <v>0</v>
      </c>
      <c r="AH64" s="1"/>
      <c r="AI64" s="1">
        <v>0</v>
      </c>
      <c r="AJ64" s="1"/>
      <c r="AK64" s="1">
        <v>0</v>
      </c>
      <c r="AL64" s="1"/>
      <c r="AM64" s="1">
        <v>0</v>
      </c>
      <c r="AN64" s="1"/>
      <c r="AO64" s="1">
        <v>0</v>
      </c>
      <c r="AP64" s="1"/>
      <c r="AQ64" s="1">
        <v>0</v>
      </c>
      <c r="AR64" s="1"/>
      <c r="AS64" s="1">
        <v>0</v>
      </c>
      <c r="AT64" s="1"/>
      <c r="AU64" s="1">
        <v>0</v>
      </c>
      <c r="AV64" s="1"/>
      <c r="AW64" s="1">
        <v>0</v>
      </c>
      <c r="AX64" s="1"/>
      <c r="AY64" s="1">
        <v>0</v>
      </c>
      <c r="AZ64" s="1"/>
      <c r="BA64" s="1"/>
      <c r="BB64" s="1">
        <f>SUM(W64:AY64)</f>
        <v>0</v>
      </c>
      <c r="BC64" t="s">
        <v>955</v>
      </c>
    </row>
    <row r="65" spans="2:55" x14ac:dyDescent="0.2">
      <c r="F65" t="s">
        <v>2149</v>
      </c>
      <c r="U65" s="47">
        <v>0</v>
      </c>
      <c r="V65" s="47"/>
      <c r="W65" s="1">
        <v>0</v>
      </c>
      <c r="X65" s="1"/>
      <c r="Y65" s="1">
        <v>0</v>
      </c>
      <c r="Z65" s="1"/>
      <c r="AA65" s="1">
        <v>0</v>
      </c>
      <c r="AB65" s="1"/>
      <c r="AC65" s="1">
        <v>0</v>
      </c>
      <c r="AD65" s="1"/>
      <c r="AE65" s="1">
        <v>0</v>
      </c>
      <c r="AF65" s="1"/>
      <c r="AG65" s="1">
        <v>0</v>
      </c>
      <c r="AH65" s="1"/>
      <c r="AI65" s="1">
        <v>0</v>
      </c>
      <c r="AJ65" s="1"/>
      <c r="AK65" s="1">
        <v>0</v>
      </c>
      <c r="AL65" s="1"/>
      <c r="AM65" s="1">
        <v>0</v>
      </c>
      <c r="AN65" s="1"/>
      <c r="AO65" s="1">
        <v>0</v>
      </c>
      <c r="AP65" s="1"/>
      <c r="AQ65" s="1">
        <v>0</v>
      </c>
      <c r="AR65" s="1"/>
      <c r="AS65" s="1">
        <v>0</v>
      </c>
      <c r="AT65" s="1"/>
      <c r="AU65" s="1">
        <v>0</v>
      </c>
      <c r="AV65" s="1"/>
      <c r="AW65" s="1">
        <v>0</v>
      </c>
      <c r="AX65" s="1"/>
      <c r="AY65" s="1">
        <v>0</v>
      </c>
      <c r="AZ65" s="1"/>
      <c r="BA65" s="1"/>
      <c r="BB65" s="1">
        <f>SUM(W65:AY65)</f>
        <v>0</v>
      </c>
      <c r="BC65" t="s">
        <v>955</v>
      </c>
    </row>
    <row r="66" spans="2:55" x14ac:dyDescent="0.2">
      <c r="F66" t="s">
        <v>2150</v>
      </c>
      <c r="U66" s="47">
        <v>0</v>
      </c>
      <c r="V66" s="47"/>
      <c r="W66" s="1">
        <v>0</v>
      </c>
      <c r="X66" s="1"/>
      <c r="Y66" s="1">
        <f>Y65+Y64</f>
        <v>0</v>
      </c>
      <c r="Z66" s="1"/>
      <c r="AA66" s="1">
        <f>AA65+AA64</f>
        <v>0</v>
      </c>
      <c r="AB66" s="1"/>
      <c r="AC66" s="1">
        <f>AC65+AC64</f>
        <v>0</v>
      </c>
      <c r="AD66" s="1"/>
      <c r="AE66" s="1">
        <f>AE65+AE64</f>
        <v>0</v>
      </c>
      <c r="AF66" s="1"/>
      <c r="AG66" s="1">
        <f>AG65+AG64</f>
        <v>0</v>
      </c>
      <c r="AH66" s="1"/>
      <c r="AI66" s="1">
        <f>AI65+AI64</f>
        <v>0</v>
      </c>
      <c r="AJ66" s="1"/>
      <c r="AK66" s="1">
        <f>AK65+AK64</f>
        <v>0</v>
      </c>
      <c r="AL66" s="1"/>
      <c r="AM66" s="1">
        <f>AM65+AM64</f>
        <v>0</v>
      </c>
      <c r="AN66" s="1"/>
      <c r="AO66" s="1">
        <f>AO65+AO64</f>
        <v>0</v>
      </c>
      <c r="AP66" s="1"/>
      <c r="AQ66" s="1">
        <f>AQ65+AQ64</f>
        <v>0</v>
      </c>
      <c r="AR66" s="1"/>
      <c r="AS66" s="1">
        <f>AS65+AS64</f>
        <v>0</v>
      </c>
      <c r="AT66" s="1"/>
      <c r="AU66" s="1">
        <f>AU65+AU64</f>
        <v>0</v>
      </c>
      <c r="AV66" s="1"/>
      <c r="AW66" s="1">
        <f>AW65+AW64</f>
        <v>0</v>
      </c>
      <c r="AX66" s="1"/>
      <c r="AY66" s="1">
        <f>AY65+AY64</f>
        <v>0</v>
      </c>
      <c r="AZ66" s="1"/>
      <c r="BA66" s="1"/>
      <c r="BB66" s="1">
        <f>SUM(W66:AY66)</f>
        <v>0</v>
      </c>
      <c r="BC66" t="s">
        <v>955</v>
      </c>
    </row>
    <row r="67" spans="2:55" x14ac:dyDescent="0.2">
      <c r="B67" t="s">
        <v>3293</v>
      </c>
      <c r="U67" s="27"/>
      <c r="V67" s="27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t="s">
        <v>955</v>
      </c>
    </row>
    <row r="68" spans="2:55" x14ac:dyDescent="0.2">
      <c r="B68" t="s">
        <v>1497</v>
      </c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t="s">
        <v>955</v>
      </c>
    </row>
    <row r="69" spans="2:55" x14ac:dyDescent="0.2">
      <c r="B69" t="s">
        <v>3294</v>
      </c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t="s">
        <v>955</v>
      </c>
    </row>
    <row r="70" spans="2:55" x14ac:dyDescent="0.2">
      <c r="B70" t="s">
        <v>2205</v>
      </c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t="s">
        <v>955</v>
      </c>
    </row>
    <row r="71" spans="2:55" x14ac:dyDescent="0.2">
      <c r="B71" t="s">
        <v>538</v>
      </c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t="s">
        <v>955</v>
      </c>
    </row>
    <row r="72" spans="2:55" x14ac:dyDescent="0.2">
      <c r="B72" t="s">
        <v>1442</v>
      </c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t="s">
        <v>955</v>
      </c>
    </row>
    <row r="73" spans="2:55" x14ac:dyDescent="0.2">
      <c r="F73" t="s">
        <v>2148</v>
      </c>
      <c r="U73" s="49">
        <v>0</v>
      </c>
      <c r="V73" s="49"/>
      <c r="W73" s="49">
        <v>0</v>
      </c>
      <c r="X73" s="1"/>
      <c r="Y73" s="49">
        <v>0</v>
      </c>
      <c r="Z73" s="1"/>
      <c r="AA73" s="49">
        <v>0</v>
      </c>
      <c r="AB73" s="1"/>
      <c r="AC73" s="49">
        <v>0</v>
      </c>
      <c r="AD73" s="1"/>
      <c r="AE73" s="49">
        <v>0</v>
      </c>
      <c r="AF73" s="1"/>
      <c r="AG73" s="49">
        <v>0</v>
      </c>
      <c r="AH73" s="1"/>
      <c r="AI73" s="49">
        <v>0</v>
      </c>
      <c r="AJ73" s="1"/>
      <c r="AK73" s="49">
        <v>0</v>
      </c>
      <c r="AL73" s="1"/>
      <c r="AM73" s="49">
        <v>0</v>
      </c>
      <c r="AN73" s="1"/>
      <c r="AO73" s="49">
        <v>0</v>
      </c>
      <c r="AP73" s="1"/>
      <c r="AQ73" s="49">
        <v>0</v>
      </c>
      <c r="AR73" s="1"/>
      <c r="AS73" s="49">
        <v>0</v>
      </c>
      <c r="AT73" s="1"/>
      <c r="AU73" s="49">
        <v>0</v>
      </c>
      <c r="AV73" s="1"/>
      <c r="AW73" s="49">
        <v>0</v>
      </c>
      <c r="AX73" s="1"/>
      <c r="AY73" s="49">
        <v>0</v>
      </c>
      <c r="AZ73" s="49"/>
      <c r="BA73" s="1"/>
      <c r="BB73" s="49">
        <v>0</v>
      </c>
      <c r="BC73" t="s">
        <v>955</v>
      </c>
    </row>
    <row r="74" spans="2:55" x14ac:dyDescent="0.2">
      <c r="F74" t="s">
        <v>2149</v>
      </c>
      <c r="U74" s="49">
        <v>0</v>
      </c>
      <c r="V74" s="49"/>
      <c r="W74" s="49">
        <v>0</v>
      </c>
      <c r="X74" s="1"/>
      <c r="Y74" s="49">
        <v>0</v>
      </c>
      <c r="Z74" s="1"/>
      <c r="AA74" s="49">
        <v>0</v>
      </c>
      <c r="AB74" s="1"/>
      <c r="AC74" s="49">
        <v>0</v>
      </c>
      <c r="AD74" s="1"/>
      <c r="AE74" s="49">
        <v>0</v>
      </c>
      <c r="AF74" s="1"/>
      <c r="AG74" s="49">
        <v>0</v>
      </c>
      <c r="AH74" s="1"/>
      <c r="AI74" s="49">
        <v>0</v>
      </c>
      <c r="AJ74" s="1"/>
      <c r="AK74" s="49">
        <v>0</v>
      </c>
      <c r="AL74" s="1"/>
      <c r="AM74" s="49">
        <v>0</v>
      </c>
      <c r="AN74" s="1"/>
      <c r="AO74" s="49">
        <v>0</v>
      </c>
      <c r="AP74" s="1"/>
      <c r="AQ74" s="49">
        <v>0</v>
      </c>
      <c r="AR74" s="1"/>
      <c r="AS74" s="49">
        <v>0</v>
      </c>
      <c r="AT74" s="1"/>
      <c r="AU74" s="49">
        <v>0</v>
      </c>
      <c r="AV74" s="1"/>
      <c r="AW74" s="49">
        <v>0</v>
      </c>
      <c r="AX74" s="1"/>
      <c r="AY74" s="49">
        <v>0</v>
      </c>
      <c r="AZ74" s="49"/>
      <c r="BA74" s="1"/>
      <c r="BB74" s="49">
        <v>0</v>
      </c>
      <c r="BC74" t="s">
        <v>955</v>
      </c>
    </row>
    <row r="75" spans="2:55" x14ac:dyDescent="0.2">
      <c r="F75" t="s">
        <v>2150</v>
      </c>
      <c r="U75" s="47">
        <f>U73+U74</f>
        <v>0</v>
      </c>
      <c r="V75" s="47"/>
      <c r="W75" s="47">
        <f>W73+W74</f>
        <v>0</v>
      </c>
      <c r="X75" s="1"/>
      <c r="Y75" s="47">
        <f>Y73+Y74</f>
        <v>0</v>
      </c>
      <c r="Z75" s="1"/>
      <c r="AA75" s="47">
        <f>AA73+AA74</f>
        <v>0</v>
      </c>
      <c r="AB75" s="1"/>
      <c r="AC75" s="47">
        <f>AC73+AC74</f>
        <v>0</v>
      </c>
      <c r="AD75" s="1"/>
      <c r="AE75" s="47">
        <f>AE73+AE74</f>
        <v>0</v>
      </c>
      <c r="AF75" s="1"/>
      <c r="AG75" s="47">
        <f>AG73+AG74</f>
        <v>0</v>
      </c>
      <c r="AH75" s="1"/>
      <c r="AI75" s="47">
        <f>AI73+AI74</f>
        <v>0</v>
      </c>
      <c r="AJ75" s="1"/>
      <c r="AK75" s="47">
        <f>AK73+AK74</f>
        <v>0</v>
      </c>
      <c r="AL75" s="1"/>
      <c r="AM75" s="47">
        <f>AM73+AM74</f>
        <v>0</v>
      </c>
      <c r="AN75" s="1"/>
      <c r="AO75" s="47">
        <f>AO73+AO74</f>
        <v>0</v>
      </c>
      <c r="AP75" s="1"/>
      <c r="AQ75" s="47">
        <f>AQ73+AQ74</f>
        <v>0</v>
      </c>
      <c r="AR75" s="1"/>
      <c r="AS75" s="47">
        <f>AS73+AS74</f>
        <v>0</v>
      </c>
      <c r="AT75" s="1"/>
      <c r="AU75" s="47">
        <f>AU73+AU74</f>
        <v>0</v>
      </c>
      <c r="AV75" s="1"/>
      <c r="AW75" s="47">
        <f>AW73+AW74</f>
        <v>0</v>
      </c>
      <c r="AX75" s="1"/>
      <c r="AY75" s="47">
        <f>AY73+AY74</f>
        <v>0</v>
      </c>
      <c r="AZ75" s="47"/>
      <c r="BA75" s="1"/>
      <c r="BB75" s="47">
        <f>BB73+BB74</f>
        <v>0</v>
      </c>
      <c r="BC75" t="s">
        <v>955</v>
      </c>
    </row>
    <row r="76" spans="2:55" x14ac:dyDescent="0.2"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t="s">
        <v>955</v>
      </c>
    </row>
    <row r="77" spans="2:55" x14ac:dyDescent="0.2">
      <c r="U77" s="23" t="s">
        <v>1646</v>
      </c>
      <c r="V77" s="23"/>
      <c r="W77" s="26" t="s">
        <v>1259</v>
      </c>
      <c r="X77" s="26"/>
      <c r="Y77" s="26" t="s">
        <v>1260</v>
      </c>
      <c r="Z77" s="26"/>
      <c r="AA77" s="26" t="s">
        <v>1374</v>
      </c>
      <c r="AB77" s="26"/>
      <c r="AC77" s="26" t="s">
        <v>1375</v>
      </c>
      <c r="AD77" s="26"/>
      <c r="AE77" s="26" t="s">
        <v>1836</v>
      </c>
      <c r="AF77" s="26"/>
      <c r="AG77" s="26" t="s">
        <v>1837</v>
      </c>
      <c r="AH77" s="26"/>
      <c r="AI77" s="26" t="s">
        <v>1838</v>
      </c>
      <c r="AJ77" s="26"/>
      <c r="AK77" s="26" t="s">
        <v>1839</v>
      </c>
      <c r="AL77" s="26"/>
      <c r="AM77" s="26" t="s">
        <v>1840</v>
      </c>
      <c r="AN77" s="26"/>
      <c r="AO77" s="26" t="s">
        <v>2650</v>
      </c>
      <c r="AP77" s="26"/>
      <c r="AQ77" s="26" t="s">
        <v>2651</v>
      </c>
      <c r="AR77" s="26"/>
      <c r="AS77" s="26" t="s">
        <v>2652</v>
      </c>
      <c r="AT77" s="26"/>
      <c r="AU77" s="26" t="s">
        <v>2653</v>
      </c>
      <c r="AV77" s="26"/>
      <c r="AW77" s="26" t="s">
        <v>2654</v>
      </c>
      <c r="AX77" s="26"/>
      <c r="AY77" s="26" t="s">
        <v>2655</v>
      </c>
      <c r="AZ77" s="26"/>
      <c r="BA77" s="26"/>
      <c r="BB77" s="26" t="s">
        <v>2656</v>
      </c>
      <c r="BC77" t="s">
        <v>955</v>
      </c>
    </row>
    <row r="78" spans="2:55" x14ac:dyDescent="0.2">
      <c r="B78" t="s">
        <v>1443</v>
      </c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t="s">
        <v>955</v>
      </c>
    </row>
    <row r="79" spans="2:55" x14ac:dyDescent="0.2">
      <c r="F79" t="s">
        <v>2148</v>
      </c>
      <c r="U79" s="47">
        <v>0</v>
      </c>
      <c r="V79" s="47"/>
      <c r="W79" s="1">
        <v>0</v>
      </c>
      <c r="X79" s="1"/>
      <c r="Y79" s="1">
        <f>'SheetF2 Haut Rhin'!G1373</f>
        <v>22</v>
      </c>
      <c r="Z79" s="1"/>
      <c r="AA79" s="75">
        <f>'SheetF2 Haut Rhin'!I1373+'SheetF7 RestofFrance'!C1401*0.6</f>
        <v>45</v>
      </c>
      <c r="AB79" s="1"/>
      <c r="AC79" s="75">
        <f>'SheetF2 Haut Rhin'!K1373+'SheetF7 RestofFrance'!E1401*0.6</f>
        <v>58</v>
      </c>
      <c r="AD79" s="1"/>
      <c r="AE79" s="75">
        <f>'SheetF2 Haut Rhin'!M1373+'SheetF7 RestofFrance'!G1401*0.6</f>
        <v>102.2</v>
      </c>
      <c r="AF79" s="1"/>
      <c r="AG79" s="75">
        <f>'SheetF2 Haut Rhin'!O1373+'SheetF7 RestofFrance'!I1401*0.6</f>
        <v>112</v>
      </c>
      <c r="AH79" s="1"/>
      <c r="AI79" s="75">
        <f>'SheetF2 Haut Rhin'!Q1373+'SheetF7 RestofFrance'!K1401*0.6</f>
        <v>99.2</v>
      </c>
      <c r="AJ79" s="1"/>
      <c r="AK79" s="75">
        <f>'SheetF2 Haut Rhin'!S1373+'SheetF7 RestofFrance'!M1401*0.6</f>
        <v>108.4</v>
      </c>
      <c r="AL79" s="1"/>
      <c r="AM79" s="75">
        <f>'SheetF2 Haut Rhin'!U1373+'SheetF7 RestofFrance'!O1401*0.6</f>
        <v>52.6</v>
      </c>
      <c r="AN79" s="1"/>
      <c r="AO79" s="75">
        <f>'SheetF2 Haut Rhin'!W1373+'SheetF7 RestofFrance'!Q1401*0.6</f>
        <v>48.2</v>
      </c>
      <c r="AP79" s="1"/>
      <c r="AQ79" s="75">
        <f>'SheetF2 Haut Rhin'!Y1373+'SheetF7 RestofFrance'!S1401*0.6</f>
        <v>61.2</v>
      </c>
      <c r="AR79" s="1"/>
      <c r="AS79" s="75">
        <f>'SheetF2 Haut Rhin'!AA1373+'SheetF7 RestofFrance'!U1401*0.6</f>
        <v>69.8</v>
      </c>
      <c r="AT79" s="1"/>
      <c r="AU79" s="75">
        <f>'SheetF2 Haut Rhin'!AC1373+'SheetF7 RestofFrance'!W1401*0.6</f>
        <v>62.4</v>
      </c>
      <c r="AV79" s="1"/>
      <c r="AW79" s="75">
        <f>'SheetF2 Haut Rhin'!AE1373+'SheetF7 RestofFrance'!Y1401*0.6</f>
        <v>75.400000000000006</v>
      </c>
      <c r="AX79" s="1"/>
      <c r="AY79" s="75">
        <f>'SheetF2 Haut Rhin'!AG1373+'SheetF7 RestofFrance'!AA1401*0.6</f>
        <v>37.4</v>
      </c>
      <c r="AZ79" s="75"/>
      <c r="BA79" s="1"/>
      <c r="BB79" s="75">
        <f>SUM(W79:AY79)</f>
        <v>953.8</v>
      </c>
      <c r="BC79" t="s">
        <v>955</v>
      </c>
    </row>
    <row r="80" spans="2:55" x14ac:dyDescent="0.2">
      <c r="F80" t="s">
        <v>2149</v>
      </c>
      <c r="U80" s="47">
        <v>0</v>
      </c>
      <c r="V80" s="47"/>
      <c r="W80" s="1">
        <v>0</v>
      </c>
      <c r="X80" s="1"/>
      <c r="Y80" s="1">
        <f>'SheetF2 Haut Rhin'!G1374</f>
        <v>8</v>
      </c>
      <c r="Z80" s="1"/>
      <c r="AA80" s="75">
        <f>'SheetF2 Haut Rhin'!I1374</f>
        <v>5</v>
      </c>
      <c r="AB80" s="1"/>
      <c r="AC80" s="75">
        <f>'SheetF2 Haut Rhin'!K1374</f>
        <v>2</v>
      </c>
      <c r="AD80" s="1"/>
      <c r="AE80" s="75">
        <f>'SheetF2 Haut Rhin'!M1374</f>
        <v>4</v>
      </c>
      <c r="AF80" s="1"/>
      <c r="AG80" s="75">
        <f>'SheetF2 Haut Rhin'!O1374</f>
        <v>5</v>
      </c>
      <c r="AH80" s="1"/>
      <c r="AI80" s="75">
        <f>'SheetF2 Haut Rhin'!Q1374</f>
        <v>8</v>
      </c>
      <c r="AJ80" s="1"/>
      <c r="AK80" s="75">
        <f>'SheetF2 Haut Rhin'!S1374</f>
        <v>2</v>
      </c>
      <c r="AL80" s="1"/>
      <c r="AM80" s="75">
        <f>'SheetF2 Haut Rhin'!U1374</f>
        <v>4</v>
      </c>
      <c r="AN80" s="1"/>
      <c r="AO80" s="75">
        <f>'SheetF2 Haut Rhin'!W1374</f>
        <v>14</v>
      </c>
      <c r="AP80" s="1"/>
      <c r="AQ80" s="75">
        <f>'SheetF2 Haut Rhin'!Y1374</f>
        <v>2</v>
      </c>
      <c r="AR80" s="1"/>
      <c r="AS80" s="75">
        <f>'SheetF2 Haut Rhin'!AA1374</f>
        <v>2</v>
      </c>
      <c r="AT80" s="1"/>
      <c r="AU80" s="75">
        <f>'SheetF2 Haut Rhin'!AC1374</f>
        <v>2</v>
      </c>
      <c r="AV80" s="1"/>
      <c r="AW80" s="75">
        <f>'SheetF2 Haut Rhin'!AE1374</f>
        <v>5</v>
      </c>
      <c r="AX80" s="1"/>
      <c r="AY80" s="75">
        <f>'SheetF2 Haut Rhin'!AG1374</f>
        <v>5</v>
      </c>
      <c r="AZ80" s="75"/>
      <c r="BA80" s="1"/>
      <c r="BB80" s="75">
        <f>SUM(W80:AY80)</f>
        <v>68</v>
      </c>
      <c r="BC80" t="s">
        <v>955</v>
      </c>
    </row>
    <row r="81" spans="2:55" x14ac:dyDescent="0.2">
      <c r="F81" t="s">
        <v>2150</v>
      </c>
      <c r="U81" s="47">
        <v>0</v>
      </c>
      <c r="V81" s="47"/>
      <c r="W81" s="1">
        <v>0</v>
      </c>
      <c r="X81" s="1"/>
      <c r="Y81" s="1">
        <f>Y80+Y79</f>
        <v>30</v>
      </c>
      <c r="Z81" s="1"/>
      <c r="AA81" s="75">
        <f>AA80+AA79</f>
        <v>50</v>
      </c>
      <c r="AB81" s="1"/>
      <c r="AC81" s="75">
        <f>AC80+AC79</f>
        <v>60</v>
      </c>
      <c r="AD81" s="1"/>
      <c r="AE81" s="75">
        <f>AE80+AE79</f>
        <v>106.2</v>
      </c>
      <c r="AF81" s="1"/>
      <c r="AG81" s="75">
        <f>AG80+AG79</f>
        <v>117</v>
      </c>
      <c r="AH81" s="1"/>
      <c r="AI81" s="75">
        <f>AI80+AI79</f>
        <v>107.2</v>
      </c>
      <c r="AJ81" s="1"/>
      <c r="AK81" s="75">
        <f>AK80+AK79</f>
        <v>110.4</v>
      </c>
      <c r="AL81" s="1"/>
      <c r="AM81" s="75">
        <f>AM80+AM79</f>
        <v>56.6</v>
      </c>
      <c r="AN81" s="1"/>
      <c r="AO81" s="75">
        <f>AO80+AO79</f>
        <v>62.2</v>
      </c>
      <c r="AP81" s="1"/>
      <c r="AQ81" s="75">
        <f>AQ80+AQ79</f>
        <v>63.2</v>
      </c>
      <c r="AR81" s="1"/>
      <c r="AS81" s="75">
        <f>AS80+AS79</f>
        <v>71.8</v>
      </c>
      <c r="AT81" s="1"/>
      <c r="AU81" s="75">
        <f>AU80+AU79</f>
        <v>64.400000000000006</v>
      </c>
      <c r="AV81" s="1"/>
      <c r="AW81" s="75">
        <f>AW80+AW79</f>
        <v>80.400000000000006</v>
      </c>
      <c r="AX81" s="1"/>
      <c r="AY81" s="75">
        <f>AY80+AY79</f>
        <v>42.4</v>
      </c>
      <c r="AZ81" s="75"/>
      <c r="BA81" s="1"/>
      <c r="BB81" s="75">
        <f>BB80+BB79</f>
        <v>1021.8</v>
      </c>
      <c r="BC81" t="s">
        <v>955</v>
      </c>
    </row>
    <row r="82" spans="2:55" x14ac:dyDescent="0.2">
      <c r="B82" t="s">
        <v>1444</v>
      </c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t="s">
        <v>955</v>
      </c>
    </row>
    <row r="83" spans="2:55" x14ac:dyDescent="0.2">
      <c r="F83" t="s">
        <v>2148</v>
      </c>
      <c r="U83" s="76">
        <f>'SheetF5 Central Bas Rhin'!B662</f>
        <v>0</v>
      </c>
      <c r="V83" s="76"/>
      <c r="W83" s="75">
        <f>'SheetF5 Central Bas Rhin'!C662</f>
        <v>5</v>
      </c>
      <c r="X83" s="1"/>
      <c r="Y83" s="75">
        <f>'SheetF5 Central Bas Rhin'!E662</f>
        <v>5</v>
      </c>
      <c r="Z83" s="1"/>
      <c r="AA83" s="75">
        <f>'SheetF5 Central Bas Rhin'!G662</f>
        <v>7</v>
      </c>
      <c r="AB83" s="1"/>
      <c r="AC83" s="75">
        <f>'SheetF5 Central Bas Rhin'!I662</f>
        <v>15</v>
      </c>
      <c r="AD83" s="1"/>
      <c r="AE83" s="1">
        <f>'SheetF5 Central Bas Rhin'!K662</f>
        <v>38</v>
      </c>
      <c r="AF83" s="1"/>
      <c r="AG83" s="1">
        <f>'SheetF5 Central Bas Rhin'!M662</f>
        <v>56</v>
      </c>
      <c r="AH83" s="1"/>
      <c r="AI83" s="1">
        <f>'SheetF5 Central Bas Rhin'!O662</f>
        <v>83</v>
      </c>
      <c r="AJ83" s="1"/>
      <c r="AK83" s="1">
        <f>'SheetF5 Central Bas Rhin'!Q662</f>
        <v>61</v>
      </c>
      <c r="AL83" s="1"/>
      <c r="AM83" s="1">
        <f>'SheetF5 Central Bas Rhin'!S662</f>
        <v>35</v>
      </c>
      <c r="AN83" s="1"/>
      <c r="AO83" s="1">
        <f>'SheetF5 Central Bas Rhin'!U662</f>
        <v>12</v>
      </c>
      <c r="AP83" s="1"/>
      <c r="AQ83" s="1">
        <f>'SheetF5 Central Bas Rhin'!W662</f>
        <v>8</v>
      </c>
      <c r="AR83" s="1"/>
      <c r="AS83" s="1">
        <f>'SheetF5 Central Bas Rhin'!Y662</f>
        <v>8</v>
      </c>
      <c r="AT83" s="1"/>
      <c r="AU83" s="1">
        <f>'SheetF5 Central Bas Rhin'!AA662</f>
        <v>21</v>
      </c>
      <c r="AV83" s="1"/>
      <c r="AW83" s="1">
        <f>'SheetF5 Central Bas Rhin'!AC662</f>
        <v>39</v>
      </c>
      <c r="AX83" s="1"/>
      <c r="AY83" s="1">
        <f>'SheetF5 Central Bas Rhin'!AE662</f>
        <v>10</v>
      </c>
      <c r="AZ83" s="1"/>
      <c r="BA83" s="1"/>
      <c r="BB83" s="1">
        <f>SUM(W83:AY83)</f>
        <v>403</v>
      </c>
      <c r="BC83" t="s">
        <v>955</v>
      </c>
    </row>
    <row r="84" spans="2:55" x14ac:dyDescent="0.2">
      <c r="F84" t="s">
        <v>2149</v>
      </c>
      <c r="U84" s="76">
        <f>'SheetF5 Central Bas Rhin'!B663</f>
        <v>0</v>
      </c>
      <c r="V84" s="76"/>
      <c r="W84" s="75">
        <f>'SheetF5 Central Bas Rhin'!C663</f>
        <v>2</v>
      </c>
      <c r="X84" s="1"/>
      <c r="Y84" s="75">
        <f>'SheetF5 Central Bas Rhin'!E663</f>
        <v>2</v>
      </c>
      <c r="Z84" s="1"/>
      <c r="AA84" s="75">
        <f>'SheetF5 Central Bas Rhin'!G663</f>
        <v>3</v>
      </c>
      <c r="AB84" s="1"/>
      <c r="AC84" s="75">
        <f>'SheetF5 Central Bas Rhin'!I663</f>
        <v>5</v>
      </c>
      <c r="AD84" s="1"/>
      <c r="AE84" s="1">
        <f>'SheetF5 Central Bas Rhin'!K663</f>
        <v>2</v>
      </c>
      <c r="AF84" s="1"/>
      <c r="AG84" s="1">
        <f>'SheetF5 Central Bas Rhin'!M663</f>
        <v>4</v>
      </c>
      <c r="AH84" s="1"/>
      <c r="AI84" s="1">
        <f>'SheetF5 Central Bas Rhin'!O663</f>
        <v>2</v>
      </c>
      <c r="AJ84" s="1"/>
      <c r="AK84" s="1">
        <f>'SheetF5 Central Bas Rhin'!Q663</f>
        <v>4</v>
      </c>
      <c r="AL84" s="1"/>
      <c r="AM84" s="1">
        <f>'SheetF5 Central Bas Rhin'!S663</f>
        <v>5</v>
      </c>
      <c r="AN84" s="1"/>
      <c r="AO84" s="1">
        <f>'SheetF5 Central Bas Rhin'!U663</f>
        <v>8</v>
      </c>
      <c r="AP84" s="1"/>
      <c r="AQ84" s="1">
        <f>'SheetF5 Central Bas Rhin'!W663</f>
        <v>12</v>
      </c>
      <c r="AR84" s="1"/>
      <c r="AS84" s="1">
        <f>'SheetF5 Central Bas Rhin'!Y663</f>
        <v>12</v>
      </c>
      <c r="AT84" s="1"/>
      <c r="AU84" s="1">
        <f>'SheetF5 Central Bas Rhin'!AA663</f>
        <v>2</v>
      </c>
      <c r="AV84" s="1"/>
      <c r="AW84" s="1">
        <f>'SheetF5 Central Bas Rhin'!AC663</f>
        <v>1</v>
      </c>
      <c r="AX84" s="1"/>
      <c r="AY84" s="1">
        <f>'SheetF5 Central Bas Rhin'!AE663</f>
        <v>6</v>
      </c>
      <c r="AZ84" s="1"/>
      <c r="BA84" s="1"/>
      <c r="BB84" s="1">
        <f>SUM(W84:AY84)</f>
        <v>70</v>
      </c>
      <c r="BC84" t="s">
        <v>955</v>
      </c>
    </row>
    <row r="85" spans="2:55" x14ac:dyDescent="0.2">
      <c r="F85" t="s">
        <v>2150</v>
      </c>
      <c r="U85" s="76">
        <f>U84+U83</f>
        <v>0</v>
      </c>
      <c r="V85" s="76"/>
      <c r="W85" s="75">
        <f>W84+W83</f>
        <v>7</v>
      </c>
      <c r="X85" s="1"/>
      <c r="Y85" s="75">
        <f>Y84+Y83</f>
        <v>7</v>
      </c>
      <c r="Z85" s="1"/>
      <c r="AA85" s="75">
        <f>AA84+AA83</f>
        <v>10</v>
      </c>
      <c r="AB85" s="1"/>
      <c r="AC85" s="75">
        <f>AC84+AC83</f>
        <v>20</v>
      </c>
      <c r="AD85" s="1"/>
      <c r="AE85" s="1">
        <f>AE84+AE83</f>
        <v>40</v>
      </c>
      <c r="AF85" s="1"/>
      <c r="AG85" s="1">
        <f>AG84+AG83</f>
        <v>60</v>
      </c>
      <c r="AH85" s="1"/>
      <c r="AI85" s="1">
        <f>AI84+AI83</f>
        <v>85</v>
      </c>
      <c r="AJ85" s="1"/>
      <c r="AK85" s="1">
        <f>AK84+AK83</f>
        <v>65</v>
      </c>
      <c r="AL85" s="1"/>
      <c r="AM85" s="1">
        <f>AM84+AM83</f>
        <v>40</v>
      </c>
      <c r="AN85" s="1"/>
      <c r="AO85" s="1">
        <f>AO84+AO83</f>
        <v>20</v>
      </c>
      <c r="AP85" s="1"/>
      <c r="AQ85" s="1">
        <f>AQ84+AQ83</f>
        <v>20</v>
      </c>
      <c r="AR85" s="1"/>
      <c r="AS85" s="1">
        <f>AS84+AS83</f>
        <v>20</v>
      </c>
      <c r="AT85" s="1"/>
      <c r="AU85" s="1">
        <f>AU84+AU83</f>
        <v>23</v>
      </c>
      <c r="AV85" s="1"/>
      <c r="AW85" s="1">
        <f>AW84+AW83</f>
        <v>40</v>
      </c>
      <c r="AX85" s="1"/>
      <c r="AY85" s="1">
        <f>AY84+AY83</f>
        <v>16</v>
      </c>
      <c r="AZ85" s="1"/>
      <c r="BA85" s="1"/>
      <c r="BB85" s="1">
        <f>BB84+BB83</f>
        <v>473</v>
      </c>
      <c r="BC85" t="s">
        <v>955</v>
      </c>
    </row>
    <row r="86" spans="2:55" x14ac:dyDescent="0.2">
      <c r="B86" t="s">
        <v>1445</v>
      </c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t="s">
        <v>955</v>
      </c>
    </row>
    <row r="87" spans="2:55" x14ac:dyDescent="0.2">
      <c r="F87" t="s">
        <v>2148</v>
      </c>
      <c r="U87" s="47">
        <v>0</v>
      </c>
      <c r="V87" s="47"/>
      <c r="W87" s="1">
        <v>0</v>
      </c>
      <c r="X87" s="1"/>
      <c r="Y87" s="1">
        <v>0</v>
      </c>
      <c r="Z87" s="1"/>
      <c r="AA87" s="75">
        <f>'SheetF4A S Bas Rhin'!G850+'SheetF6 Moselle&amp;MetM'!W759*0.8+'SheetF7 RestofFrance'!C1401*0.2</f>
        <v>17</v>
      </c>
      <c r="AB87" s="1"/>
      <c r="AC87" s="75">
        <f>'SheetF4A S Bas Rhin'!I850+'SheetF6 Moselle&amp;MetM'!Y759*0.8+'SheetF7 RestofFrance'!E1401*0.2</f>
        <v>27</v>
      </c>
      <c r="AD87" s="1"/>
      <c r="AE87" s="75">
        <f>'SheetF4A S Bas Rhin'!K850+'SheetF6 Moselle&amp;MetM'!AA759*0.8+'SheetF7 RestofFrance'!G1401*0.2</f>
        <v>55.199999999999996</v>
      </c>
      <c r="AF87" s="1"/>
      <c r="AG87" s="75">
        <f>'SheetF4A S Bas Rhin'!M850+'SheetF6 Moselle&amp;MetM'!AC759*0.8+'SheetF7 RestofFrance'!I1401*0.2</f>
        <v>67</v>
      </c>
      <c r="AH87" s="1"/>
      <c r="AI87" s="75">
        <f>'SheetF4A S Bas Rhin'!O850+'SheetF6 Moselle&amp;MetM'!AE759*0.8+'SheetF7 RestofFrance'!K1401*0.2</f>
        <v>75.400000000000006</v>
      </c>
      <c r="AJ87" s="1"/>
      <c r="AK87" s="75">
        <f>'SheetF4A S Bas Rhin'!Q850+'SheetF6 Moselle&amp;MetM'!AG759*0.8+'SheetF7 RestofFrance'!M1401*0.2</f>
        <v>41</v>
      </c>
      <c r="AL87" s="1"/>
      <c r="AM87" s="75">
        <f>'SheetF4A S Bas Rhin'!S850+'SheetF6 Moselle&amp;MetM'!AI759*0.8+'SheetF7 RestofFrance'!O1401*0.2</f>
        <v>52.6</v>
      </c>
      <c r="AN87" s="1"/>
      <c r="AO87" s="75">
        <f>'SheetF4A S Bas Rhin'!U850+'SheetF6 Moselle&amp;MetM'!AK759*0.8+'SheetF7 RestofFrance'!Q1401*0.2</f>
        <v>64.400000000000006</v>
      </c>
      <c r="AP87" s="1"/>
      <c r="AQ87" s="75">
        <f>'SheetF4A S Bas Rhin'!W850+'SheetF6 Moselle&amp;MetM'!AM759*0.8+'SheetF7 RestofFrance'!S1401*0.2</f>
        <v>61</v>
      </c>
      <c r="AR87" s="1"/>
      <c r="AS87" s="75">
        <f>'SheetF4A S Bas Rhin'!Y850+'SheetF6 Moselle&amp;MetM'!AO759*0.8+'SheetF7 RestofFrance'!U1401*0.2</f>
        <v>39</v>
      </c>
      <c r="AT87" s="1"/>
      <c r="AU87" s="75">
        <f>'SheetF4A S Bas Rhin'!AA850+'SheetF6 Moselle&amp;MetM'!AQ759*0.8+'SheetF7 RestofFrance'!W1401*0.2</f>
        <v>96.600000000000009</v>
      </c>
      <c r="AV87" s="1"/>
      <c r="AW87" s="75">
        <f>'SheetF4A S Bas Rhin'!AC850+'SheetF6 Moselle&amp;MetM'!AS759*0.8+'SheetF7 RestofFrance'!Y1401*0.2</f>
        <v>99</v>
      </c>
      <c r="AX87" s="1"/>
      <c r="AY87" s="75">
        <f>'SheetF4A S Bas Rhin'!AE850+'SheetF6 Moselle&amp;MetM'!AU759*0.8+'SheetF7 RestofFrance'!AA1401*0.2</f>
        <v>50.8</v>
      </c>
      <c r="AZ87" s="75"/>
      <c r="BA87" s="1"/>
      <c r="BB87" s="75">
        <f>SUM(W87:AY87)</f>
        <v>746</v>
      </c>
      <c r="BC87" t="s">
        <v>955</v>
      </c>
    </row>
    <row r="88" spans="2:55" x14ac:dyDescent="0.2">
      <c r="F88" t="s">
        <v>2149</v>
      </c>
      <c r="U88" s="47">
        <v>0</v>
      </c>
      <c r="V88" s="47"/>
      <c r="W88" s="1">
        <v>0</v>
      </c>
      <c r="X88" s="1"/>
      <c r="Y88" s="1">
        <v>0</v>
      </c>
      <c r="Z88" s="1"/>
      <c r="AA88" s="75">
        <f>'SheetF4A S Bas Rhin'!G851+'SheetF6 Moselle&amp;MetM'!W760*0.8+'SheetF7 RestofFrance'!C1402*0.2</f>
        <v>3</v>
      </c>
      <c r="AB88" s="1"/>
      <c r="AC88" s="75">
        <f>'SheetF4A S Bas Rhin'!I851+'SheetF6 Moselle&amp;MetM'!Y760*0.8+'SheetF7 RestofFrance'!E1402*0.2</f>
        <v>3</v>
      </c>
      <c r="AD88" s="1"/>
      <c r="AE88" s="75">
        <f>'SheetF4A S Bas Rhin'!K851+'SheetF6 Moselle&amp;MetM'!AA760*0.8+'SheetF7 RestofFrance'!G1402*0.2</f>
        <v>1.6</v>
      </c>
      <c r="AF88" s="1"/>
      <c r="AG88" s="75">
        <f>'SheetF4A S Bas Rhin'!M851+'SheetF6 Moselle&amp;MetM'!AC760*0.8+'SheetF7 RestofFrance'!I1402*0.2</f>
        <v>1.8</v>
      </c>
      <c r="AH88" s="1"/>
      <c r="AI88" s="75">
        <f>'SheetF4A S Bas Rhin'!O851+'SheetF6 Moselle&amp;MetM'!AE760*0.8+'SheetF7 RestofFrance'!K1402*0.2</f>
        <v>8.1999999999999993</v>
      </c>
      <c r="AJ88" s="1"/>
      <c r="AK88" s="75">
        <f>'SheetF4A S Bas Rhin'!Q851+'SheetF6 Moselle&amp;MetM'!AG760*0.8+'SheetF7 RestofFrance'!M1402*0.2</f>
        <v>25</v>
      </c>
      <c r="AL88" s="1"/>
      <c r="AM88" s="75">
        <f>'SheetF4A S Bas Rhin'!S851+'SheetF6 Moselle&amp;MetM'!AI760*0.8+'SheetF7 RestofFrance'!O1402*0.2</f>
        <v>21.6</v>
      </c>
      <c r="AN88" s="1"/>
      <c r="AO88" s="75">
        <f>'SheetF4A S Bas Rhin'!U851+'SheetF6 Moselle&amp;MetM'!AK760*0.8+'SheetF7 RestofFrance'!Q1402*0.2</f>
        <v>12.2</v>
      </c>
      <c r="AP88" s="1"/>
      <c r="AQ88" s="75">
        <f>'SheetF4A S Bas Rhin'!W851+'SheetF6 Moselle&amp;MetM'!AM760*0.8+'SheetF7 RestofFrance'!S1402*0.2</f>
        <v>17</v>
      </c>
      <c r="AR88" s="1"/>
      <c r="AS88" s="75">
        <f>'SheetF4A S Bas Rhin'!Y851+'SheetF6 Moselle&amp;MetM'!AO760*0.8+'SheetF7 RestofFrance'!U1402*0.2</f>
        <v>26</v>
      </c>
      <c r="AT88" s="1"/>
      <c r="AU88" s="75">
        <f>'SheetF4A S Bas Rhin'!AA851+'SheetF6 Moselle&amp;MetM'!AQ760*0.8+'SheetF7 RestofFrance'!W1402*0.2</f>
        <v>10</v>
      </c>
      <c r="AV88" s="1"/>
      <c r="AW88" s="75">
        <f>'SheetF4A S Bas Rhin'!AC851+'SheetF6 Moselle&amp;MetM'!AS760*0.8+'SheetF7 RestofFrance'!Y1402*0.2</f>
        <v>6.2</v>
      </c>
      <c r="AX88" s="1"/>
      <c r="AY88" s="75">
        <f>'SheetF4A S Bas Rhin'!AE851+'SheetF6 Moselle&amp;MetM'!AU760*0.8+'SheetF7 RestofFrance'!AA1402*0.2</f>
        <v>8.8000000000000007</v>
      </c>
      <c r="AZ88" s="75"/>
      <c r="BA88" s="1"/>
      <c r="BB88" s="75">
        <f>SUM(W88:AY88)</f>
        <v>144.4</v>
      </c>
      <c r="BC88" t="s">
        <v>955</v>
      </c>
    </row>
    <row r="89" spans="2:55" x14ac:dyDescent="0.2">
      <c r="F89" t="s">
        <v>2150</v>
      </c>
      <c r="U89" s="47">
        <v>0</v>
      </c>
      <c r="V89" s="47"/>
      <c r="W89" s="1">
        <v>0</v>
      </c>
      <c r="X89" s="1"/>
      <c r="Y89" s="1">
        <v>0</v>
      </c>
      <c r="Z89" s="1"/>
      <c r="AA89" s="1">
        <f>AA88+AA87</f>
        <v>20</v>
      </c>
      <c r="AB89" s="1"/>
      <c r="AC89" s="1">
        <f>AC88+AC87</f>
        <v>30</v>
      </c>
      <c r="AD89" s="1"/>
      <c r="AE89" s="75">
        <f>AE88+AE87</f>
        <v>56.8</v>
      </c>
      <c r="AF89" s="1"/>
      <c r="AG89" s="75">
        <f>AG88+AG87</f>
        <v>68.8</v>
      </c>
      <c r="AH89" s="1"/>
      <c r="AI89" s="1">
        <f>AI88+AI87</f>
        <v>83.600000000000009</v>
      </c>
      <c r="AJ89" s="1"/>
      <c r="AK89" s="1">
        <f>AK88+AK87</f>
        <v>66</v>
      </c>
      <c r="AL89" s="1"/>
      <c r="AM89" s="1">
        <f>AM88+AM87</f>
        <v>74.2</v>
      </c>
      <c r="AN89" s="1"/>
      <c r="AO89" s="1">
        <f>AO88+AO87</f>
        <v>76.600000000000009</v>
      </c>
      <c r="AP89" s="1"/>
      <c r="AQ89" s="1">
        <f>AQ88+AQ87</f>
        <v>78</v>
      </c>
      <c r="AR89" s="1"/>
      <c r="AS89" s="75">
        <f>AS88+AS87</f>
        <v>65</v>
      </c>
      <c r="AT89" s="1"/>
      <c r="AU89" s="1">
        <f>AU88+AU87</f>
        <v>106.60000000000001</v>
      </c>
      <c r="AV89" s="1"/>
      <c r="AW89" s="1">
        <f>AW88+AW87</f>
        <v>105.2</v>
      </c>
      <c r="AX89" s="1"/>
      <c r="AY89" s="75">
        <f>AY88+AY87</f>
        <v>59.599999999999994</v>
      </c>
      <c r="AZ89" s="75"/>
      <c r="BA89" s="1"/>
      <c r="BB89" s="75">
        <f>BB88+BB87</f>
        <v>890.4</v>
      </c>
      <c r="BC89" t="s">
        <v>955</v>
      </c>
    </row>
    <row r="90" spans="2:55" x14ac:dyDescent="0.2">
      <c r="B90" t="s">
        <v>2870</v>
      </c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t="s">
        <v>955</v>
      </c>
    </row>
    <row r="91" spans="2:55" x14ac:dyDescent="0.2">
      <c r="F91" t="s">
        <v>2148</v>
      </c>
      <c r="U91" s="47">
        <v>0</v>
      </c>
      <c r="V91" s="47"/>
      <c r="W91" s="1">
        <v>0</v>
      </c>
      <c r="X91" s="1"/>
      <c r="Y91" s="1">
        <v>0</v>
      </c>
      <c r="Z91" s="1"/>
      <c r="AA91" s="75">
        <f>'SheetF4B DLV-S Bas Rhin'!C276+'SheetF6 Moselle&amp;MetM'!W769*0.1</f>
        <v>0</v>
      </c>
      <c r="AB91" s="1"/>
      <c r="AC91" s="75">
        <f>'SheetF4B DLV-S Bas Rhin'!E276+'SheetF6 Moselle&amp;MetM'!Y769*0.1</f>
        <v>3</v>
      </c>
      <c r="AD91" s="1"/>
      <c r="AE91" s="75">
        <f>'SheetF4B DLV-S Bas Rhin'!G276+'SheetF6 Moselle&amp;MetM'!AA769*0.1</f>
        <v>13</v>
      </c>
      <c r="AF91" s="1"/>
      <c r="AG91" s="75">
        <f>'SheetF4B DLV-S Bas Rhin'!I276+'SheetF6 Moselle&amp;MetM'!AC769*0.1</f>
        <v>13</v>
      </c>
      <c r="AH91" s="1"/>
      <c r="AI91" s="75">
        <f>'SheetF4B DLV-S Bas Rhin'!K276+'SheetF6 Moselle&amp;MetM'!AE769*0.1</f>
        <v>21</v>
      </c>
      <c r="AJ91" s="1"/>
      <c r="AK91" s="75">
        <f>'SheetF4B DLV-S Bas Rhin'!M276+'SheetF6 Moselle&amp;MetM'!AG769*0.1</f>
        <v>36</v>
      </c>
      <c r="AL91" s="1"/>
      <c r="AM91" s="75">
        <f>'SheetF4B DLV-S Bas Rhin'!O276+'SheetF6 Moselle&amp;MetM'!AI769*0.1</f>
        <v>33</v>
      </c>
      <c r="AN91" s="1"/>
      <c r="AO91" s="75">
        <f>'SheetF4B DLV-S Bas Rhin'!Q276+'SheetF6 Moselle&amp;MetM'!AK769*0.1</f>
        <v>36</v>
      </c>
      <c r="AP91" s="1"/>
      <c r="AQ91" s="75">
        <f>'SheetF4B DLV-S Bas Rhin'!S276+'SheetF6 Moselle&amp;MetM'!AM769*0.1</f>
        <v>43</v>
      </c>
      <c r="AR91" s="1"/>
      <c r="AS91" s="75">
        <f>'SheetF4B DLV-S Bas Rhin'!U276+'SheetF6 Moselle&amp;MetM'!AO769*0.1</f>
        <v>45</v>
      </c>
      <c r="AT91" s="1"/>
      <c r="AU91" s="75">
        <f>'SheetF4B DLV-S Bas Rhin'!W276+'SheetF6 Moselle&amp;MetM'!AQ769*0.1</f>
        <v>16</v>
      </c>
      <c r="AV91" s="1"/>
      <c r="AW91" s="75">
        <f>'SheetF4B DLV-S Bas Rhin'!Y276+'SheetF6 Moselle&amp;MetM'!AS769*0.1</f>
        <v>1</v>
      </c>
      <c r="AX91" s="1"/>
      <c r="AY91" s="75">
        <f>'SheetF4B DLV-S Bas Rhin'!AA276+'SheetF6 Moselle&amp;MetM'!AU769*0.1</f>
        <v>0</v>
      </c>
      <c r="AZ91" s="75"/>
      <c r="BA91" s="1"/>
      <c r="BB91" s="1">
        <f>SUM(W91:AY91)</f>
        <v>260</v>
      </c>
      <c r="BC91" t="s">
        <v>955</v>
      </c>
    </row>
    <row r="92" spans="2:55" x14ac:dyDescent="0.2">
      <c r="F92" t="s">
        <v>2149</v>
      </c>
      <c r="U92" s="47">
        <v>0</v>
      </c>
      <c r="V92" s="47"/>
      <c r="W92" s="1">
        <v>0</v>
      </c>
      <c r="X92" s="1"/>
      <c r="Y92" s="1">
        <v>0</v>
      </c>
      <c r="Z92" s="1"/>
      <c r="AA92" s="75">
        <f>'SheetF4B DLV-S Bas Rhin'!C277+'SheetF6 Moselle&amp;MetM'!W770*0.1</f>
        <v>0</v>
      </c>
      <c r="AB92" s="1"/>
      <c r="AC92" s="75">
        <f>'SheetF4B DLV-S Bas Rhin'!E277+'SheetF6 Moselle&amp;MetM'!Y770*0.1</f>
        <v>2</v>
      </c>
      <c r="AD92" s="1"/>
      <c r="AE92" s="75">
        <f>'SheetF4B DLV-S Bas Rhin'!G277+'SheetF6 Moselle&amp;MetM'!AA770*0.1</f>
        <v>2</v>
      </c>
      <c r="AF92" s="1"/>
      <c r="AG92" s="75">
        <f>'SheetF4B DLV-S Bas Rhin'!I277+'SheetF6 Moselle&amp;MetM'!AC770*0.1</f>
        <v>2</v>
      </c>
      <c r="AH92" s="1"/>
      <c r="AI92" s="75">
        <f>'SheetF4B DLV-S Bas Rhin'!K277+'SheetF6 Moselle&amp;MetM'!AE770*0.1</f>
        <v>4</v>
      </c>
      <c r="AJ92" s="1"/>
      <c r="AK92" s="75">
        <f>'SheetF4B DLV-S Bas Rhin'!M277+'SheetF6 Moselle&amp;MetM'!AG770*0.1</f>
        <v>4</v>
      </c>
      <c r="AL92" s="1"/>
      <c r="AM92" s="75">
        <f>'SheetF4B DLV-S Bas Rhin'!O277+'SheetF6 Moselle&amp;MetM'!AI770*0.1</f>
        <v>7</v>
      </c>
      <c r="AN92" s="1"/>
      <c r="AO92" s="75">
        <f>'SheetF4B DLV-S Bas Rhin'!Q277+'SheetF6 Moselle&amp;MetM'!AK770*0.1</f>
        <v>9</v>
      </c>
      <c r="AP92" s="1"/>
      <c r="AQ92" s="75">
        <f>'SheetF4B DLV-S Bas Rhin'!S277+'SheetF6 Moselle&amp;MetM'!AM770*0.1</f>
        <v>2</v>
      </c>
      <c r="AR92" s="1"/>
      <c r="AS92" s="75">
        <f>'SheetF4B DLV-S Bas Rhin'!U277+'SheetF6 Moselle&amp;MetM'!AO770*0.1</f>
        <v>5</v>
      </c>
      <c r="AT92" s="1"/>
      <c r="AU92" s="75">
        <f>'SheetF4B DLV-S Bas Rhin'!W277+'SheetF6 Moselle&amp;MetM'!AQ770*0.1</f>
        <v>9</v>
      </c>
      <c r="AV92" s="1"/>
      <c r="AW92" s="75">
        <f>'SheetF4B DLV-S Bas Rhin'!Y277+'SheetF6 Moselle&amp;MetM'!AS770*0.1</f>
        <v>3</v>
      </c>
      <c r="AX92" s="1"/>
      <c r="AY92" s="75">
        <f>'SheetF4B DLV-S Bas Rhin'!AA277+'SheetF6 Moselle&amp;MetM'!AU770*0.1</f>
        <v>0</v>
      </c>
      <c r="AZ92" s="75"/>
      <c r="BA92" s="1"/>
      <c r="BB92" s="1">
        <f>SUM(W92:AY92)</f>
        <v>49</v>
      </c>
      <c r="BC92" t="s">
        <v>955</v>
      </c>
    </row>
    <row r="93" spans="2:55" x14ac:dyDescent="0.2">
      <c r="F93" t="s">
        <v>2150</v>
      </c>
      <c r="U93" s="47">
        <v>0</v>
      </c>
      <c r="V93" s="47"/>
      <c r="W93" s="1">
        <v>0</v>
      </c>
      <c r="X93" s="1"/>
      <c r="Y93" s="1">
        <v>0</v>
      </c>
      <c r="Z93" s="1"/>
      <c r="AA93" s="75">
        <f>AA92+AA91</f>
        <v>0</v>
      </c>
      <c r="AB93" s="1"/>
      <c r="AC93" s="75">
        <f>AC92+AC91</f>
        <v>5</v>
      </c>
      <c r="AD93" s="1"/>
      <c r="AE93" s="75">
        <f>AE92+AE91</f>
        <v>15</v>
      </c>
      <c r="AF93" s="1"/>
      <c r="AG93" s="75">
        <f>AG92+AG91</f>
        <v>15</v>
      </c>
      <c r="AH93" s="1"/>
      <c r="AI93" s="75">
        <f>AI92+AI91</f>
        <v>25</v>
      </c>
      <c r="AJ93" s="1"/>
      <c r="AK93" s="75">
        <f>AK92+AK91</f>
        <v>40</v>
      </c>
      <c r="AL93" s="1"/>
      <c r="AM93" s="75">
        <f>AM92+AM91</f>
        <v>40</v>
      </c>
      <c r="AN93" s="1"/>
      <c r="AO93" s="75">
        <f>AO92+AO91</f>
        <v>45</v>
      </c>
      <c r="AP93" s="1"/>
      <c r="AQ93" s="75">
        <f>AQ92+AQ91</f>
        <v>45</v>
      </c>
      <c r="AR93" s="1"/>
      <c r="AS93" s="75">
        <f>AS92+AS91</f>
        <v>50</v>
      </c>
      <c r="AT93" s="1"/>
      <c r="AU93" s="75">
        <f>AU92+AU91</f>
        <v>25</v>
      </c>
      <c r="AV93" s="1"/>
      <c r="AW93" s="75">
        <f>AW92+AW91</f>
        <v>4</v>
      </c>
      <c r="AX93" s="1"/>
      <c r="AY93" s="75">
        <f>AY92+AY91</f>
        <v>0</v>
      </c>
      <c r="AZ93" s="75"/>
      <c r="BA93" s="1"/>
      <c r="BB93" s="1">
        <f>BB92+BB91</f>
        <v>309</v>
      </c>
      <c r="BC93" t="s">
        <v>955</v>
      </c>
    </row>
    <row r="94" spans="2:55" x14ac:dyDescent="0.2">
      <c r="B94" t="s">
        <v>1115</v>
      </c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t="s">
        <v>955</v>
      </c>
    </row>
    <row r="95" spans="2:55" x14ac:dyDescent="0.2">
      <c r="F95" t="s">
        <v>2148</v>
      </c>
      <c r="U95" s="47">
        <v>0</v>
      </c>
      <c r="V95" s="47"/>
      <c r="W95" s="1">
        <v>0</v>
      </c>
      <c r="X95" s="1"/>
      <c r="Y95" s="1">
        <v>0</v>
      </c>
      <c r="Z95" s="1"/>
      <c r="AA95" s="1">
        <v>0</v>
      </c>
      <c r="AB95" s="1"/>
      <c r="AC95" s="75">
        <f>'SheetF3 N Bas Rhin'!C662+'SheetF6 Moselle&amp;MetM'!Y759*0.1+'SheetF7 RestofFrance'!E1401*0.2</f>
        <v>1</v>
      </c>
      <c r="AD95" s="1"/>
      <c r="AE95" s="75">
        <f>'SheetF3 N Bas Rhin'!E662+'SheetF6 Moselle&amp;MetM'!AA759*0.1+'SheetF7 RestofFrance'!G1401*0.2</f>
        <v>3.5</v>
      </c>
      <c r="AF95" s="1"/>
      <c r="AG95" s="75">
        <f>'SheetF3 N Bas Rhin'!G662+'SheetF6 Moselle&amp;MetM'!AC759*0.1+'SheetF7 RestofFrance'!I1401*0.2</f>
        <v>17</v>
      </c>
      <c r="AH95" s="1"/>
      <c r="AI95" s="75">
        <f>'SheetF3 N Bas Rhin'!I662+'SheetF6 Moselle&amp;MetM'!AE759*0.1+'SheetF7 RestofFrance'!K1401*0.2</f>
        <v>44.4</v>
      </c>
      <c r="AJ95" s="1"/>
      <c r="AK95" s="75">
        <f>'SheetF3 N Bas Rhin'!K662+'SheetF6 Moselle&amp;MetM'!AG759*0.1+'SheetF7 RestofFrance'!M1401*0.2</f>
        <v>53.199999999999996</v>
      </c>
      <c r="AL95" s="1"/>
      <c r="AM95" s="75">
        <f>'SheetF3 N Bas Rhin'!M662+'SheetF6 Moselle&amp;MetM'!AI759*0.1+'SheetF7 RestofFrance'!O1401*0.2</f>
        <v>72.5</v>
      </c>
      <c r="AN95" s="1"/>
      <c r="AO95" s="75">
        <f>'SheetF3 N Bas Rhin'!O662+'SheetF6 Moselle&amp;MetM'!AK759*0.1+'SheetF7 RestofFrance'!Q1401*0.2</f>
        <v>73.900000000000006</v>
      </c>
      <c r="AP95" s="1"/>
      <c r="AQ95" s="75">
        <f>'SheetF3 N Bas Rhin'!Q662+'SheetF6 Moselle&amp;MetM'!AM759*0.1+'SheetF7 RestofFrance'!S1401*0.2</f>
        <v>28.6</v>
      </c>
      <c r="AR95" s="1"/>
      <c r="AS95" s="75">
        <f>'SheetF3 N Bas Rhin'!S662+'SheetF6 Moselle&amp;MetM'!AO759*0.1+'SheetF7 RestofFrance'!U1401*0.2</f>
        <v>27.400000000000002</v>
      </c>
      <c r="AT95" s="1"/>
      <c r="AU95" s="75">
        <f>'SheetF3 N Bas Rhin'!U662+'SheetF6 Moselle&amp;MetM'!AQ759*0.1+'SheetF7 RestofFrance'!W1401*0.2</f>
        <v>29.900000000000002</v>
      </c>
      <c r="AV95" s="1"/>
      <c r="AW95" s="75">
        <f>'SheetF3 N Bas Rhin'!W662+'SheetF6 Moselle&amp;MetM'!AS759*0.1+'SheetF7 RestofFrance'!Y1401*0.2</f>
        <v>23.700000000000003</v>
      </c>
      <c r="AX95" s="1"/>
      <c r="AY95" s="75">
        <f>'SheetF3 N Bas Rhin'!Y662+'SheetF6 Moselle&amp;MetM'!AU759*0.1+'SheetF7 RestofFrance'!AA1401*0.2</f>
        <v>13.8</v>
      </c>
      <c r="AZ95" s="75"/>
      <c r="BA95" s="1"/>
      <c r="BB95" s="1">
        <f>SUM(W95:AY95)</f>
        <v>388.9</v>
      </c>
      <c r="BC95" t="s">
        <v>955</v>
      </c>
    </row>
    <row r="96" spans="2:55" x14ac:dyDescent="0.2">
      <c r="F96" t="s">
        <v>2149</v>
      </c>
      <c r="U96" s="47">
        <v>0</v>
      </c>
      <c r="V96" s="47"/>
      <c r="W96" s="1">
        <v>0</v>
      </c>
      <c r="X96" s="1"/>
      <c r="Y96" s="1">
        <v>0</v>
      </c>
      <c r="Z96" s="1"/>
      <c r="AA96" s="1">
        <v>0</v>
      </c>
      <c r="AB96" s="1"/>
      <c r="AC96" s="75">
        <f>'SheetF3 N Bas Rhin'!C663+'SheetF6 Moselle&amp;MetM'!Y760*0.1+'SheetF7 RestofFrance'!E1402*0.2</f>
        <v>1</v>
      </c>
      <c r="AD96" s="1"/>
      <c r="AE96" s="75">
        <f>'SheetF3 N Bas Rhin'!E663+'SheetF6 Moselle&amp;MetM'!AA760*0.1+'SheetF7 RestofFrance'!G1402*0.2</f>
        <v>2.6</v>
      </c>
      <c r="AF96" s="1"/>
      <c r="AG96" s="75">
        <f>'SheetF3 N Bas Rhin'!G663+'SheetF6 Moselle&amp;MetM'!AC760*0.1+'SheetF7 RestofFrance'!I1402*0.2</f>
        <v>5.0999999999999996</v>
      </c>
      <c r="AH96" s="1"/>
      <c r="AI96" s="75">
        <f>'SheetF3 N Bas Rhin'!I663+'SheetF6 Moselle&amp;MetM'!AE760*0.1+'SheetF7 RestofFrance'!K1402*0.2</f>
        <v>7.8000000000000007</v>
      </c>
      <c r="AJ96" s="1"/>
      <c r="AK96" s="75">
        <f>'SheetF3 N Bas Rhin'!K663+'SheetF6 Moselle&amp;MetM'!AG760*0.1+'SheetF7 RestofFrance'!M1402*0.2</f>
        <v>4.3</v>
      </c>
      <c r="AL96" s="1"/>
      <c r="AM96" s="75">
        <f>'SheetF3 N Bas Rhin'!M663+'SheetF6 Moselle&amp;MetM'!AI760*0.1+'SheetF7 RestofFrance'!O1402*0.2</f>
        <v>1.9000000000000001</v>
      </c>
      <c r="AN96" s="1"/>
      <c r="AO96" s="75">
        <f>'SheetF3 N Bas Rhin'!O663+'SheetF6 Moselle&amp;MetM'!AK760*0.1+'SheetF7 RestofFrance'!Q1402*0.2</f>
        <v>2.2000000000000002</v>
      </c>
      <c r="AP96" s="1"/>
      <c r="AQ96" s="75">
        <f>'SheetF3 N Bas Rhin'!Q663+'SheetF6 Moselle&amp;MetM'!AM760*0.1+'SheetF7 RestofFrance'!S1402*0.2</f>
        <v>18.900000000000002</v>
      </c>
      <c r="AR96" s="1"/>
      <c r="AS96" s="75">
        <f>'SheetF3 N Bas Rhin'!S663+'SheetF6 Moselle&amp;MetM'!AO760*0.1+'SheetF7 RestofFrance'!U1402*0.2</f>
        <v>12.1</v>
      </c>
      <c r="AT96" s="1"/>
      <c r="AU96" s="75">
        <f>'SheetF3 N Bas Rhin'!U663+'SheetF6 Moselle&amp;MetM'!AQ760*0.1+'SheetF7 RestofFrance'!W1402*0.2</f>
        <v>8.3000000000000007</v>
      </c>
      <c r="AV96" s="1"/>
      <c r="AW96" s="75">
        <f>'SheetF3 N Bas Rhin'!W663+'SheetF6 Moselle&amp;MetM'!AS760*0.1+'SheetF7 RestofFrance'!Y1402*0.2</f>
        <v>4.5</v>
      </c>
      <c r="AX96" s="1"/>
      <c r="AY96" s="75">
        <f>'SheetF3 N Bas Rhin'!Y663+'SheetF6 Moselle&amp;MetM'!AU760*0.1+'SheetF7 RestofFrance'!AA1402*0.2</f>
        <v>3.3</v>
      </c>
      <c r="AZ96" s="75"/>
      <c r="BA96" s="1"/>
      <c r="BB96" s="75">
        <f>SUM(W96:AY96)</f>
        <v>72</v>
      </c>
      <c r="BC96" t="s">
        <v>955</v>
      </c>
    </row>
    <row r="97" spans="1:55" x14ac:dyDescent="0.2">
      <c r="F97" t="s">
        <v>2150</v>
      </c>
      <c r="U97" s="47">
        <v>0</v>
      </c>
      <c r="V97" s="47"/>
      <c r="W97" s="1">
        <v>0</v>
      </c>
      <c r="X97" s="1"/>
      <c r="Y97" s="1">
        <f>Y96+Y95</f>
        <v>0</v>
      </c>
      <c r="Z97" s="1"/>
      <c r="AA97" s="1">
        <f>AA96+AA95</f>
        <v>0</v>
      </c>
      <c r="AB97" s="1"/>
      <c r="AC97" s="75">
        <f>AC96+AC95</f>
        <v>2</v>
      </c>
      <c r="AD97" s="1"/>
      <c r="AE97" s="75">
        <f>AE96+AE95</f>
        <v>6.1</v>
      </c>
      <c r="AF97" s="1"/>
      <c r="AG97" s="75">
        <f>AG96+AG95</f>
        <v>22.1</v>
      </c>
      <c r="AH97" s="1"/>
      <c r="AI97" s="75">
        <f>AI96+AI95</f>
        <v>52.2</v>
      </c>
      <c r="AJ97" s="1"/>
      <c r="AK97" s="75">
        <f>AK96+AK95</f>
        <v>57.499999999999993</v>
      </c>
      <c r="AL97" s="1"/>
      <c r="AM97" s="75">
        <f>AM96+AM95</f>
        <v>74.400000000000006</v>
      </c>
      <c r="AN97" s="1"/>
      <c r="AO97" s="75">
        <f>AO96+AO95</f>
        <v>76.100000000000009</v>
      </c>
      <c r="AP97" s="1"/>
      <c r="AQ97" s="75">
        <f>AQ96+AQ95</f>
        <v>47.5</v>
      </c>
      <c r="AR97" s="1"/>
      <c r="AS97" s="75">
        <f>AS96+AS95</f>
        <v>39.5</v>
      </c>
      <c r="AT97" s="1"/>
      <c r="AU97" s="75">
        <f>AU96+AU95</f>
        <v>38.200000000000003</v>
      </c>
      <c r="AV97" s="1"/>
      <c r="AW97" s="75">
        <f>AW96+AW95</f>
        <v>28.200000000000003</v>
      </c>
      <c r="AX97" s="1"/>
      <c r="AY97" s="75">
        <f>AY96+AY95</f>
        <v>17.100000000000001</v>
      </c>
      <c r="AZ97" s="75"/>
      <c r="BA97" s="1"/>
      <c r="BB97" s="75">
        <f>BB96+BB95</f>
        <v>460.9</v>
      </c>
      <c r="BC97" t="s">
        <v>955</v>
      </c>
    </row>
    <row r="98" spans="1:55" x14ac:dyDescent="0.2">
      <c r="B98" t="s">
        <v>4833</v>
      </c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t="s">
        <v>955</v>
      </c>
    </row>
    <row r="99" spans="1:55" x14ac:dyDescent="0.2">
      <c r="F99" t="s">
        <v>2148</v>
      </c>
      <c r="U99" s="47">
        <v>0</v>
      </c>
      <c r="V99" s="47"/>
      <c r="W99" s="1">
        <v>0</v>
      </c>
      <c r="X99" s="1"/>
      <c r="Y99" s="1">
        <v>0</v>
      </c>
      <c r="Z99" s="1"/>
      <c r="AA99" s="1">
        <v>0</v>
      </c>
      <c r="AB99" s="1"/>
      <c r="AC99" s="1">
        <v>0</v>
      </c>
      <c r="AD99" s="1"/>
      <c r="AE99" s="1">
        <v>0</v>
      </c>
      <c r="AF99" s="1"/>
      <c r="AG99" s="1">
        <v>0</v>
      </c>
      <c r="AH99" s="1"/>
      <c r="AI99" s="1">
        <v>0</v>
      </c>
      <c r="AJ99" s="1"/>
      <c r="AK99" s="1">
        <v>0</v>
      </c>
      <c r="AL99" s="1"/>
      <c r="AM99" s="1">
        <v>0</v>
      </c>
      <c r="AN99" s="1"/>
      <c r="AO99" s="1">
        <v>0</v>
      </c>
      <c r="AP99" s="1"/>
      <c r="AQ99" s="1">
        <v>0</v>
      </c>
      <c r="AR99" s="1"/>
      <c r="AS99" s="1">
        <v>0</v>
      </c>
      <c r="AT99" s="1"/>
      <c r="AU99" s="1">
        <v>0</v>
      </c>
      <c r="AV99" s="1"/>
      <c r="AW99" s="1">
        <v>0</v>
      </c>
      <c r="AX99" s="1"/>
      <c r="AY99" s="1">
        <v>0</v>
      </c>
      <c r="AZ99" s="1"/>
      <c r="BA99" s="1"/>
      <c r="BB99" s="1">
        <v>0</v>
      </c>
      <c r="BC99" t="s">
        <v>955</v>
      </c>
    </row>
    <row r="100" spans="1:55" x14ac:dyDescent="0.2">
      <c r="F100" t="s">
        <v>2149</v>
      </c>
      <c r="U100" s="47">
        <v>0</v>
      </c>
      <c r="V100" s="47"/>
      <c r="W100" s="1">
        <v>0</v>
      </c>
      <c r="X100" s="1"/>
      <c r="Y100" s="1">
        <v>0</v>
      </c>
      <c r="Z100" s="1"/>
      <c r="AA100" s="1">
        <v>0</v>
      </c>
      <c r="AB100" s="1"/>
      <c r="AC100" s="1">
        <v>0</v>
      </c>
      <c r="AD100" s="1"/>
      <c r="AE100" s="1">
        <v>0</v>
      </c>
      <c r="AF100" s="1"/>
      <c r="AG100" s="1">
        <v>0</v>
      </c>
      <c r="AH100" s="1"/>
      <c r="AI100" s="1">
        <v>0</v>
      </c>
      <c r="AJ100" s="1"/>
      <c r="AK100" s="1">
        <v>0</v>
      </c>
      <c r="AL100" s="1"/>
      <c r="AM100" s="1">
        <v>0</v>
      </c>
      <c r="AN100" s="1"/>
      <c r="AO100" s="1">
        <v>0</v>
      </c>
      <c r="AP100" s="1"/>
      <c r="AQ100" s="1">
        <v>0</v>
      </c>
      <c r="AR100" s="1"/>
      <c r="AS100" s="1">
        <v>0</v>
      </c>
      <c r="AT100" s="1"/>
      <c r="AU100" s="1">
        <v>0</v>
      </c>
      <c r="AV100" s="1"/>
      <c r="AW100" s="1">
        <v>0</v>
      </c>
      <c r="AX100" s="1"/>
      <c r="AY100" s="1">
        <v>0</v>
      </c>
      <c r="AZ100" s="1"/>
      <c r="BA100" s="1"/>
      <c r="BB100" s="1">
        <v>0</v>
      </c>
      <c r="BC100" t="s">
        <v>955</v>
      </c>
    </row>
    <row r="101" spans="1:55" x14ac:dyDescent="0.2">
      <c r="F101" t="s">
        <v>2150</v>
      </c>
      <c r="U101" s="47">
        <v>0</v>
      </c>
      <c r="V101" s="47"/>
      <c r="W101" s="1">
        <v>0</v>
      </c>
      <c r="X101" s="1"/>
      <c r="Y101" s="1">
        <v>0</v>
      </c>
      <c r="Z101" s="1"/>
      <c r="AA101" s="1">
        <v>0</v>
      </c>
      <c r="AB101" s="1"/>
      <c r="AC101" s="1">
        <v>0</v>
      </c>
      <c r="AD101" s="1"/>
      <c r="AE101" s="1">
        <v>0</v>
      </c>
      <c r="AF101" s="1"/>
      <c r="AG101" s="1">
        <v>0</v>
      </c>
      <c r="AH101" s="1"/>
      <c r="AI101" s="1">
        <v>0</v>
      </c>
      <c r="AJ101" s="1"/>
      <c r="AK101" s="1">
        <v>0</v>
      </c>
      <c r="AL101" s="1"/>
      <c r="AM101" s="1">
        <v>0</v>
      </c>
      <c r="AN101" s="1"/>
      <c r="AO101" s="1">
        <v>0</v>
      </c>
      <c r="AP101" s="1"/>
      <c r="AQ101" s="1">
        <v>0</v>
      </c>
      <c r="AR101" s="1"/>
      <c r="AS101" s="1">
        <v>0</v>
      </c>
      <c r="AT101" s="1"/>
      <c r="AU101" s="1">
        <v>0</v>
      </c>
      <c r="AV101" s="1"/>
      <c r="AW101" s="1">
        <v>0</v>
      </c>
      <c r="AX101" s="1"/>
      <c r="AY101" s="1">
        <v>0</v>
      </c>
      <c r="AZ101" s="1"/>
      <c r="BA101" s="1"/>
      <c r="BB101" s="1">
        <v>0</v>
      </c>
      <c r="BC101" t="s">
        <v>955</v>
      </c>
    </row>
    <row r="102" spans="1:55" x14ac:dyDescent="0.2"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t="s">
        <v>955</v>
      </c>
    </row>
    <row r="103" spans="1:55" x14ac:dyDescent="0.2">
      <c r="B103" t="s">
        <v>3239</v>
      </c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t="s">
        <v>955</v>
      </c>
    </row>
    <row r="104" spans="1:55" x14ac:dyDescent="0.2">
      <c r="W104" s="26" t="s">
        <v>1259</v>
      </c>
      <c r="X104" s="26"/>
      <c r="Y104" s="26" t="s">
        <v>1260</v>
      </c>
      <c r="Z104" s="26"/>
      <c r="AA104" s="26" t="s">
        <v>1374</v>
      </c>
      <c r="AB104" s="26"/>
      <c r="AC104" s="26" t="s">
        <v>1375</v>
      </c>
      <c r="AD104" s="26"/>
      <c r="AE104" s="26" t="s">
        <v>1836</v>
      </c>
      <c r="AF104" s="26"/>
      <c r="AG104" s="26" t="s">
        <v>1837</v>
      </c>
      <c r="AH104" s="26"/>
      <c r="AI104" s="26" t="s">
        <v>1838</v>
      </c>
      <c r="AJ104" s="26"/>
      <c r="AK104" s="26" t="s">
        <v>1839</v>
      </c>
      <c r="AL104" s="26"/>
      <c r="AM104" s="26" t="s">
        <v>1840</v>
      </c>
      <c r="AN104" s="26"/>
      <c r="AO104" s="26" t="s">
        <v>2650</v>
      </c>
      <c r="AP104" s="26"/>
      <c r="AQ104" s="26" t="s">
        <v>2651</v>
      </c>
      <c r="AR104" s="26"/>
      <c r="AS104" s="26" t="s">
        <v>2652</v>
      </c>
      <c r="AT104" s="26"/>
      <c r="AU104" s="26" t="s">
        <v>2653</v>
      </c>
      <c r="AV104" s="26"/>
      <c r="AW104" s="26" t="s">
        <v>2654</v>
      </c>
      <c r="AX104" s="26"/>
      <c r="AY104" s="26" t="s">
        <v>2655</v>
      </c>
      <c r="AZ104" s="26"/>
      <c r="BA104" s="26"/>
      <c r="BB104" s="26" t="s">
        <v>2656</v>
      </c>
      <c r="BC104" t="s">
        <v>955</v>
      </c>
    </row>
    <row r="105" spans="1:55" x14ac:dyDescent="0.2">
      <c r="B105" s="4" t="s">
        <v>953</v>
      </c>
      <c r="C105" s="4"/>
      <c r="D105" s="4"/>
      <c r="E105" s="4"/>
      <c r="F105" s="4" t="s">
        <v>2148</v>
      </c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8">
        <f>U60+U64+U73+U79+U83+U87+U91+U95+U99</f>
        <v>0</v>
      </c>
      <c r="V105" s="48"/>
      <c r="W105" s="28">
        <f>W60+W64+W73+W79+W83+W87+W91+W95+W99</f>
        <v>5</v>
      </c>
      <c r="X105" s="28"/>
      <c r="Y105" s="28">
        <f>Y60+Y64+Y73+Y79+Y83+Y87+Y91+Y95+Y99</f>
        <v>27</v>
      </c>
      <c r="Z105" s="28"/>
      <c r="AA105" s="28">
        <f>AA60+AA64+AA73+AA79+AA83+AA87+AA91+AA95+AA99</f>
        <v>69</v>
      </c>
      <c r="AB105" s="28"/>
      <c r="AC105" s="28">
        <f>AC60+AC64+AC73+AC79+AC83+AC87+AC91+AC95+AC99</f>
        <v>104</v>
      </c>
      <c r="AD105" s="28"/>
      <c r="AE105" s="28">
        <f>AE60+AE64+AE73+AE79+AE83+AE87+AE91+AE95+AE99</f>
        <v>211.89999999999998</v>
      </c>
      <c r="AF105" s="28"/>
      <c r="AG105" s="28">
        <f>AG60+AG64+AG73+AG79+AG83+AG87+AG91+AG95+AG99</f>
        <v>265</v>
      </c>
      <c r="AH105" s="28"/>
      <c r="AI105" s="28">
        <f>AI60+AI64+AI73+AI79+AI83+AI87+AI91+AI95+AI99</f>
        <v>323</v>
      </c>
      <c r="AJ105" s="28"/>
      <c r="AK105" s="28">
        <f>AK60+AK64+AK73+AK79+AK83+AK87+AK91+AK95+AK99</f>
        <v>299.60000000000002</v>
      </c>
      <c r="AL105" s="28"/>
      <c r="AM105" s="28">
        <f>AM60+AM64+AM73+AM79+AM83+AM87+AM91+AM95+AM99</f>
        <v>245.7</v>
      </c>
      <c r="AN105" s="28"/>
      <c r="AO105" s="28">
        <f>AO60+AO64+AO73+AO79+AO83+AO87+AO91+AO95+AO99</f>
        <v>234.50000000000003</v>
      </c>
      <c r="AP105" s="28"/>
      <c r="AQ105" s="28">
        <f>AQ60+AQ64+AQ73+AQ79+AQ83+AQ87+AQ91+AQ95+AQ99</f>
        <v>201.79999999999998</v>
      </c>
      <c r="AR105" s="28"/>
      <c r="AS105" s="28">
        <f>AS60+AS64+AS73+AS79+AS83+AS87+AS91+AS95+AS99</f>
        <v>189.20000000000002</v>
      </c>
      <c r="AT105" s="28"/>
      <c r="AU105" s="28">
        <f>AU60+AU64+AU73+AU79+AU83+AU87+AU91+AU95+AU99</f>
        <v>225.9</v>
      </c>
      <c r="AV105" s="28"/>
      <c r="AW105" s="28">
        <f>AW60+AW64+AW73+AW79+AW83+AW87+AW91+AW95+AW99</f>
        <v>238.10000000000002</v>
      </c>
      <c r="AX105" s="28"/>
      <c r="AY105" s="28">
        <f>AY60+AY64+AY73+AY79+AY83+AY87+AY91+AY95+AY99</f>
        <v>111.99999999999999</v>
      </c>
      <c r="AZ105" s="28"/>
      <c r="BA105" s="28"/>
      <c r="BB105" s="28">
        <f>BB60+BB64+BB73+BB79+BB83+BB87+BB91+BB95+BB99</f>
        <v>2751.7000000000003</v>
      </c>
      <c r="BC105" t="s">
        <v>955</v>
      </c>
    </row>
    <row r="106" spans="1:55" x14ac:dyDescent="0.2">
      <c r="B106" s="4"/>
      <c r="C106" s="4"/>
      <c r="D106" s="4"/>
      <c r="E106" s="4"/>
      <c r="F106" s="4" t="s">
        <v>2149</v>
      </c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8">
        <f>U61+U65+U74+U80+U84+U88+U92+U96+U100</f>
        <v>0</v>
      </c>
      <c r="V106" s="48"/>
      <c r="W106" s="28">
        <f>W61+W65+W74+W80+W84+W88+W92+W96+W100</f>
        <v>2</v>
      </c>
      <c r="X106" s="28"/>
      <c r="Y106" s="28">
        <f>Y61+Y65+Y74+Y80+Y84+Y88+Y92+Y96+Y100</f>
        <v>10</v>
      </c>
      <c r="Z106" s="28"/>
      <c r="AA106" s="28">
        <f>AA61+AA65+AA74+AA80+AA84+AA88+AA92+AA96+AA100</f>
        <v>11</v>
      </c>
      <c r="AB106" s="28"/>
      <c r="AC106" s="28">
        <f>AC61+AC65+AC74+AC80+AC84+AC88+AC92+AC96+AC100</f>
        <v>13</v>
      </c>
      <c r="AD106" s="28"/>
      <c r="AE106" s="28">
        <f>AE61+AE65+AE74+AE80+AE84+AE88+AE92+AE96+AE100</f>
        <v>12.2</v>
      </c>
      <c r="AF106" s="28"/>
      <c r="AG106" s="28">
        <f>AG61+AG65+AG74+AG80+AG84+AG88+AG92+AG96+AG100</f>
        <v>17.899999999999999</v>
      </c>
      <c r="AH106" s="28"/>
      <c r="AI106" s="28">
        <f>AI61+AI65+AI74+AI80+AI84+AI88+AI92+AI96+AI100</f>
        <v>30</v>
      </c>
      <c r="AJ106" s="28"/>
      <c r="AK106" s="28">
        <f>AK61+AK65+AK74+AK80+AK84+AK88+AK92+AK96+AK100</f>
        <v>39.299999999999997</v>
      </c>
      <c r="AL106" s="28"/>
      <c r="AM106" s="28">
        <f>AM61+AM65+AM74+AM80+AM84+AM88+AM92+AM96+AM100</f>
        <v>39.5</v>
      </c>
      <c r="AN106" s="28"/>
      <c r="AO106" s="28">
        <f>AO61+AO65+AO74+AO80+AO84+AO88+AO92+AO96+AO100</f>
        <v>45.400000000000006</v>
      </c>
      <c r="AP106" s="28"/>
      <c r="AQ106" s="28">
        <f>AQ61+AQ65+AQ74+AQ80+AQ84+AQ88+AQ92+AQ96+AQ100</f>
        <v>51.900000000000006</v>
      </c>
      <c r="AR106" s="28"/>
      <c r="AS106" s="28">
        <f>AS61+AS65+AS74+AS80+AS84+AS88+AS92+AS96+AS100</f>
        <v>57.1</v>
      </c>
      <c r="AT106" s="28"/>
      <c r="AU106" s="28">
        <f>AU61+AU65+AU74+AU80+AU84+AU88+AU92+AU96+AU100</f>
        <v>31.3</v>
      </c>
      <c r="AV106" s="28"/>
      <c r="AW106" s="28">
        <f>AW61+AW65+AW74+AW80+AW84+AW88+AW92+AW96+AW100</f>
        <v>19.7</v>
      </c>
      <c r="AX106" s="28"/>
      <c r="AY106" s="28">
        <f>AY61+AY65+AY74+AY80+AY84+AY88+AY92+AY96+AY100</f>
        <v>23.1</v>
      </c>
      <c r="AZ106" s="28"/>
      <c r="BA106" s="28"/>
      <c r="BB106" s="28">
        <f>BB61+BB65+BB74+BB80+BB84+BB88+BB92+BB96+BB100</f>
        <v>403.4</v>
      </c>
      <c r="BC106" t="s">
        <v>955</v>
      </c>
    </row>
    <row r="107" spans="1:55" x14ac:dyDescent="0.2">
      <c r="B107" s="4"/>
      <c r="C107" s="4"/>
      <c r="D107" s="4"/>
      <c r="E107" s="4"/>
      <c r="F107" s="4" t="s">
        <v>2150</v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8">
        <f>U105+U106</f>
        <v>0</v>
      </c>
      <c r="V107" s="48"/>
      <c r="W107" s="28">
        <f>W105+W106</f>
        <v>7</v>
      </c>
      <c r="X107" s="28"/>
      <c r="Y107" s="28">
        <f>Y105+Y106</f>
        <v>37</v>
      </c>
      <c r="Z107" s="28"/>
      <c r="AA107" s="28">
        <f>AA105+AA106</f>
        <v>80</v>
      </c>
      <c r="AB107" s="28"/>
      <c r="AC107" s="28">
        <f>AC105+AC106</f>
        <v>117</v>
      </c>
      <c r="AD107" s="28"/>
      <c r="AE107" s="28">
        <f>AE105+AE106</f>
        <v>224.09999999999997</v>
      </c>
      <c r="AF107" s="28"/>
      <c r="AG107" s="28">
        <f>AG105+AG106</f>
        <v>282.89999999999998</v>
      </c>
      <c r="AH107" s="28"/>
      <c r="AI107" s="28">
        <f>AI105+AI106</f>
        <v>353</v>
      </c>
      <c r="AJ107" s="28"/>
      <c r="AK107" s="28">
        <f>AK105+AK106</f>
        <v>338.90000000000003</v>
      </c>
      <c r="AL107" s="28"/>
      <c r="AM107" s="28">
        <f>AM105+AM106</f>
        <v>285.2</v>
      </c>
      <c r="AN107" s="28"/>
      <c r="AO107" s="28">
        <f>AO105+AO106</f>
        <v>279.90000000000003</v>
      </c>
      <c r="AP107" s="28"/>
      <c r="AQ107" s="28">
        <f>AQ105+AQ106</f>
        <v>253.7</v>
      </c>
      <c r="AR107" s="28"/>
      <c r="AS107" s="28">
        <f>AS105+AS106</f>
        <v>246.3</v>
      </c>
      <c r="AT107" s="28"/>
      <c r="AU107" s="28">
        <f>AU105+AU106</f>
        <v>257.2</v>
      </c>
      <c r="AV107" s="28"/>
      <c r="AW107" s="28">
        <f>AW105+AW106</f>
        <v>257.8</v>
      </c>
      <c r="AX107" s="28"/>
      <c r="AY107" s="28">
        <f>AY105+AY106</f>
        <v>135.1</v>
      </c>
      <c r="AZ107" s="28"/>
      <c r="BA107" s="28"/>
      <c r="BB107" s="28">
        <f>SUM(W107:AY107)</f>
        <v>3155.1000000000004</v>
      </c>
      <c r="BC107" t="s">
        <v>955</v>
      </c>
    </row>
    <row r="108" spans="1:55" x14ac:dyDescent="0.2">
      <c r="A108" t="s">
        <v>3053</v>
      </c>
      <c r="AB108" t="s">
        <v>4183</v>
      </c>
      <c r="AW108" t="s">
        <v>1081</v>
      </c>
      <c r="BC108" t="s">
        <v>955</v>
      </c>
    </row>
  </sheetData>
  <phoneticPr fontId="0" type="noConversion"/>
  <hyperlinks>
    <hyperlink ref="F1" r:id="rId1"/>
  </hyperlinks>
  <printOptions gridLinesSet="0"/>
  <pageMargins left="0.15748031496062992" right="0.15748031496062992" top="0.39370078740157483" bottom="0.39370078740157483" header="0.31496062992125984" footer="0.31496062992125984"/>
  <pageSetup paperSize="9" scale="42" orientation="portrait" horizontalDpi="300" verticalDpi="300" r:id="rId2"/>
  <headerFooter alignWithMargins="0">
    <oddHeader>H-RESTEU.XLS</oddHeader>
    <oddFooter>Page &amp;P&amp;R&amp;A</oddFooter>
  </headerFooter>
  <drawing r:id="rId3"/>
  <webPublishItems count="1">
    <webPublishItem id="28680" divId="H-resteu_28680" sourceType="printArea" destinationFile="C:\homepage\Htm\familytree\resteu01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376"/>
  <sheetViews>
    <sheetView showGridLines="0" zoomScale="60" workbookViewId="0">
      <selection activeCell="Q1157" sqref="Q1157"/>
    </sheetView>
  </sheetViews>
  <sheetFormatPr defaultRowHeight="12.75" x14ac:dyDescent="0.2"/>
  <cols>
    <col min="1" max="1" width="14.140625" customWidth="1"/>
    <col min="2" max="2" width="3" customWidth="1"/>
    <col min="3" max="3" width="32.140625" customWidth="1"/>
    <col min="4" max="4" width="2.7109375" customWidth="1"/>
    <col min="5" max="5" width="22.5703125" customWidth="1"/>
    <col min="6" max="6" width="2.7109375" customWidth="1"/>
    <col min="7" max="7" width="31.5703125" customWidth="1"/>
    <col min="8" max="8" width="2.7109375" customWidth="1"/>
    <col min="9" max="9" width="32.42578125" customWidth="1"/>
    <col min="10" max="10" width="2.7109375" customWidth="1"/>
    <col min="11" max="11" width="29.7109375" customWidth="1"/>
    <col min="12" max="12" width="2.7109375" customWidth="1"/>
    <col min="13" max="13" width="32.5703125" customWidth="1"/>
    <col min="14" max="14" width="2.7109375" customWidth="1"/>
    <col min="15" max="15" width="32.28515625" customWidth="1"/>
    <col min="16" max="16" width="2.7109375" customWidth="1"/>
    <col min="17" max="17" width="32.140625" customWidth="1"/>
    <col min="18" max="18" width="2.7109375" customWidth="1"/>
    <col min="19" max="19" width="27.7109375" customWidth="1"/>
    <col min="20" max="20" width="2.7109375" customWidth="1"/>
    <col min="21" max="21" width="29.7109375" customWidth="1"/>
    <col min="22" max="22" width="2.7109375" customWidth="1"/>
    <col min="23" max="23" width="29.7109375" customWidth="1"/>
    <col min="24" max="24" width="2.7109375" customWidth="1"/>
    <col min="25" max="25" width="29.7109375" customWidth="1"/>
    <col min="26" max="26" width="2.7109375" customWidth="1"/>
    <col min="27" max="27" width="31.5703125" customWidth="1"/>
    <col min="28" max="28" width="2.7109375" customWidth="1"/>
    <col min="29" max="29" width="31.42578125" customWidth="1"/>
    <col min="30" max="30" width="2.7109375" customWidth="1"/>
    <col min="31" max="31" width="29.28515625" customWidth="1"/>
    <col min="32" max="32" width="2.7109375" customWidth="1"/>
    <col min="33" max="33" width="28.7109375" customWidth="1"/>
    <col min="35" max="35" width="2.7109375" customWidth="1"/>
  </cols>
  <sheetData>
    <row r="1" spans="1:35" ht="30" x14ac:dyDescent="0.4">
      <c r="E1" s="7" t="s">
        <v>1060</v>
      </c>
      <c r="F1" s="136" t="s">
        <v>3735</v>
      </c>
      <c r="H1" s="8"/>
      <c r="I1" s="8"/>
      <c r="J1" s="8"/>
      <c r="M1" t="s">
        <v>954</v>
      </c>
      <c r="O1" t="s">
        <v>954</v>
      </c>
      <c r="Q1" t="s">
        <v>954</v>
      </c>
      <c r="S1" t="s">
        <v>954</v>
      </c>
      <c r="U1" t="s">
        <v>954</v>
      </c>
      <c r="W1" t="s">
        <v>954</v>
      </c>
      <c r="Y1" t="s">
        <v>954</v>
      </c>
      <c r="AA1" t="s">
        <v>954</v>
      </c>
      <c r="AC1" t="s">
        <v>954</v>
      </c>
      <c r="AE1" t="s">
        <v>954</v>
      </c>
      <c r="AG1" t="s">
        <v>954</v>
      </c>
      <c r="AI1" t="s">
        <v>955</v>
      </c>
    </row>
    <row r="2" spans="1:35" x14ac:dyDescent="0.2">
      <c r="C2" s="14" t="s">
        <v>956</v>
      </c>
      <c r="E2" s="14" t="s">
        <v>957</v>
      </c>
      <c r="G2" s="14" t="s">
        <v>958</v>
      </c>
      <c r="I2" s="14" t="s">
        <v>959</v>
      </c>
      <c r="K2" s="14" t="s">
        <v>960</v>
      </c>
      <c r="M2" s="14" t="s">
        <v>961</v>
      </c>
      <c r="O2" s="14" t="s">
        <v>962</v>
      </c>
      <c r="P2" s="14" t="s">
        <v>963</v>
      </c>
      <c r="S2" s="14" t="s">
        <v>964</v>
      </c>
      <c r="U2" s="14" t="s">
        <v>965</v>
      </c>
      <c r="W2" s="14" t="s">
        <v>4328</v>
      </c>
      <c r="Y2" s="14" t="s">
        <v>4329</v>
      </c>
      <c r="AA2" s="14" t="s">
        <v>184</v>
      </c>
      <c r="AC2" s="14" t="s">
        <v>185</v>
      </c>
      <c r="AE2" s="14" t="s">
        <v>4888</v>
      </c>
      <c r="AG2" s="14" t="s">
        <v>6390</v>
      </c>
      <c r="AI2" t="s">
        <v>955</v>
      </c>
    </row>
    <row r="3" spans="1:35" x14ac:dyDescent="0.2">
      <c r="C3" s="14" t="s">
        <v>4889</v>
      </c>
      <c r="E3" s="14" t="s">
        <v>1259</v>
      </c>
      <c r="G3" t="s">
        <v>1260</v>
      </c>
      <c r="I3" t="s">
        <v>1374</v>
      </c>
      <c r="K3" t="s">
        <v>1375</v>
      </c>
      <c r="M3" t="s">
        <v>1836</v>
      </c>
      <c r="O3" t="s">
        <v>1837</v>
      </c>
      <c r="P3" t="s">
        <v>1838</v>
      </c>
      <c r="S3" t="s">
        <v>1839</v>
      </c>
      <c r="U3" t="s">
        <v>1840</v>
      </c>
      <c r="W3" t="s">
        <v>4584</v>
      </c>
      <c r="Y3" t="s">
        <v>4583</v>
      </c>
      <c r="AA3" t="s">
        <v>4582</v>
      </c>
      <c r="AC3" t="s">
        <v>4581</v>
      </c>
      <c r="AE3" t="s">
        <v>4580</v>
      </c>
      <c r="AG3" t="s">
        <v>4072</v>
      </c>
      <c r="AI3" t="s">
        <v>955</v>
      </c>
    </row>
    <row r="4" spans="1:35" x14ac:dyDescent="0.2">
      <c r="B4" t="s">
        <v>4091</v>
      </c>
      <c r="C4" t="s">
        <v>4092</v>
      </c>
      <c r="D4" t="s">
        <v>4091</v>
      </c>
      <c r="E4" t="s">
        <v>4092</v>
      </c>
      <c r="F4" t="s">
        <v>4091</v>
      </c>
      <c r="G4" t="s">
        <v>4092</v>
      </c>
      <c r="H4" t="s">
        <v>4091</v>
      </c>
      <c r="I4" t="s">
        <v>4092</v>
      </c>
      <c r="J4" t="s">
        <v>4091</v>
      </c>
      <c r="K4" t="s">
        <v>4092</v>
      </c>
      <c r="L4" t="s">
        <v>4091</v>
      </c>
      <c r="M4" t="s">
        <v>4092</v>
      </c>
      <c r="N4" t="s">
        <v>4091</v>
      </c>
      <c r="O4" t="s">
        <v>4092</v>
      </c>
      <c r="P4" t="s">
        <v>4091</v>
      </c>
      <c r="Q4" t="s">
        <v>4092</v>
      </c>
      <c r="R4" t="s">
        <v>4091</v>
      </c>
      <c r="S4" t="s">
        <v>4092</v>
      </c>
      <c r="T4" t="s">
        <v>4093</v>
      </c>
      <c r="U4" t="s">
        <v>4094</v>
      </c>
      <c r="V4" t="s">
        <v>4093</v>
      </c>
      <c r="W4" t="s">
        <v>4094</v>
      </c>
      <c r="X4" t="s">
        <v>4093</v>
      </c>
      <c r="Y4" t="s">
        <v>4095</v>
      </c>
      <c r="Z4" t="s">
        <v>4093</v>
      </c>
      <c r="AA4" t="s">
        <v>4095</v>
      </c>
      <c r="AB4" t="s">
        <v>4093</v>
      </c>
      <c r="AC4" t="s">
        <v>4095</v>
      </c>
      <c r="AD4" t="s">
        <v>4093</v>
      </c>
      <c r="AE4" t="s">
        <v>4095</v>
      </c>
      <c r="AG4" t="s">
        <v>4095</v>
      </c>
      <c r="AI4" t="s">
        <v>955</v>
      </c>
    </row>
    <row r="5" spans="1:35" x14ac:dyDescent="0.2">
      <c r="A5" s="4" t="s">
        <v>1059</v>
      </c>
      <c r="J5" s="15" t="s">
        <v>2486</v>
      </c>
      <c r="V5" s="22" t="s">
        <v>4028</v>
      </c>
      <c r="W5" s="6"/>
      <c r="X5" s="6"/>
      <c r="Y5" s="6"/>
      <c r="Z5" s="6"/>
      <c r="AA5" s="6"/>
      <c r="AB5" s="6"/>
      <c r="AI5" t="s">
        <v>955</v>
      </c>
    </row>
    <row r="6" spans="1:35" x14ac:dyDescent="0.2">
      <c r="A6" s="20" t="s">
        <v>5269</v>
      </c>
      <c r="V6" s="6" t="s">
        <v>115</v>
      </c>
      <c r="W6" t="s">
        <v>657</v>
      </c>
      <c r="X6" t="s">
        <v>115</v>
      </c>
      <c r="Y6" t="s">
        <v>24</v>
      </c>
      <c r="AB6" s="6"/>
      <c r="AI6" t="s">
        <v>955</v>
      </c>
    </row>
    <row r="7" spans="1:35" x14ac:dyDescent="0.2">
      <c r="A7" s="24" t="s">
        <v>5270</v>
      </c>
      <c r="V7" s="6" t="s">
        <v>3168</v>
      </c>
      <c r="W7" s="171" t="s">
        <v>6557</v>
      </c>
      <c r="X7" t="s">
        <v>3168</v>
      </c>
      <c r="Y7" s="79" t="s">
        <v>644</v>
      </c>
      <c r="AB7" s="6"/>
      <c r="AI7" t="s">
        <v>955</v>
      </c>
    </row>
    <row r="8" spans="1:35" x14ac:dyDescent="0.2">
      <c r="A8" s="246" t="s">
        <v>8814</v>
      </c>
      <c r="V8" s="6" t="s">
        <v>3168</v>
      </c>
      <c r="W8" s="79" t="s">
        <v>4571</v>
      </c>
      <c r="X8" t="s">
        <v>3168</v>
      </c>
      <c r="AB8" s="6"/>
      <c r="AI8" t="s">
        <v>955</v>
      </c>
    </row>
    <row r="9" spans="1:35" x14ac:dyDescent="0.2">
      <c r="A9" s="41" t="s">
        <v>918</v>
      </c>
      <c r="V9" s="6" t="s">
        <v>3168</v>
      </c>
      <c r="W9" s="17" t="s">
        <v>4277</v>
      </c>
      <c r="X9" t="s">
        <v>115</v>
      </c>
      <c r="Y9" s="79" t="s">
        <v>645</v>
      </c>
      <c r="AB9" s="6"/>
      <c r="AI9" t="s">
        <v>955</v>
      </c>
    </row>
    <row r="10" spans="1:35" x14ac:dyDescent="0.2">
      <c r="A10" s="41" t="s">
        <v>919</v>
      </c>
      <c r="V10" s="6" t="s">
        <v>3168</v>
      </c>
      <c r="W10" t="s">
        <v>723</v>
      </c>
      <c r="X10" t="s">
        <v>3168</v>
      </c>
      <c r="Y10" s="79" t="s">
        <v>646</v>
      </c>
      <c r="AB10" s="6"/>
      <c r="AI10" t="s">
        <v>955</v>
      </c>
    </row>
    <row r="11" spans="1:35" x14ac:dyDescent="0.2">
      <c r="A11" s="41" t="s">
        <v>920</v>
      </c>
      <c r="V11" s="6"/>
      <c r="W11" s="6"/>
      <c r="X11" s="6" t="s">
        <v>3168</v>
      </c>
      <c r="AB11" s="6"/>
      <c r="AI11" t="s">
        <v>955</v>
      </c>
    </row>
    <row r="12" spans="1:35" x14ac:dyDescent="0.2">
      <c r="A12" s="2" t="s">
        <v>5108</v>
      </c>
      <c r="B12" s="14"/>
      <c r="X12" s="6" t="s">
        <v>115</v>
      </c>
      <c r="Y12" t="s">
        <v>1533</v>
      </c>
      <c r="Z12" t="s">
        <v>115</v>
      </c>
      <c r="AA12" t="s">
        <v>1546</v>
      </c>
      <c r="AB12" s="6"/>
      <c r="AI12" t="s">
        <v>955</v>
      </c>
    </row>
    <row r="13" spans="1:35" x14ac:dyDescent="0.2">
      <c r="A13" t="s">
        <v>4498</v>
      </c>
      <c r="X13" s="6" t="s">
        <v>3168</v>
      </c>
      <c r="Y13" s="79" t="s">
        <v>647</v>
      </c>
      <c r="Z13" t="s">
        <v>3168</v>
      </c>
      <c r="AA13" s="79" t="s">
        <v>1547</v>
      </c>
      <c r="AB13" s="6"/>
      <c r="AI13" t="s">
        <v>955</v>
      </c>
    </row>
    <row r="14" spans="1:35" x14ac:dyDescent="0.2">
      <c r="X14" s="6" t="s">
        <v>3168</v>
      </c>
      <c r="Y14" t="s">
        <v>4748</v>
      </c>
      <c r="Z14" t="s">
        <v>3168</v>
      </c>
      <c r="AB14" s="6"/>
      <c r="AI14" t="s">
        <v>955</v>
      </c>
    </row>
    <row r="15" spans="1:35" x14ac:dyDescent="0.2">
      <c r="X15" s="6" t="s">
        <v>3168</v>
      </c>
      <c r="Z15" t="s">
        <v>115</v>
      </c>
      <c r="AA15" t="s">
        <v>139</v>
      </c>
      <c r="AB15" s="6"/>
      <c r="AI15" t="s">
        <v>955</v>
      </c>
    </row>
    <row r="16" spans="1:35" x14ac:dyDescent="0.2">
      <c r="A16" s="15" t="s">
        <v>2670</v>
      </c>
      <c r="X16" s="6" t="s">
        <v>115</v>
      </c>
      <c r="Y16" t="s">
        <v>657</v>
      </c>
      <c r="Z16" t="s">
        <v>3168</v>
      </c>
      <c r="AA16" s="79" t="s">
        <v>1548</v>
      </c>
      <c r="AB16" s="6"/>
      <c r="AI16" t="s">
        <v>955</v>
      </c>
    </row>
    <row r="17" spans="1:35" x14ac:dyDescent="0.2">
      <c r="A17" t="s">
        <v>1380</v>
      </c>
      <c r="D17" t="s">
        <v>2377</v>
      </c>
      <c r="X17" s="6" t="s">
        <v>3168</v>
      </c>
      <c r="Y17" s="79" t="s">
        <v>2487</v>
      </c>
      <c r="Z17" t="s">
        <v>3168</v>
      </c>
      <c r="AA17" t="s">
        <v>1602</v>
      </c>
      <c r="AB17" s="6"/>
      <c r="AI17" t="s">
        <v>955</v>
      </c>
    </row>
    <row r="18" spans="1:35" x14ac:dyDescent="0.2">
      <c r="A18" t="s">
        <v>4897</v>
      </c>
      <c r="D18" t="s">
        <v>1914</v>
      </c>
      <c r="X18" s="6" t="s">
        <v>3168</v>
      </c>
      <c r="Y18" t="s">
        <v>2898</v>
      </c>
      <c r="AB18" s="6"/>
      <c r="AI18" t="s">
        <v>955</v>
      </c>
    </row>
    <row r="19" spans="1:35" x14ac:dyDescent="0.2">
      <c r="A19" t="s">
        <v>396</v>
      </c>
      <c r="D19" t="s">
        <v>2097</v>
      </c>
      <c r="X19" s="6" t="s">
        <v>3168</v>
      </c>
      <c r="AB19" s="6"/>
      <c r="AI19" t="s">
        <v>955</v>
      </c>
    </row>
    <row r="20" spans="1:35" x14ac:dyDescent="0.2">
      <c r="A20" t="s">
        <v>2900</v>
      </c>
      <c r="D20" t="s">
        <v>2100</v>
      </c>
      <c r="X20" s="6" t="s">
        <v>115</v>
      </c>
      <c r="Y20" t="s">
        <v>2375</v>
      </c>
      <c r="AB20" s="6"/>
      <c r="AI20" t="s">
        <v>955</v>
      </c>
    </row>
    <row r="21" spans="1:35" x14ac:dyDescent="0.2">
      <c r="X21" s="6" t="s">
        <v>3168</v>
      </c>
      <c r="Y21" s="79" t="s">
        <v>1549</v>
      </c>
      <c r="AB21" s="6"/>
      <c r="AI21" t="s">
        <v>955</v>
      </c>
    </row>
    <row r="22" spans="1:35" x14ac:dyDescent="0.2">
      <c r="A22" s="15" t="s">
        <v>4003</v>
      </c>
      <c r="J22" t="s">
        <v>2865</v>
      </c>
      <c r="X22" s="6"/>
      <c r="Y22" s="6"/>
      <c r="Z22" s="6"/>
      <c r="AA22" s="6"/>
      <c r="AB22" s="6"/>
      <c r="AI22" t="s">
        <v>955</v>
      </c>
    </row>
    <row r="23" spans="1:35" x14ac:dyDescent="0.2">
      <c r="A23" s="30" t="s">
        <v>2486</v>
      </c>
      <c r="J23" s="20" t="s">
        <v>4129</v>
      </c>
      <c r="AI23" t="s">
        <v>955</v>
      </c>
    </row>
    <row r="24" spans="1:35" x14ac:dyDescent="0.2">
      <c r="A24" s="2" t="s">
        <v>4129</v>
      </c>
      <c r="L24" t="s">
        <v>115</v>
      </c>
      <c r="M24" s="35" t="s">
        <v>3664</v>
      </c>
      <c r="AI24" t="s">
        <v>955</v>
      </c>
    </row>
    <row r="25" spans="1:35" x14ac:dyDescent="0.2">
      <c r="A25" s="14" t="s">
        <v>3269</v>
      </c>
      <c r="L25" s="1">
        <v>1</v>
      </c>
      <c r="M25" s="35" t="s">
        <v>3084</v>
      </c>
      <c r="AI25" t="s">
        <v>955</v>
      </c>
    </row>
    <row r="26" spans="1:35" x14ac:dyDescent="0.2">
      <c r="A26" s="59" t="s">
        <v>3978</v>
      </c>
      <c r="L26" t="s">
        <v>3168</v>
      </c>
      <c r="AI26" t="s">
        <v>955</v>
      </c>
    </row>
    <row r="27" spans="1:35" x14ac:dyDescent="0.2">
      <c r="A27" s="59" t="s">
        <v>8255</v>
      </c>
      <c r="L27" t="s">
        <v>115</v>
      </c>
      <c r="M27" s="67" t="s">
        <v>578</v>
      </c>
      <c r="AI27" t="s">
        <v>955</v>
      </c>
    </row>
    <row r="28" spans="1:35" x14ac:dyDescent="0.2">
      <c r="A28" t="s">
        <v>4335</v>
      </c>
      <c r="F28" s="22" t="s">
        <v>2074</v>
      </c>
      <c r="G28" s="6"/>
      <c r="H28" s="6"/>
      <c r="I28" s="6"/>
      <c r="J28" s="6"/>
      <c r="K28" s="6"/>
      <c r="L28" s="1">
        <v>1</v>
      </c>
      <c r="M28" s="35" t="s">
        <v>4705</v>
      </c>
      <c r="AI28" t="s">
        <v>955</v>
      </c>
    </row>
    <row r="29" spans="1:35" x14ac:dyDescent="0.2">
      <c r="A29" s="24" t="s">
        <v>7145</v>
      </c>
      <c r="F29" s="6" t="s">
        <v>115</v>
      </c>
      <c r="G29" s="67" t="s">
        <v>1940</v>
      </c>
      <c r="H29" t="s">
        <v>115</v>
      </c>
      <c r="I29" s="24" t="s">
        <v>7348</v>
      </c>
      <c r="J29" t="s">
        <v>115</v>
      </c>
      <c r="K29" s="69" t="s">
        <v>4278</v>
      </c>
      <c r="L29" t="s">
        <v>3168</v>
      </c>
      <c r="M29" s="1" t="s">
        <v>4483</v>
      </c>
      <c r="AI29" t="s">
        <v>955</v>
      </c>
    </row>
    <row r="30" spans="1:35" x14ac:dyDescent="0.2">
      <c r="A30" s="147" t="s">
        <v>5625</v>
      </c>
      <c r="F30" s="6" t="s">
        <v>3168</v>
      </c>
      <c r="G30" s="67" t="s">
        <v>4199</v>
      </c>
      <c r="H30" t="s">
        <v>3168</v>
      </c>
      <c r="I30" s="85" t="s">
        <v>2336</v>
      </c>
      <c r="J30" t="s">
        <v>3168</v>
      </c>
      <c r="K30" t="s">
        <v>2622</v>
      </c>
      <c r="L30" t="s">
        <v>3168</v>
      </c>
      <c r="M30" s="172" t="s">
        <v>6745</v>
      </c>
      <c r="T30" s="4"/>
      <c r="AI30" t="s">
        <v>955</v>
      </c>
    </row>
    <row r="31" spans="1:35" x14ac:dyDescent="0.2">
      <c r="A31" t="s">
        <v>3558</v>
      </c>
      <c r="F31" s="6"/>
      <c r="G31" s="6"/>
      <c r="H31" s="6" t="s">
        <v>3168</v>
      </c>
      <c r="I31" s="79" t="s">
        <v>1717</v>
      </c>
      <c r="J31" t="s">
        <v>3168</v>
      </c>
      <c r="K31" s="79" t="s">
        <v>830</v>
      </c>
      <c r="L31" t="s">
        <v>3168</v>
      </c>
      <c r="T31" s="4"/>
      <c r="AI31" t="s">
        <v>955</v>
      </c>
    </row>
    <row r="32" spans="1:35" x14ac:dyDescent="0.2">
      <c r="A32" s="58" t="s">
        <v>3559</v>
      </c>
      <c r="H32" s="6" t="s">
        <v>3168</v>
      </c>
      <c r="I32" s="79" t="s">
        <v>1785</v>
      </c>
      <c r="J32" t="s">
        <v>3168</v>
      </c>
      <c r="K32" s="79" t="s">
        <v>4482</v>
      </c>
      <c r="L32" t="s">
        <v>115</v>
      </c>
      <c r="M32" s="67" t="s">
        <v>577</v>
      </c>
      <c r="T32" s="4"/>
      <c r="AI32" t="s">
        <v>955</v>
      </c>
    </row>
    <row r="33" spans="1:35" x14ac:dyDescent="0.2">
      <c r="A33" s="24" t="s">
        <v>8256</v>
      </c>
      <c r="H33" s="6" t="s">
        <v>3168</v>
      </c>
      <c r="I33" s="79" t="s">
        <v>2860</v>
      </c>
      <c r="J33" t="s">
        <v>3168</v>
      </c>
      <c r="K33" s="67" t="s">
        <v>4279</v>
      </c>
      <c r="L33" s="1">
        <v>1</v>
      </c>
      <c r="M33" t="s">
        <v>469</v>
      </c>
      <c r="T33" s="4"/>
      <c r="AI33" t="s">
        <v>955</v>
      </c>
    </row>
    <row r="34" spans="1:35" x14ac:dyDescent="0.2">
      <c r="A34" s="147" t="s">
        <v>6358</v>
      </c>
      <c r="H34" s="6" t="s">
        <v>3168</v>
      </c>
      <c r="I34" s="79" t="s">
        <v>6640</v>
      </c>
      <c r="J34" t="s">
        <v>3168</v>
      </c>
      <c r="K34" s="35" t="s">
        <v>4826</v>
      </c>
      <c r="L34" t="s">
        <v>3168</v>
      </c>
      <c r="M34" t="s">
        <v>470</v>
      </c>
      <c r="T34" s="4"/>
      <c r="AI34" t="s">
        <v>955</v>
      </c>
    </row>
    <row r="35" spans="1:35" x14ac:dyDescent="0.2">
      <c r="A35" s="2" t="s">
        <v>3056</v>
      </c>
      <c r="H35" s="6"/>
      <c r="I35" s="6"/>
      <c r="J35" s="6" t="s">
        <v>3168</v>
      </c>
      <c r="K35" s="79" t="s">
        <v>1716</v>
      </c>
      <c r="L35" t="s">
        <v>3168</v>
      </c>
      <c r="M35" s="2" t="s">
        <v>3693</v>
      </c>
      <c r="T35" s="4"/>
      <c r="AI35" t="s">
        <v>955</v>
      </c>
    </row>
    <row r="36" spans="1:35" x14ac:dyDescent="0.2">
      <c r="A36" s="24" t="s">
        <v>8257</v>
      </c>
      <c r="J36" s="6"/>
      <c r="K36" s="6"/>
      <c r="L36" t="s">
        <v>3168</v>
      </c>
      <c r="M36" s="186" t="s">
        <v>7067</v>
      </c>
      <c r="T36" s="4"/>
      <c r="AI36" t="s">
        <v>955</v>
      </c>
    </row>
    <row r="37" spans="1:35" x14ac:dyDescent="0.2">
      <c r="A37" s="147" t="s">
        <v>5462</v>
      </c>
      <c r="L37" t="s">
        <v>3168</v>
      </c>
      <c r="M37" s="2"/>
      <c r="T37" s="4"/>
      <c r="AI37" t="s">
        <v>955</v>
      </c>
    </row>
    <row r="38" spans="1:35" x14ac:dyDescent="0.2">
      <c r="A38" s="58" t="s">
        <v>8822</v>
      </c>
      <c r="L38" t="s">
        <v>115</v>
      </c>
      <c r="M38" s="84" t="s">
        <v>3870</v>
      </c>
      <c r="T38" s="4"/>
      <c r="AI38" t="s">
        <v>955</v>
      </c>
    </row>
    <row r="39" spans="1:35" x14ac:dyDescent="0.2">
      <c r="A39" s="2" t="s">
        <v>2429</v>
      </c>
      <c r="L39" s="1">
        <v>1</v>
      </c>
      <c r="M39" s="72" t="s">
        <v>4280</v>
      </c>
      <c r="T39" s="4"/>
      <c r="AI39" t="s">
        <v>955</v>
      </c>
    </row>
    <row r="40" spans="1:35" x14ac:dyDescent="0.2">
      <c r="A40" s="1" t="s">
        <v>2549</v>
      </c>
      <c r="L40" t="s">
        <v>3168</v>
      </c>
      <c r="M40" s="185" t="s">
        <v>7068</v>
      </c>
      <c r="T40" s="4"/>
      <c r="AI40" t="s">
        <v>955</v>
      </c>
    </row>
    <row r="41" spans="1:35" x14ac:dyDescent="0.2">
      <c r="A41" s="39" t="s">
        <v>4067</v>
      </c>
      <c r="J41" t="s">
        <v>2865</v>
      </c>
      <c r="M41" s="84"/>
      <c r="AI41" t="s">
        <v>955</v>
      </c>
    </row>
    <row r="42" spans="1:35" x14ac:dyDescent="0.2">
      <c r="A42" s="1" t="s">
        <v>6928</v>
      </c>
      <c r="J42" s="15" t="s">
        <v>3269</v>
      </c>
      <c r="M42" s="84"/>
      <c r="T42" s="22" t="s">
        <v>2987</v>
      </c>
      <c r="U42" s="6"/>
      <c r="V42" s="6"/>
      <c r="AI42" t="s">
        <v>955</v>
      </c>
    </row>
    <row r="43" spans="1:35" x14ac:dyDescent="0.2">
      <c r="A43" s="147" t="s">
        <v>8046</v>
      </c>
      <c r="M43" s="84"/>
      <c r="T43" s="6" t="s">
        <v>115</v>
      </c>
      <c r="U43" s="79" t="s">
        <v>3603</v>
      </c>
      <c r="V43" s="6"/>
      <c r="AI43" t="s">
        <v>955</v>
      </c>
    </row>
    <row r="44" spans="1:35" x14ac:dyDescent="0.2">
      <c r="A44" s="147" t="s">
        <v>7619</v>
      </c>
      <c r="M44" s="84"/>
      <c r="T44" s="6" t="s">
        <v>3168</v>
      </c>
      <c r="U44" s="79" t="s">
        <v>4951</v>
      </c>
      <c r="V44" s="6"/>
      <c r="AI44" t="s">
        <v>955</v>
      </c>
    </row>
    <row r="45" spans="1:35" x14ac:dyDescent="0.2">
      <c r="A45" s="39" t="s">
        <v>1554</v>
      </c>
      <c r="T45" s="6" t="s">
        <v>3168</v>
      </c>
      <c r="U45" s="79" t="s">
        <v>5068</v>
      </c>
      <c r="V45" s="6"/>
      <c r="AI45" t="s">
        <v>955</v>
      </c>
    </row>
    <row r="46" spans="1:35" x14ac:dyDescent="0.2">
      <c r="A46" s="24" t="s">
        <v>6361</v>
      </c>
      <c r="J46" t="s">
        <v>2865</v>
      </c>
      <c r="M46" s="72"/>
      <c r="T46" s="6"/>
      <c r="U46" s="6"/>
      <c r="V46" s="6"/>
      <c r="AI46" t="s">
        <v>955</v>
      </c>
    </row>
    <row r="47" spans="1:35" x14ac:dyDescent="0.2">
      <c r="A47" s="24" t="s">
        <v>8258</v>
      </c>
      <c r="J47" s="61" t="s">
        <v>3978</v>
      </c>
      <c r="M47" s="72"/>
      <c r="T47" s="4"/>
      <c r="U47" s="4"/>
      <c r="V47" s="4"/>
      <c r="AD47" s="6"/>
      <c r="AE47" s="22" t="s">
        <v>2987</v>
      </c>
      <c r="AF47" s="6"/>
      <c r="AI47" t="s">
        <v>955</v>
      </c>
    </row>
    <row r="48" spans="1:35" x14ac:dyDescent="0.2">
      <c r="A48" s="30" t="s">
        <v>567</v>
      </c>
      <c r="M48" s="72"/>
      <c r="O48" s="162"/>
      <c r="T48" s="4"/>
      <c r="AD48" s="6" t="s">
        <v>115</v>
      </c>
      <c r="AE48" s="79" t="s">
        <v>1960</v>
      </c>
      <c r="AF48" s="6"/>
      <c r="AI48" t="s">
        <v>955</v>
      </c>
    </row>
    <row r="49" spans="1:35" x14ac:dyDescent="0.2">
      <c r="A49" s="59" t="s">
        <v>6929</v>
      </c>
      <c r="J49" s="59"/>
      <c r="M49" s="72"/>
      <c r="O49" s="158"/>
      <c r="Q49" s="42"/>
      <c r="T49" s="4"/>
      <c r="AD49" s="6" t="s">
        <v>3168</v>
      </c>
      <c r="AE49" t="s">
        <v>2931</v>
      </c>
      <c r="AF49" s="6"/>
      <c r="AI49" t="s">
        <v>955</v>
      </c>
    </row>
    <row r="50" spans="1:35" x14ac:dyDescent="0.2">
      <c r="A50" s="14" t="s">
        <v>3270</v>
      </c>
      <c r="J50" s="59"/>
      <c r="M50" s="72"/>
      <c r="Q50" s="42"/>
      <c r="T50" s="4"/>
      <c r="AD50" s="6" t="s">
        <v>3168</v>
      </c>
      <c r="AE50" s="79" t="s">
        <v>1536</v>
      </c>
      <c r="AF50" s="6"/>
      <c r="AI50" t="s">
        <v>955</v>
      </c>
    </row>
    <row r="51" spans="1:35" x14ac:dyDescent="0.2">
      <c r="A51" s="1" t="s">
        <v>5276</v>
      </c>
      <c r="J51" s="59"/>
      <c r="M51" s="72"/>
      <c r="Q51" s="42"/>
      <c r="T51" s="4"/>
      <c r="AD51" s="6" t="s">
        <v>3168</v>
      </c>
      <c r="AE51" s="79" t="s">
        <v>2447</v>
      </c>
      <c r="AF51" s="6"/>
      <c r="AI51" t="s">
        <v>955</v>
      </c>
    </row>
    <row r="52" spans="1:35" x14ac:dyDescent="0.2">
      <c r="A52" s="59" t="s">
        <v>617</v>
      </c>
      <c r="J52" s="59"/>
      <c r="M52" s="72"/>
      <c r="T52" s="4"/>
      <c r="AD52" s="6" t="s">
        <v>3168</v>
      </c>
      <c r="AE52" s="79" t="s">
        <v>7598</v>
      </c>
      <c r="AF52" s="6"/>
      <c r="AI52" t="s">
        <v>955</v>
      </c>
    </row>
    <row r="53" spans="1:35" x14ac:dyDescent="0.2">
      <c r="A53" s="147" t="s">
        <v>5629</v>
      </c>
      <c r="J53" t="s">
        <v>2865</v>
      </c>
      <c r="M53" s="2"/>
      <c r="T53" s="4"/>
      <c r="AD53" s="6"/>
      <c r="AE53" s="6"/>
      <c r="AF53" s="6"/>
      <c r="AI53" t="s">
        <v>955</v>
      </c>
    </row>
    <row r="54" spans="1:35" x14ac:dyDescent="0.2">
      <c r="A54" s="58" t="s">
        <v>6665</v>
      </c>
      <c r="J54" s="61" t="s">
        <v>8255</v>
      </c>
      <c r="M54" s="2"/>
      <c r="T54" s="4"/>
      <c r="AI54" t="s">
        <v>955</v>
      </c>
    </row>
    <row r="55" spans="1:35" x14ac:dyDescent="0.2">
      <c r="A55" s="14" t="s">
        <v>8259</v>
      </c>
      <c r="L55" t="s">
        <v>115</v>
      </c>
      <c r="M55" s="84" t="s">
        <v>5094</v>
      </c>
      <c r="N55" t="s">
        <v>115</v>
      </c>
      <c r="O55" s="158" t="s">
        <v>5815</v>
      </c>
      <c r="P55" t="s">
        <v>115</v>
      </c>
      <c r="Q55" s="162" t="s">
        <v>5810</v>
      </c>
      <c r="T55" s="4"/>
      <c r="AI55" t="s">
        <v>955</v>
      </c>
    </row>
    <row r="56" spans="1:35" x14ac:dyDescent="0.2">
      <c r="A56" s="2" t="s">
        <v>865</v>
      </c>
      <c r="L56" s="1">
        <v>1</v>
      </c>
      <c r="M56" s="72" t="s">
        <v>4947</v>
      </c>
      <c r="N56" s="1">
        <v>1</v>
      </c>
      <c r="O56" s="67" t="s">
        <v>5065</v>
      </c>
      <c r="T56" s="4"/>
      <c r="AI56" t="s">
        <v>955</v>
      </c>
    </row>
    <row r="57" spans="1:35" x14ac:dyDescent="0.2">
      <c r="A57" s="14" t="s">
        <v>569</v>
      </c>
      <c r="L57" t="s">
        <v>3168</v>
      </c>
      <c r="M57" s="79" t="s">
        <v>5095</v>
      </c>
      <c r="N57" t="s">
        <v>3168</v>
      </c>
      <c r="O57" s="158" t="s">
        <v>5811</v>
      </c>
      <c r="T57" s="4"/>
      <c r="AI57" t="s">
        <v>955</v>
      </c>
    </row>
    <row r="58" spans="1:35" x14ac:dyDescent="0.2">
      <c r="A58" s="14" t="s">
        <v>570</v>
      </c>
      <c r="L58" s="1">
        <v>1</v>
      </c>
      <c r="M58" s="79" t="s">
        <v>5096</v>
      </c>
      <c r="N58" s="1">
        <v>1</v>
      </c>
      <c r="O58" s="158" t="s">
        <v>5809</v>
      </c>
      <c r="T58" s="4"/>
      <c r="AI58" t="s">
        <v>955</v>
      </c>
    </row>
    <row r="59" spans="1:35" x14ac:dyDescent="0.2">
      <c r="A59" s="2" t="s">
        <v>1205</v>
      </c>
      <c r="L59" t="s">
        <v>1813</v>
      </c>
      <c r="M59" s="99" t="s">
        <v>3317</v>
      </c>
      <c r="N59" t="s">
        <v>3168</v>
      </c>
      <c r="P59" t="s">
        <v>115</v>
      </c>
      <c r="Q59" s="79" t="s">
        <v>5092</v>
      </c>
      <c r="R59" t="s">
        <v>115</v>
      </c>
      <c r="S59" s="67" t="s">
        <v>3011</v>
      </c>
      <c r="T59" s="4"/>
      <c r="AI59" t="s">
        <v>955</v>
      </c>
    </row>
    <row r="60" spans="1:35" x14ac:dyDescent="0.2">
      <c r="A60" s="14" t="s">
        <v>1969</v>
      </c>
      <c r="L60" s="6" t="s">
        <v>3168</v>
      </c>
      <c r="M60" s="22" t="s">
        <v>4778</v>
      </c>
      <c r="N60" t="s">
        <v>3168</v>
      </c>
      <c r="P60" t="s">
        <v>3168</v>
      </c>
      <c r="Q60" s="70" t="s">
        <v>1662</v>
      </c>
      <c r="R60" s="1">
        <v>1</v>
      </c>
      <c r="S60" s="67" t="s">
        <v>3012</v>
      </c>
      <c r="T60" s="4"/>
      <c r="Y60" s="67" t="s">
        <v>3531</v>
      </c>
      <c r="AI60" t="s">
        <v>955</v>
      </c>
    </row>
    <row r="61" spans="1:35" x14ac:dyDescent="0.2">
      <c r="A61" s="2" t="s">
        <v>2697</v>
      </c>
      <c r="L61" s="6" t="s">
        <v>115</v>
      </c>
      <c r="M61" s="79" t="s">
        <v>4779</v>
      </c>
      <c r="N61" t="s">
        <v>3168</v>
      </c>
      <c r="P61" s="1">
        <v>1</v>
      </c>
      <c r="Q61" s="67" t="s">
        <v>4074</v>
      </c>
      <c r="R61" t="s">
        <v>3168</v>
      </c>
      <c r="S61" s="99" t="s">
        <v>3317</v>
      </c>
      <c r="T61" s="4"/>
      <c r="AI61" t="s">
        <v>955</v>
      </c>
    </row>
    <row r="62" spans="1:35" x14ac:dyDescent="0.2">
      <c r="A62" s="24" t="s">
        <v>6643</v>
      </c>
      <c r="L62" s="6" t="s">
        <v>3168</v>
      </c>
      <c r="M62" s="79" t="s">
        <v>4780</v>
      </c>
      <c r="N62" t="s">
        <v>3168</v>
      </c>
      <c r="P62" t="s">
        <v>3168</v>
      </c>
      <c r="Q62" s="67" t="s">
        <v>1459</v>
      </c>
      <c r="R62" t="s">
        <v>115</v>
      </c>
      <c r="S62" s="67" t="s">
        <v>1084</v>
      </c>
      <c r="T62" s="4"/>
      <c r="AI62" t="s">
        <v>955</v>
      </c>
    </row>
    <row r="63" spans="1:35" x14ac:dyDescent="0.2">
      <c r="A63" s="24" t="s">
        <v>8061</v>
      </c>
      <c r="L63" s="6" t="s">
        <v>3168</v>
      </c>
      <c r="N63" t="s">
        <v>115</v>
      </c>
      <c r="O63" s="67" t="s">
        <v>1025</v>
      </c>
      <c r="P63" t="s">
        <v>3168</v>
      </c>
      <c r="Q63" s="67" t="s">
        <v>3188</v>
      </c>
      <c r="R63" s="1">
        <v>1</v>
      </c>
      <c r="S63" s="67" t="s">
        <v>1085</v>
      </c>
      <c r="T63" s="4"/>
      <c r="AI63" t="s">
        <v>955</v>
      </c>
    </row>
    <row r="64" spans="1:35" x14ac:dyDescent="0.2">
      <c r="A64" s="147" t="s">
        <v>7908</v>
      </c>
      <c r="K64" s="99" t="s">
        <v>3317</v>
      </c>
      <c r="L64" s="6" t="s">
        <v>3168</v>
      </c>
      <c r="M64" s="6"/>
      <c r="N64" s="1">
        <v>1</v>
      </c>
      <c r="O64" s="67" t="s">
        <v>5064</v>
      </c>
      <c r="P64" s="1">
        <v>1</v>
      </c>
      <c r="Q64" s="79" t="s">
        <v>8217</v>
      </c>
      <c r="R64" t="s">
        <v>3168</v>
      </c>
      <c r="T64" s="4"/>
      <c r="AI64" t="s">
        <v>955</v>
      </c>
    </row>
    <row r="65" spans="1:35" x14ac:dyDescent="0.2">
      <c r="A65" s="1" t="s">
        <v>7313</v>
      </c>
      <c r="J65" t="s">
        <v>115</v>
      </c>
      <c r="K65" s="79" t="s">
        <v>4776</v>
      </c>
      <c r="L65" t="s">
        <v>115</v>
      </c>
      <c r="M65" s="237" t="s">
        <v>8215</v>
      </c>
      <c r="N65" t="s">
        <v>3168</v>
      </c>
      <c r="O65" s="234" t="s">
        <v>8216</v>
      </c>
      <c r="P65" t="s">
        <v>3168</v>
      </c>
      <c r="Q65" s="99" t="s">
        <v>3317</v>
      </c>
      <c r="R65" t="s">
        <v>115</v>
      </c>
      <c r="S65" s="67" t="s">
        <v>3189</v>
      </c>
      <c r="T65" s="4"/>
      <c r="AI65" t="s">
        <v>955</v>
      </c>
    </row>
    <row r="66" spans="1:35" x14ac:dyDescent="0.2">
      <c r="A66" s="24" t="s">
        <v>8848</v>
      </c>
      <c r="J66" s="1">
        <v>1</v>
      </c>
      <c r="K66" s="67" t="s">
        <v>3073</v>
      </c>
      <c r="L66" t="s">
        <v>3168</v>
      </c>
      <c r="M66" s="69" t="s">
        <v>2336</v>
      </c>
      <c r="N66" s="1">
        <v>1</v>
      </c>
      <c r="O66" s="67" t="s">
        <v>5093</v>
      </c>
      <c r="P66" t="s">
        <v>115</v>
      </c>
      <c r="Q66" s="67" t="s">
        <v>2536</v>
      </c>
      <c r="R66" s="1">
        <v>1</v>
      </c>
      <c r="S66" s="67" t="s">
        <v>1051</v>
      </c>
      <c r="T66" s="4"/>
      <c r="AI66" t="s">
        <v>955</v>
      </c>
    </row>
    <row r="67" spans="1:35" x14ac:dyDescent="0.2">
      <c r="A67" s="147" t="s">
        <v>6360</v>
      </c>
      <c r="J67" t="s">
        <v>3168</v>
      </c>
      <c r="K67" s="158" t="s">
        <v>5807</v>
      </c>
      <c r="L67" s="1">
        <v>1</v>
      </c>
      <c r="M67" s="158" t="s">
        <v>5814</v>
      </c>
      <c r="N67" s="1">
        <v>1</v>
      </c>
      <c r="O67" s="234"/>
      <c r="P67" s="1">
        <v>1</v>
      </c>
      <c r="Q67" s="67" t="s">
        <v>2537</v>
      </c>
      <c r="R67" t="s">
        <v>3168</v>
      </c>
      <c r="T67" s="4"/>
      <c r="AI67" t="s">
        <v>955</v>
      </c>
    </row>
    <row r="68" spans="1:35" x14ac:dyDescent="0.2">
      <c r="A68" s="147" t="s">
        <v>7461</v>
      </c>
      <c r="J68" t="s">
        <v>3168</v>
      </c>
      <c r="K68" s="241" t="s">
        <v>4777</v>
      </c>
      <c r="L68" t="s">
        <v>3168</v>
      </c>
      <c r="M68" s="158" t="s">
        <v>5808</v>
      </c>
      <c r="N68" t="s">
        <v>3168</v>
      </c>
      <c r="P68" t="s">
        <v>3168</v>
      </c>
      <c r="R68" t="s">
        <v>115</v>
      </c>
      <c r="S68" s="67" t="s">
        <v>1049</v>
      </c>
      <c r="T68" s="4"/>
      <c r="AI68" t="s">
        <v>955</v>
      </c>
    </row>
    <row r="69" spans="1:35" x14ac:dyDescent="0.2">
      <c r="A69" s="147" t="s">
        <v>8155</v>
      </c>
      <c r="J69" s="1">
        <v>1</v>
      </c>
      <c r="K69" s="199" t="s">
        <v>7403</v>
      </c>
      <c r="L69" t="s">
        <v>3168</v>
      </c>
      <c r="M69" s="159" t="s">
        <v>5812</v>
      </c>
      <c r="N69" t="s">
        <v>3168</v>
      </c>
      <c r="P69" t="s">
        <v>115</v>
      </c>
      <c r="Q69" s="67" t="s">
        <v>2538</v>
      </c>
      <c r="R69" s="1">
        <v>1</v>
      </c>
      <c r="S69" s="67" t="s">
        <v>1051</v>
      </c>
      <c r="T69" s="4"/>
      <c r="AI69" t="s">
        <v>955</v>
      </c>
    </row>
    <row r="70" spans="1:35" x14ac:dyDescent="0.2">
      <c r="A70" s="1" t="s">
        <v>2428</v>
      </c>
      <c r="J70" t="s">
        <v>3168</v>
      </c>
      <c r="K70" s="67" t="s">
        <v>3733</v>
      </c>
      <c r="L70" t="s">
        <v>3168</v>
      </c>
      <c r="M70" s="234" t="s">
        <v>8214</v>
      </c>
      <c r="N70" t="s">
        <v>3168</v>
      </c>
      <c r="P70" s="1">
        <v>1</v>
      </c>
      <c r="Q70" s="67" t="s">
        <v>2539</v>
      </c>
      <c r="R70" t="s">
        <v>3168</v>
      </c>
      <c r="T70" s="4"/>
      <c r="AI70" t="s">
        <v>955</v>
      </c>
    </row>
    <row r="71" spans="1:35" x14ac:dyDescent="0.2">
      <c r="A71" s="147" t="s">
        <v>6014</v>
      </c>
      <c r="J71" s="59"/>
      <c r="L71" s="1">
        <v>1</v>
      </c>
      <c r="M71" s="158" t="s">
        <v>5813</v>
      </c>
      <c r="N71" t="s">
        <v>3168</v>
      </c>
      <c r="P71" t="s">
        <v>3168</v>
      </c>
      <c r="R71" t="s">
        <v>115</v>
      </c>
      <c r="S71" s="67" t="s">
        <v>1050</v>
      </c>
      <c r="T71" s="4"/>
      <c r="AI71" t="s">
        <v>955</v>
      </c>
    </row>
    <row r="72" spans="1:35" x14ac:dyDescent="0.2">
      <c r="A72" s="147" t="s">
        <v>7803</v>
      </c>
      <c r="J72" s="59"/>
      <c r="L72" t="s">
        <v>3168</v>
      </c>
      <c r="N72" t="s">
        <v>3168</v>
      </c>
      <c r="P72" t="s">
        <v>115</v>
      </c>
      <c r="Q72" s="67" t="s">
        <v>2540</v>
      </c>
      <c r="R72" s="1">
        <v>1</v>
      </c>
      <c r="S72" s="67" t="s">
        <v>1051</v>
      </c>
      <c r="T72" s="4"/>
      <c r="AI72" t="s">
        <v>955</v>
      </c>
    </row>
    <row r="73" spans="1:35" x14ac:dyDescent="0.2">
      <c r="A73" s="24" t="s">
        <v>6359</v>
      </c>
      <c r="J73" s="59"/>
      <c r="L73" t="s">
        <v>115</v>
      </c>
      <c r="M73" s="72" t="s">
        <v>5062</v>
      </c>
      <c r="N73" t="s">
        <v>3168</v>
      </c>
      <c r="P73" s="1">
        <v>1</v>
      </c>
      <c r="Q73" s="67" t="s">
        <v>3534</v>
      </c>
      <c r="T73" s="4"/>
      <c r="AI73" t="s">
        <v>955</v>
      </c>
    </row>
    <row r="74" spans="1:35" x14ac:dyDescent="0.2">
      <c r="A74" s="2" t="s">
        <v>2787</v>
      </c>
      <c r="K74" s="158"/>
      <c r="L74" s="1">
        <v>1</v>
      </c>
      <c r="M74" s="72" t="s">
        <v>5063</v>
      </c>
      <c r="N74" t="s">
        <v>3168</v>
      </c>
      <c r="P74" t="s">
        <v>3168</v>
      </c>
      <c r="T74" s="4"/>
      <c r="AI74" t="s">
        <v>955</v>
      </c>
    </row>
    <row r="75" spans="1:35" x14ac:dyDescent="0.2">
      <c r="A75" s="147" t="s">
        <v>8654</v>
      </c>
      <c r="I75" s="1"/>
      <c r="K75" s="158"/>
      <c r="N75" t="s">
        <v>3168</v>
      </c>
      <c r="P75" t="s">
        <v>115</v>
      </c>
      <c r="Q75" s="67" t="s">
        <v>3535</v>
      </c>
      <c r="T75" s="4"/>
      <c r="AI75" t="s">
        <v>955</v>
      </c>
    </row>
    <row r="76" spans="1:35" x14ac:dyDescent="0.2">
      <c r="A76" s="147" t="s">
        <v>8437</v>
      </c>
      <c r="N76" t="s">
        <v>3168</v>
      </c>
      <c r="P76" s="1">
        <v>1</v>
      </c>
      <c r="Q76" s="67" t="s">
        <v>484</v>
      </c>
      <c r="T76" s="4"/>
      <c r="AI76" t="s">
        <v>955</v>
      </c>
    </row>
    <row r="77" spans="1:35" x14ac:dyDescent="0.2">
      <c r="A77" s="14" t="s">
        <v>2314</v>
      </c>
      <c r="K77" s="158"/>
      <c r="N77" t="s">
        <v>3168</v>
      </c>
      <c r="P77" t="s">
        <v>3168</v>
      </c>
      <c r="T77" s="4"/>
      <c r="AI77" t="s">
        <v>955</v>
      </c>
    </row>
    <row r="78" spans="1:35" x14ac:dyDescent="0.2">
      <c r="A78" s="1" t="s">
        <v>4364</v>
      </c>
      <c r="J78" s="59"/>
      <c r="N78" t="s">
        <v>3168</v>
      </c>
      <c r="P78" t="s">
        <v>115</v>
      </c>
      <c r="Q78" s="67" t="s">
        <v>2658</v>
      </c>
      <c r="T78" s="4"/>
      <c r="AI78" t="s">
        <v>955</v>
      </c>
    </row>
    <row r="79" spans="1:35" x14ac:dyDescent="0.2">
      <c r="A79" s="14" t="s">
        <v>1970</v>
      </c>
      <c r="J79" s="59"/>
      <c r="N79" t="s">
        <v>3168</v>
      </c>
      <c r="P79" s="1">
        <v>1</v>
      </c>
      <c r="Q79" s="67" t="s">
        <v>973</v>
      </c>
      <c r="T79" s="4"/>
      <c r="AI79" t="s">
        <v>955</v>
      </c>
    </row>
    <row r="80" spans="1:35" x14ac:dyDescent="0.2">
      <c r="A80" s="2" t="s">
        <v>2788</v>
      </c>
      <c r="J80" s="59"/>
      <c r="N80" t="s">
        <v>3168</v>
      </c>
      <c r="P80" t="s">
        <v>3168</v>
      </c>
      <c r="T80" s="4"/>
      <c r="AI80" t="s">
        <v>955</v>
      </c>
    </row>
    <row r="81" spans="1:35" x14ac:dyDescent="0.2">
      <c r="A81" s="2" t="s">
        <v>4847</v>
      </c>
      <c r="J81" s="59"/>
      <c r="N81" t="s">
        <v>3168</v>
      </c>
      <c r="P81" t="s">
        <v>115</v>
      </c>
      <c r="Q81" s="67" t="s">
        <v>974</v>
      </c>
      <c r="T81" s="4"/>
      <c r="AI81" t="s">
        <v>955</v>
      </c>
    </row>
    <row r="82" spans="1:35" x14ac:dyDescent="0.2">
      <c r="A82" s="24" t="s">
        <v>7333</v>
      </c>
      <c r="J82" s="59"/>
      <c r="N82" t="s">
        <v>3168</v>
      </c>
      <c r="P82" s="1">
        <v>1</v>
      </c>
      <c r="Q82" s="67" t="s">
        <v>973</v>
      </c>
      <c r="T82" s="4"/>
      <c r="AI82" t="s">
        <v>955</v>
      </c>
    </row>
    <row r="83" spans="1:35" x14ac:dyDescent="0.2">
      <c r="A83" s="14" t="s">
        <v>568</v>
      </c>
      <c r="J83" s="59"/>
      <c r="N83" t="s">
        <v>3168</v>
      </c>
      <c r="P83" t="s">
        <v>3168</v>
      </c>
      <c r="T83" s="4"/>
      <c r="AI83" t="s">
        <v>955</v>
      </c>
    </row>
    <row r="84" spans="1:35" x14ac:dyDescent="0.2">
      <c r="J84" s="59"/>
      <c r="N84" t="s">
        <v>3168</v>
      </c>
      <c r="P84" t="s">
        <v>115</v>
      </c>
      <c r="Q84" s="67" t="s">
        <v>974</v>
      </c>
      <c r="T84" s="4"/>
      <c r="AI84" t="s">
        <v>955</v>
      </c>
    </row>
    <row r="85" spans="1:35" x14ac:dyDescent="0.2">
      <c r="A85" s="15" t="s">
        <v>3861</v>
      </c>
      <c r="M85" s="2"/>
      <c r="N85" t="s">
        <v>3168</v>
      </c>
      <c r="P85" s="1">
        <v>1</v>
      </c>
      <c r="Q85" s="67" t="s">
        <v>137</v>
      </c>
      <c r="T85" s="4"/>
      <c r="AI85" t="s">
        <v>955</v>
      </c>
    </row>
    <row r="86" spans="1:35" x14ac:dyDescent="0.2">
      <c r="A86" t="s">
        <v>753</v>
      </c>
      <c r="M86" s="2"/>
      <c r="N86" t="s">
        <v>3168</v>
      </c>
      <c r="T86" s="4"/>
      <c r="AI86" t="s">
        <v>955</v>
      </c>
    </row>
    <row r="87" spans="1:35" x14ac:dyDescent="0.2">
      <c r="A87" s="2" t="s">
        <v>754</v>
      </c>
      <c r="L87" t="s">
        <v>115</v>
      </c>
      <c r="M87" s="84" t="s">
        <v>3860</v>
      </c>
      <c r="N87" t="s">
        <v>115</v>
      </c>
      <c r="O87" s="67" t="s">
        <v>4868</v>
      </c>
      <c r="P87" t="s">
        <v>115</v>
      </c>
      <c r="Q87" s="67" t="s">
        <v>135</v>
      </c>
      <c r="T87" s="4"/>
      <c r="AI87" t="s">
        <v>955</v>
      </c>
    </row>
    <row r="88" spans="1:35" x14ac:dyDescent="0.2">
      <c r="L88" s="1">
        <v>1</v>
      </c>
      <c r="M88" s="84" t="s">
        <v>1744</v>
      </c>
      <c r="N88" s="1">
        <v>1</v>
      </c>
      <c r="O88" s="67" t="s">
        <v>5064</v>
      </c>
      <c r="P88" s="1">
        <v>1</v>
      </c>
      <c r="Q88" s="67" t="s">
        <v>136</v>
      </c>
      <c r="T88" s="4"/>
      <c r="AI88" t="s">
        <v>955</v>
      </c>
    </row>
    <row r="89" spans="1:35" x14ac:dyDescent="0.2">
      <c r="A89" s="15" t="s">
        <v>1895</v>
      </c>
      <c r="L89" t="s">
        <v>3168</v>
      </c>
      <c r="M89" s="84" t="s">
        <v>766</v>
      </c>
      <c r="N89" t="s">
        <v>3168</v>
      </c>
      <c r="T89" s="4"/>
      <c r="AI89" t="s">
        <v>955</v>
      </c>
    </row>
    <row r="90" spans="1:35" x14ac:dyDescent="0.2">
      <c r="A90" t="s">
        <v>2901</v>
      </c>
      <c r="J90" s="59"/>
      <c r="M90" s="2"/>
      <c r="N90" t="s">
        <v>115</v>
      </c>
      <c r="O90" s="67" t="s">
        <v>4360</v>
      </c>
      <c r="T90" s="4"/>
      <c r="AI90" t="s">
        <v>955</v>
      </c>
    </row>
    <row r="91" spans="1:35" x14ac:dyDescent="0.2">
      <c r="A91" s="58" t="s">
        <v>1553</v>
      </c>
      <c r="J91" s="59"/>
      <c r="M91" s="2"/>
      <c r="N91" s="1">
        <v>1</v>
      </c>
      <c r="O91" s="67" t="s">
        <v>5066</v>
      </c>
      <c r="T91" s="4"/>
      <c r="AI91" t="s">
        <v>955</v>
      </c>
    </row>
    <row r="92" spans="1:35" x14ac:dyDescent="0.2">
      <c r="A92" s="58" t="s">
        <v>6409</v>
      </c>
      <c r="J92" s="59"/>
      <c r="M92" s="2"/>
      <c r="N92" t="s">
        <v>3168</v>
      </c>
      <c r="T92" s="4"/>
      <c r="AI92" t="s">
        <v>955</v>
      </c>
    </row>
    <row r="93" spans="1:35" x14ac:dyDescent="0.2">
      <c r="A93" s="30" t="s">
        <v>5046</v>
      </c>
      <c r="J93" s="59"/>
      <c r="M93" s="2"/>
      <c r="N93" t="s">
        <v>115</v>
      </c>
      <c r="O93" s="67" t="s">
        <v>45</v>
      </c>
      <c r="T93" s="4"/>
      <c r="AI93" t="s">
        <v>955</v>
      </c>
    </row>
    <row r="94" spans="1:35" x14ac:dyDescent="0.2">
      <c r="A94" s="39" t="s">
        <v>5047</v>
      </c>
      <c r="J94" s="59"/>
      <c r="M94" s="2"/>
      <c r="N94" s="1">
        <v>1</v>
      </c>
      <c r="O94" s="67" t="s">
        <v>2535</v>
      </c>
      <c r="T94" s="4"/>
      <c r="AI94" t="s">
        <v>955</v>
      </c>
    </row>
    <row r="95" spans="1:35" x14ac:dyDescent="0.2">
      <c r="A95" s="30" t="s">
        <v>5048</v>
      </c>
      <c r="J95" s="59"/>
      <c r="M95" s="2"/>
      <c r="N95" s="6"/>
      <c r="O95" s="11" t="s">
        <v>7557</v>
      </c>
      <c r="P95" s="6"/>
      <c r="T95" s="4"/>
      <c r="AI95" t="s">
        <v>955</v>
      </c>
    </row>
    <row r="96" spans="1:35" x14ac:dyDescent="0.2">
      <c r="A96" s="30" t="s">
        <v>4004</v>
      </c>
      <c r="J96" s="59"/>
      <c r="M96" s="2"/>
      <c r="N96" s="6" t="s">
        <v>115</v>
      </c>
      <c r="O96" s="175" t="s">
        <v>3102</v>
      </c>
      <c r="P96" s="6"/>
      <c r="T96" s="4"/>
      <c r="AI96" t="s">
        <v>955</v>
      </c>
    </row>
    <row r="97" spans="1:35" x14ac:dyDescent="0.2">
      <c r="A97" s="1" t="s">
        <v>3253</v>
      </c>
      <c r="J97" s="59"/>
      <c r="M97" s="2"/>
      <c r="N97" s="6" t="s">
        <v>3168</v>
      </c>
      <c r="O97" s="199" t="s">
        <v>7556</v>
      </c>
      <c r="P97" s="6"/>
      <c r="T97" s="4"/>
      <c r="AI97" t="s">
        <v>955</v>
      </c>
    </row>
    <row r="98" spans="1:35" x14ac:dyDescent="0.2">
      <c r="A98" s="30" t="s">
        <v>4005</v>
      </c>
      <c r="J98" s="59"/>
      <c r="M98" s="2"/>
      <c r="N98" s="6" t="s">
        <v>3168</v>
      </c>
      <c r="O98" s="171" t="s">
        <v>7555</v>
      </c>
      <c r="P98" s="6"/>
      <c r="T98" s="4"/>
      <c r="AI98" t="s">
        <v>955</v>
      </c>
    </row>
    <row r="99" spans="1:35" x14ac:dyDescent="0.2">
      <c r="A99" s="1" t="s">
        <v>2641</v>
      </c>
      <c r="J99" t="s">
        <v>2865</v>
      </c>
      <c r="M99" s="2"/>
      <c r="N99" s="6"/>
      <c r="O99" s="6"/>
      <c r="P99" s="6"/>
      <c r="T99" s="4"/>
      <c r="AI99" t="s">
        <v>955</v>
      </c>
    </row>
    <row r="100" spans="1:35" x14ac:dyDescent="0.2">
      <c r="A100" s="39" t="s">
        <v>4997</v>
      </c>
      <c r="J100" s="15" t="s">
        <v>4335</v>
      </c>
      <c r="M100" s="2"/>
      <c r="O100" s="67"/>
      <c r="P100" t="s">
        <v>115</v>
      </c>
      <c r="Q100" s="181" t="s">
        <v>7174</v>
      </c>
      <c r="R100" t="s">
        <v>115</v>
      </c>
      <c r="S100" s="181" t="s">
        <v>8807</v>
      </c>
      <c r="T100" t="s">
        <v>115</v>
      </c>
      <c r="U100" s="246" t="s">
        <v>3102</v>
      </c>
      <c r="AI100" t="s">
        <v>955</v>
      </c>
    </row>
    <row r="101" spans="1:35" x14ac:dyDescent="0.2">
      <c r="A101" s="1" t="s">
        <v>1620</v>
      </c>
      <c r="J101" s="59"/>
      <c r="M101" s="2"/>
      <c r="P101" s="1">
        <v>1</v>
      </c>
      <c r="Q101" s="92" t="s">
        <v>2886</v>
      </c>
      <c r="R101" s="1">
        <v>1</v>
      </c>
      <c r="S101" s="246" t="s">
        <v>8808</v>
      </c>
      <c r="T101" s="1">
        <v>1</v>
      </c>
      <c r="U101" s="246" t="s">
        <v>8810</v>
      </c>
      <c r="AI101" t="s">
        <v>955</v>
      </c>
    </row>
    <row r="102" spans="1:35" x14ac:dyDescent="0.2">
      <c r="A102" s="58" t="s">
        <v>2411</v>
      </c>
      <c r="J102" s="59"/>
      <c r="M102" s="2"/>
      <c r="P102" s="1">
        <v>1</v>
      </c>
      <c r="Q102" s="92" t="s">
        <v>967</v>
      </c>
      <c r="R102" t="s">
        <v>3168</v>
      </c>
      <c r="S102" s="246" t="s">
        <v>8809</v>
      </c>
      <c r="T102" s="4"/>
      <c r="AI102" t="s">
        <v>955</v>
      </c>
    </row>
    <row r="103" spans="1:35" x14ac:dyDescent="0.2">
      <c r="M103" s="2"/>
      <c r="P103" t="s">
        <v>3168</v>
      </c>
      <c r="Q103" s="92" t="s">
        <v>241</v>
      </c>
      <c r="R103" t="s">
        <v>3168</v>
      </c>
      <c r="S103" s="92" t="s">
        <v>966</v>
      </c>
      <c r="T103" s="4"/>
      <c r="AI103" t="s">
        <v>955</v>
      </c>
    </row>
    <row r="104" spans="1:35" x14ac:dyDescent="0.2">
      <c r="F104" t="s">
        <v>2865</v>
      </c>
      <c r="M104" s="2"/>
      <c r="O104" s="67"/>
      <c r="Q104" s="92"/>
      <c r="T104" s="4"/>
      <c r="AI104" t="s">
        <v>955</v>
      </c>
    </row>
    <row r="105" spans="1:35" x14ac:dyDescent="0.2">
      <c r="C105" s="58"/>
      <c r="G105" s="174" t="s">
        <v>6394</v>
      </c>
      <c r="J105" s="5" t="s">
        <v>7145</v>
      </c>
      <c r="M105" s="2"/>
      <c r="Q105" s="92"/>
      <c r="T105" s="4"/>
      <c r="AI105" t="s">
        <v>955</v>
      </c>
    </row>
    <row r="106" spans="1:35" x14ac:dyDescent="0.2">
      <c r="J106" s="24"/>
      <c r="M106" s="2"/>
      <c r="O106" s="67"/>
      <c r="Q106" s="92"/>
      <c r="R106" s="22" t="s">
        <v>3438</v>
      </c>
      <c r="S106" s="6"/>
      <c r="T106" t="s">
        <v>115</v>
      </c>
      <c r="U106" s="171" t="s">
        <v>1481</v>
      </c>
      <c r="AI106" t="s">
        <v>955</v>
      </c>
    </row>
    <row r="107" spans="1:35" x14ac:dyDescent="0.2">
      <c r="B107" t="s">
        <v>115</v>
      </c>
      <c r="C107" s="174" t="s">
        <v>6392</v>
      </c>
      <c r="D107" t="s">
        <v>115</v>
      </c>
      <c r="E107" s="174" t="s">
        <v>6410</v>
      </c>
      <c r="J107" s="24"/>
      <c r="M107" s="2"/>
      <c r="O107" s="67"/>
      <c r="Q107" s="92"/>
      <c r="R107" s="6" t="s">
        <v>115</v>
      </c>
      <c r="S107" s="42" t="s">
        <v>3437</v>
      </c>
      <c r="T107" s="1">
        <v>1</v>
      </c>
      <c r="U107" s="171" t="s">
        <v>6641</v>
      </c>
      <c r="AI107" t="s">
        <v>955</v>
      </c>
    </row>
    <row r="108" spans="1:35" x14ac:dyDescent="0.2">
      <c r="B108" s="1">
        <v>1</v>
      </c>
      <c r="C108" s="171" t="s">
        <v>6391</v>
      </c>
      <c r="D108" s="1">
        <v>1</v>
      </c>
      <c r="E108" s="171" t="s">
        <v>6399</v>
      </c>
      <c r="J108" s="24"/>
      <c r="M108" s="2"/>
      <c r="O108" s="67"/>
      <c r="Q108" s="92"/>
      <c r="R108" s="6" t="s">
        <v>3168</v>
      </c>
      <c r="S108" s="14" t="s">
        <v>6653</v>
      </c>
      <c r="T108" t="s">
        <v>3168</v>
      </c>
      <c r="U108" s="171" t="s">
        <v>6642</v>
      </c>
      <c r="AI108" t="s">
        <v>955</v>
      </c>
    </row>
    <row r="109" spans="1:35" x14ac:dyDescent="0.2">
      <c r="B109" t="s">
        <v>3168</v>
      </c>
      <c r="C109" s="171" t="s">
        <v>1739</v>
      </c>
      <c r="D109" t="s">
        <v>3168</v>
      </c>
      <c r="E109" s="171" t="s">
        <v>6393</v>
      </c>
      <c r="F109" t="s">
        <v>115</v>
      </c>
      <c r="G109" s="174" t="s">
        <v>6395</v>
      </c>
      <c r="H109" t="s">
        <v>115</v>
      </c>
      <c r="I109" s="171" t="s">
        <v>2022</v>
      </c>
      <c r="J109" s="24"/>
      <c r="M109" s="2"/>
      <c r="O109" s="67"/>
      <c r="Q109" s="92"/>
      <c r="R109" s="6" t="s">
        <v>3168</v>
      </c>
      <c r="S109" s="42" t="s">
        <v>4076</v>
      </c>
      <c r="T109" t="s">
        <v>3168</v>
      </c>
      <c r="AI109" t="s">
        <v>955</v>
      </c>
    </row>
    <row r="110" spans="1:35" x14ac:dyDescent="0.2">
      <c r="F110" s="1">
        <v>1</v>
      </c>
      <c r="G110" s="171" t="s">
        <v>6400</v>
      </c>
      <c r="H110" s="1">
        <v>1</v>
      </c>
      <c r="I110" s="171" t="s">
        <v>6403</v>
      </c>
      <c r="J110" s="24"/>
      <c r="M110" s="2"/>
      <c r="O110" s="67"/>
      <c r="Q110" s="92"/>
      <c r="R110" s="6" t="s">
        <v>3168</v>
      </c>
      <c r="S110" s="149" t="s">
        <v>6548</v>
      </c>
      <c r="T110" t="s">
        <v>115</v>
      </c>
      <c r="U110" s="149" t="s">
        <v>5285</v>
      </c>
      <c r="AI110" t="s">
        <v>955</v>
      </c>
    </row>
    <row r="111" spans="1:35" x14ac:dyDescent="0.2">
      <c r="F111" t="s">
        <v>3168</v>
      </c>
      <c r="G111" s="171" t="s">
        <v>6402</v>
      </c>
      <c r="H111" t="s">
        <v>3168</v>
      </c>
      <c r="J111" s="24"/>
      <c r="M111" s="2"/>
      <c r="O111" s="67"/>
      <c r="Q111" s="92"/>
      <c r="R111" s="6" t="s">
        <v>3168</v>
      </c>
      <c r="S111" s="149" t="s">
        <v>2552</v>
      </c>
      <c r="T111" s="1">
        <v>1</v>
      </c>
      <c r="U111" t="s">
        <v>1086</v>
      </c>
      <c r="AI111" t="s">
        <v>955</v>
      </c>
    </row>
    <row r="112" spans="1:35" x14ac:dyDescent="0.2">
      <c r="F112" s="1">
        <v>1</v>
      </c>
      <c r="G112" s="171" t="s">
        <v>6401</v>
      </c>
      <c r="H112" t="s">
        <v>115</v>
      </c>
      <c r="I112" s="171" t="s">
        <v>2799</v>
      </c>
      <c r="J112" s="24"/>
      <c r="M112" s="2"/>
      <c r="O112" s="67"/>
      <c r="Q112" s="92"/>
      <c r="R112" s="6" t="s">
        <v>3168</v>
      </c>
      <c r="S112" s="176" t="s">
        <v>6549</v>
      </c>
      <c r="T112" t="s">
        <v>3168</v>
      </c>
      <c r="U112" s="96" t="s">
        <v>2648</v>
      </c>
      <c r="AI112" t="s">
        <v>955</v>
      </c>
    </row>
    <row r="113" spans="1:35" x14ac:dyDescent="0.2">
      <c r="A113" s="58" t="s">
        <v>4417</v>
      </c>
      <c r="F113" t="s">
        <v>3168</v>
      </c>
      <c r="G113" s="171" t="s">
        <v>6553</v>
      </c>
      <c r="H113" s="1">
        <v>1</v>
      </c>
      <c r="I113" s="171" t="s">
        <v>4333</v>
      </c>
      <c r="J113" s="24"/>
      <c r="M113" s="2"/>
      <c r="O113" s="67"/>
      <c r="Q113" s="92"/>
      <c r="R113" s="6" t="s">
        <v>3168</v>
      </c>
      <c r="S113" s="6"/>
      <c r="T113" t="s">
        <v>3168</v>
      </c>
      <c r="U113" t="s">
        <v>1526</v>
      </c>
      <c r="AI113" t="s">
        <v>955</v>
      </c>
    </row>
    <row r="114" spans="1:35" x14ac:dyDescent="0.2">
      <c r="A114" s="39" t="s">
        <v>4337</v>
      </c>
      <c r="H114" t="s">
        <v>3168</v>
      </c>
      <c r="J114" s="24"/>
      <c r="M114" s="2"/>
      <c r="O114" s="67"/>
      <c r="Q114" s="92"/>
      <c r="R114" t="s">
        <v>3168</v>
      </c>
      <c r="S114" s="199" t="s">
        <v>7371</v>
      </c>
      <c r="T114" s="4"/>
      <c r="AI114" t="s">
        <v>955</v>
      </c>
    </row>
    <row r="115" spans="1:35" x14ac:dyDescent="0.2">
      <c r="A115" s="39" t="s">
        <v>3610</v>
      </c>
      <c r="H115" t="s">
        <v>115</v>
      </c>
      <c r="I115" s="171" t="s">
        <v>6396</v>
      </c>
      <c r="J115" s="24"/>
      <c r="M115" s="2"/>
      <c r="O115" s="67"/>
      <c r="Q115" s="92"/>
      <c r="R115" t="s">
        <v>3168</v>
      </c>
      <c r="S115" s="171" t="s">
        <v>6734</v>
      </c>
      <c r="T115" s="4"/>
      <c r="AI115" t="s">
        <v>955</v>
      </c>
    </row>
    <row r="116" spans="1:35" x14ac:dyDescent="0.2">
      <c r="A116" s="1" t="s">
        <v>3181</v>
      </c>
      <c r="H116" s="1">
        <v>1</v>
      </c>
      <c r="I116" s="171" t="s">
        <v>6404</v>
      </c>
      <c r="J116" s="24"/>
      <c r="M116" s="2"/>
      <c r="O116" s="67"/>
      <c r="Q116" s="92"/>
      <c r="T116" s="4"/>
      <c r="AI116" t="s">
        <v>955</v>
      </c>
    </row>
    <row r="117" spans="1:35" x14ac:dyDescent="0.2">
      <c r="A117" s="51" t="s">
        <v>2588</v>
      </c>
      <c r="H117" t="s">
        <v>3168</v>
      </c>
      <c r="J117" s="24"/>
      <c r="M117" s="2"/>
      <c r="O117" s="67"/>
      <c r="Q117" s="92"/>
      <c r="R117" s="14"/>
      <c r="T117" s="4"/>
      <c r="AI117" t="s">
        <v>955</v>
      </c>
    </row>
    <row r="118" spans="1:35" x14ac:dyDescent="0.2">
      <c r="A118" s="1" t="s">
        <v>566</v>
      </c>
      <c r="H118" t="s">
        <v>115</v>
      </c>
      <c r="I118" s="171" t="s">
        <v>6397</v>
      </c>
      <c r="J118" s="24"/>
      <c r="M118" s="2"/>
      <c r="O118" s="67"/>
      <c r="Q118" s="92"/>
      <c r="T118" s="4"/>
      <c r="AI118" t="s">
        <v>955</v>
      </c>
    </row>
    <row r="119" spans="1:35" x14ac:dyDescent="0.2">
      <c r="A119" s="39" t="s">
        <v>20</v>
      </c>
      <c r="H119" s="1">
        <v>1</v>
      </c>
      <c r="I119" s="171" t="s">
        <v>6405</v>
      </c>
      <c r="J119" s="24"/>
      <c r="M119" s="2"/>
      <c r="O119" s="67"/>
      <c r="Q119" s="92"/>
      <c r="T119" s="4"/>
      <c r="AI119" t="s">
        <v>955</v>
      </c>
    </row>
    <row r="120" spans="1:35" x14ac:dyDescent="0.2">
      <c r="F120" t="s">
        <v>2865</v>
      </c>
      <c r="M120" s="2"/>
      <c r="O120" s="67"/>
      <c r="T120" s="4"/>
      <c r="AI120" t="s">
        <v>955</v>
      </c>
    </row>
    <row r="121" spans="1:35" x14ac:dyDescent="0.2">
      <c r="F121" t="s">
        <v>115</v>
      </c>
      <c r="G121" s="159" t="s">
        <v>5628</v>
      </c>
      <c r="H121" t="s">
        <v>115</v>
      </c>
      <c r="I121" s="149" t="s">
        <v>3102</v>
      </c>
      <c r="J121" s="29" t="s">
        <v>5625</v>
      </c>
      <c r="M121" s="2"/>
      <c r="O121" s="67"/>
      <c r="T121" s="4"/>
      <c r="AI121" t="s">
        <v>955</v>
      </c>
    </row>
    <row r="122" spans="1:35" x14ac:dyDescent="0.2">
      <c r="F122" s="1">
        <v>1</v>
      </c>
      <c r="G122" s="151" t="s">
        <v>5299</v>
      </c>
      <c r="H122" s="1">
        <v>1</v>
      </c>
      <c r="I122" s="149" t="s">
        <v>5309</v>
      </c>
      <c r="M122" s="2"/>
      <c r="N122" t="s">
        <v>115</v>
      </c>
      <c r="O122" s="79" t="s">
        <v>2810</v>
      </c>
      <c r="P122" t="s">
        <v>115</v>
      </c>
      <c r="Q122" s="79" t="s">
        <v>2808</v>
      </c>
      <c r="R122" t="s">
        <v>115</v>
      </c>
      <c r="S122" s="79" t="s">
        <v>2161</v>
      </c>
      <c r="T122" s="4"/>
      <c r="AI122" t="s">
        <v>955</v>
      </c>
    </row>
    <row r="123" spans="1:35" x14ac:dyDescent="0.2">
      <c r="F123" t="s">
        <v>3168</v>
      </c>
      <c r="G123" s="149" t="s">
        <v>5300</v>
      </c>
      <c r="H123" t="s">
        <v>3168</v>
      </c>
      <c r="I123" s="149" t="s">
        <v>5304</v>
      </c>
      <c r="J123" s="59"/>
      <c r="M123" s="2"/>
      <c r="N123" s="1">
        <v>1</v>
      </c>
      <c r="O123" s="79" t="s">
        <v>1170</v>
      </c>
      <c r="P123" s="1">
        <v>1</v>
      </c>
      <c r="Q123" s="79" t="s">
        <v>2809</v>
      </c>
      <c r="R123" s="1">
        <v>1</v>
      </c>
      <c r="S123" s="79" t="s">
        <v>2162</v>
      </c>
      <c r="T123" s="4"/>
      <c r="AI123" t="s">
        <v>955</v>
      </c>
    </row>
    <row r="124" spans="1:35" x14ac:dyDescent="0.2">
      <c r="F124" t="s">
        <v>3168</v>
      </c>
      <c r="G124" s="149" t="s">
        <v>5301</v>
      </c>
      <c r="H124" t="s">
        <v>3168</v>
      </c>
      <c r="I124" s="149" t="s">
        <v>5305</v>
      </c>
      <c r="J124" s="59"/>
      <c r="M124" s="2"/>
      <c r="N124" s="1">
        <v>1</v>
      </c>
      <c r="O124" s="79" t="s">
        <v>1171</v>
      </c>
      <c r="P124" t="s">
        <v>3168</v>
      </c>
      <c r="Q124" s="80" t="s">
        <v>4277</v>
      </c>
      <c r="R124" t="s">
        <v>3168</v>
      </c>
      <c r="S124" s="80" t="s">
        <v>4277</v>
      </c>
      <c r="T124" s="4"/>
      <c r="AI124" t="s">
        <v>955</v>
      </c>
    </row>
    <row r="125" spans="1:35" x14ac:dyDescent="0.2">
      <c r="A125" s="15" t="s">
        <v>1534</v>
      </c>
      <c r="F125" t="s">
        <v>3168</v>
      </c>
      <c r="G125" s="149" t="s">
        <v>5302</v>
      </c>
      <c r="H125" t="s">
        <v>3168</v>
      </c>
      <c r="I125" s="149" t="s">
        <v>5306</v>
      </c>
      <c r="M125" s="2"/>
      <c r="P125" s="1">
        <v>1</v>
      </c>
      <c r="Q125" s="79" t="s">
        <v>2158</v>
      </c>
      <c r="R125" t="s">
        <v>3168</v>
      </c>
      <c r="S125" s="199" t="s">
        <v>7381</v>
      </c>
      <c r="T125" s="4"/>
      <c r="AI125" t="s">
        <v>955</v>
      </c>
    </row>
    <row r="126" spans="1:35" x14ac:dyDescent="0.2">
      <c r="A126" s="2" t="s">
        <v>3695</v>
      </c>
      <c r="F126" t="s">
        <v>3168</v>
      </c>
      <c r="G126" s="158" t="s">
        <v>5626</v>
      </c>
      <c r="H126" t="s">
        <v>3168</v>
      </c>
      <c r="I126" s="158" t="s">
        <v>5627</v>
      </c>
      <c r="J126" s="59"/>
      <c r="M126" s="2"/>
      <c r="N126" t="s">
        <v>115</v>
      </c>
      <c r="O126" s="84" t="s">
        <v>2811</v>
      </c>
      <c r="R126" t="s">
        <v>3168</v>
      </c>
      <c r="S126" s="79" t="s">
        <v>7382</v>
      </c>
      <c r="T126" s="4"/>
      <c r="W126" s="79" t="s">
        <v>5101</v>
      </c>
      <c r="AI126" t="s">
        <v>955</v>
      </c>
    </row>
    <row r="127" spans="1:35" x14ac:dyDescent="0.2">
      <c r="A127" t="s">
        <v>3258</v>
      </c>
      <c r="F127" s="1">
        <v>1</v>
      </c>
      <c r="G127" s="158" t="s">
        <v>6091</v>
      </c>
      <c r="H127" t="s">
        <v>3168</v>
      </c>
      <c r="J127" s="59"/>
      <c r="M127" s="2"/>
      <c r="N127" s="1">
        <v>1</v>
      </c>
      <c r="O127" s="79" t="s">
        <v>3202</v>
      </c>
      <c r="R127" s="1">
        <v>1</v>
      </c>
      <c r="S127" s="79" t="s">
        <v>3416</v>
      </c>
      <c r="T127" s="4"/>
      <c r="AI127" t="s">
        <v>955</v>
      </c>
    </row>
    <row r="128" spans="1:35" x14ac:dyDescent="0.2">
      <c r="A128" t="s">
        <v>348</v>
      </c>
      <c r="F128" t="s">
        <v>3168</v>
      </c>
      <c r="G128" s="184" t="s">
        <v>7018</v>
      </c>
      <c r="H128" t="s">
        <v>115</v>
      </c>
      <c r="I128" s="171" t="s">
        <v>4691</v>
      </c>
      <c r="J128" t="s">
        <v>115</v>
      </c>
      <c r="K128" s="184" t="s">
        <v>1469</v>
      </c>
      <c r="M128" s="2"/>
      <c r="N128" t="s">
        <v>3168</v>
      </c>
      <c r="O128" s="80" t="s">
        <v>4277</v>
      </c>
      <c r="P128" t="s">
        <v>115</v>
      </c>
      <c r="Q128" s="84" t="s">
        <v>2160</v>
      </c>
      <c r="AI128" t="s">
        <v>955</v>
      </c>
    </row>
    <row r="129" spans="1:35" x14ac:dyDescent="0.2">
      <c r="A129" s="58"/>
      <c r="F129" s="1">
        <v>1</v>
      </c>
      <c r="G129" s="149" t="s">
        <v>5303</v>
      </c>
      <c r="H129" s="1">
        <v>1</v>
      </c>
      <c r="I129" s="171" t="s">
        <v>6806</v>
      </c>
      <c r="J129" s="1">
        <v>1</v>
      </c>
      <c r="K129" s="184" t="s">
        <v>7037</v>
      </c>
      <c r="L129" s="22" t="s">
        <v>2349</v>
      </c>
      <c r="M129" s="6"/>
      <c r="N129" t="s">
        <v>3168</v>
      </c>
      <c r="O129" s="79" t="s">
        <v>2812</v>
      </c>
      <c r="P129" s="1">
        <v>1</v>
      </c>
      <c r="Q129" s="79" t="s">
        <v>2159</v>
      </c>
      <c r="AI129" t="s">
        <v>955</v>
      </c>
    </row>
    <row r="130" spans="1:35" x14ac:dyDescent="0.2">
      <c r="A130" s="23" t="s">
        <v>2085</v>
      </c>
      <c r="H130" t="s">
        <v>3168</v>
      </c>
      <c r="J130" t="s">
        <v>3168</v>
      </c>
      <c r="K130" s="184" t="s">
        <v>7038</v>
      </c>
      <c r="L130" s="6" t="s">
        <v>115</v>
      </c>
      <c r="M130" s="84" t="s">
        <v>6164</v>
      </c>
      <c r="N130" s="1">
        <v>1</v>
      </c>
      <c r="O130" s="79" t="s">
        <v>2813</v>
      </c>
      <c r="P130" t="s">
        <v>3168</v>
      </c>
      <c r="Q130" s="171" t="s">
        <v>6165</v>
      </c>
      <c r="AI130" t="s">
        <v>955</v>
      </c>
    </row>
    <row r="131" spans="1:35" x14ac:dyDescent="0.2">
      <c r="A131" s="35" t="s">
        <v>1032</v>
      </c>
      <c r="H131" t="s">
        <v>115</v>
      </c>
      <c r="I131" s="171" t="s">
        <v>3441</v>
      </c>
      <c r="J131" t="s">
        <v>3168</v>
      </c>
      <c r="K131" s="184" t="s">
        <v>7039</v>
      </c>
      <c r="L131" s="6" t="s">
        <v>3168</v>
      </c>
      <c r="M131" s="79" t="s">
        <v>3762</v>
      </c>
      <c r="N131" s="22" t="s">
        <v>2349</v>
      </c>
      <c r="O131" s="6"/>
      <c r="P131" s="6"/>
      <c r="Q131" s="6"/>
      <c r="R131" s="6"/>
      <c r="AI131" t="s">
        <v>955</v>
      </c>
    </row>
    <row r="132" spans="1:35" x14ac:dyDescent="0.2">
      <c r="A132" s="42" t="s">
        <v>1020</v>
      </c>
      <c r="H132" s="1">
        <v>1</v>
      </c>
      <c r="I132" s="171" t="s">
        <v>6807</v>
      </c>
      <c r="J132" t="s">
        <v>3168</v>
      </c>
      <c r="K132" s="184" t="s">
        <v>7040</v>
      </c>
      <c r="L132" s="6" t="s">
        <v>3168</v>
      </c>
      <c r="M132" s="80" t="s">
        <v>1091</v>
      </c>
      <c r="N132" s="6" t="s">
        <v>115</v>
      </c>
      <c r="O132" s="79" t="s">
        <v>4815</v>
      </c>
      <c r="P132" t="s">
        <v>115</v>
      </c>
      <c r="Q132" s="84" t="s">
        <v>3162</v>
      </c>
      <c r="R132" s="6" t="s">
        <v>115</v>
      </c>
      <c r="S132" s="79" t="s">
        <v>5099</v>
      </c>
      <c r="T132" s="4"/>
      <c r="AI132" t="s">
        <v>955</v>
      </c>
    </row>
    <row r="133" spans="1:35" x14ac:dyDescent="0.2">
      <c r="A133" s="67" t="s">
        <v>2818</v>
      </c>
      <c r="H133" t="s">
        <v>3168</v>
      </c>
      <c r="J133" s="6" t="s">
        <v>3168</v>
      </c>
      <c r="K133" s="11" t="s">
        <v>6414</v>
      </c>
      <c r="L133" s="6" t="s">
        <v>3168</v>
      </c>
      <c r="M133" s="79" t="s">
        <v>7388</v>
      </c>
      <c r="N133" s="6" t="s">
        <v>3168</v>
      </c>
      <c r="O133" s="79" t="s">
        <v>5093</v>
      </c>
      <c r="P133" t="s">
        <v>3168</v>
      </c>
      <c r="Q133" s="79" t="s">
        <v>3163</v>
      </c>
      <c r="R133" s="1">
        <v>1</v>
      </c>
      <c r="S133" s="79" t="s">
        <v>1225</v>
      </c>
      <c r="T133" s="4"/>
      <c r="AI133" t="s">
        <v>955</v>
      </c>
    </row>
    <row r="134" spans="1:35" x14ac:dyDescent="0.2">
      <c r="A134" s="79" t="s">
        <v>3595</v>
      </c>
      <c r="H134" t="s">
        <v>115</v>
      </c>
      <c r="I134" s="149" t="s">
        <v>7036</v>
      </c>
      <c r="J134" s="6" t="s">
        <v>115</v>
      </c>
      <c r="K134" s="135" t="s">
        <v>3282</v>
      </c>
      <c r="L134" s="6"/>
      <c r="M134" s="6"/>
      <c r="N134" s="6" t="s">
        <v>3168</v>
      </c>
      <c r="O134" s="80" t="s">
        <v>3159</v>
      </c>
      <c r="P134" t="s">
        <v>3168</v>
      </c>
      <c r="Q134" s="79"/>
      <c r="R134" s="6" t="s">
        <v>3168</v>
      </c>
      <c r="S134" s="79" t="s">
        <v>4277</v>
      </c>
      <c r="T134" s="4"/>
      <c r="AI134" t="s">
        <v>955</v>
      </c>
    </row>
    <row r="135" spans="1:35" x14ac:dyDescent="0.2">
      <c r="A135" s="92" t="s">
        <v>1181</v>
      </c>
      <c r="H135" s="1">
        <v>1</v>
      </c>
      <c r="I135" s="171" t="s">
        <v>6808</v>
      </c>
      <c r="J135" s="6" t="s">
        <v>3168</v>
      </c>
      <c r="K135" s="135" t="s">
        <v>5086</v>
      </c>
      <c r="L135" s="6"/>
      <c r="M135" s="2"/>
      <c r="N135" s="6" t="s">
        <v>3168</v>
      </c>
      <c r="O135" s="79" t="s">
        <v>5620</v>
      </c>
      <c r="P135" t="s">
        <v>115</v>
      </c>
      <c r="Q135" s="84" t="s">
        <v>3863</v>
      </c>
      <c r="R135" s="6" t="s">
        <v>3168</v>
      </c>
      <c r="S135" s="79" t="s">
        <v>5100</v>
      </c>
      <c r="T135" s="4"/>
      <c r="AI135" t="s">
        <v>955</v>
      </c>
    </row>
    <row r="136" spans="1:35" x14ac:dyDescent="0.2">
      <c r="A136" s="128" t="s">
        <v>4477</v>
      </c>
      <c r="H136" t="s">
        <v>3168</v>
      </c>
      <c r="I136" s="184" t="s">
        <v>7223</v>
      </c>
      <c r="J136" s="6" t="s">
        <v>3168</v>
      </c>
      <c r="K136" s="135" t="s">
        <v>5087</v>
      </c>
      <c r="L136" s="6"/>
      <c r="M136" s="2"/>
      <c r="N136" s="6" t="s">
        <v>3168</v>
      </c>
      <c r="O136" s="79" t="s">
        <v>2195</v>
      </c>
      <c r="P136" t="s">
        <v>3168</v>
      </c>
      <c r="Q136" s="79" t="s">
        <v>1585</v>
      </c>
      <c r="R136" s="6" t="s">
        <v>3168</v>
      </c>
      <c r="S136" s="79" t="s">
        <v>1225</v>
      </c>
      <c r="T136" s="4"/>
      <c r="AI136" t="s">
        <v>955</v>
      </c>
    </row>
    <row r="137" spans="1:35" x14ac:dyDescent="0.2">
      <c r="A137" s="134" t="s">
        <v>3085</v>
      </c>
      <c r="H137" s="1">
        <v>1</v>
      </c>
      <c r="I137" s="184" t="s">
        <v>7224</v>
      </c>
      <c r="J137" s="6"/>
      <c r="K137" s="6"/>
      <c r="L137" s="6"/>
      <c r="M137" s="2"/>
      <c r="N137" s="6" t="s">
        <v>3168</v>
      </c>
      <c r="O137" s="79" t="s">
        <v>2596</v>
      </c>
      <c r="R137" s="6"/>
      <c r="T137" s="4"/>
      <c r="AI137" t="s">
        <v>955</v>
      </c>
    </row>
    <row r="138" spans="1:35" x14ac:dyDescent="0.2">
      <c r="A138" s="55" t="s">
        <v>4987</v>
      </c>
      <c r="H138" t="s">
        <v>3168</v>
      </c>
      <c r="I138" s="149" t="s">
        <v>3025</v>
      </c>
      <c r="M138" s="2"/>
      <c r="N138" s="6"/>
      <c r="O138" s="6"/>
      <c r="P138" s="6"/>
      <c r="Q138" s="6"/>
      <c r="R138" s="6"/>
      <c r="T138" s="4"/>
      <c r="AI138" t="s">
        <v>955</v>
      </c>
    </row>
    <row r="139" spans="1:35" x14ac:dyDescent="0.2">
      <c r="A139" s="97" t="s">
        <v>4670</v>
      </c>
      <c r="F139" t="s">
        <v>2865</v>
      </c>
      <c r="M139" s="2"/>
      <c r="T139" s="4"/>
      <c r="AI139" t="s">
        <v>955</v>
      </c>
    </row>
    <row r="140" spans="1:35" x14ac:dyDescent="0.2">
      <c r="A140" s="149" t="s">
        <v>5199</v>
      </c>
      <c r="J140" s="15" t="s">
        <v>3558</v>
      </c>
      <c r="M140" s="2"/>
      <c r="T140" s="4"/>
      <c r="AI140" t="s">
        <v>955</v>
      </c>
    </row>
    <row r="141" spans="1:35" x14ac:dyDescent="0.2">
      <c r="A141" s="158" t="s">
        <v>5539</v>
      </c>
      <c r="J141" t="s">
        <v>115</v>
      </c>
      <c r="K141" s="97" t="s">
        <v>3542</v>
      </c>
      <c r="L141" t="s">
        <v>115</v>
      </c>
      <c r="M141" s="84" t="s">
        <v>3546</v>
      </c>
      <c r="T141" s="4"/>
      <c r="AI141" t="s">
        <v>955</v>
      </c>
    </row>
    <row r="142" spans="1:35" x14ac:dyDescent="0.2">
      <c r="A142" s="171" t="s">
        <v>6114</v>
      </c>
      <c r="J142" s="1">
        <v>1</v>
      </c>
      <c r="K142" s="151" t="s">
        <v>5248</v>
      </c>
      <c r="L142" s="1">
        <v>1</v>
      </c>
      <c r="M142" s="135" t="s">
        <v>1567</v>
      </c>
      <c r="T142" s="4"/>
      <c r="AI142" t="s">
        <v>955</v>
      </c>
    </row>
    <row r="143" spans="1:35" x14ac:dyDescent="0.2">
      <c r="A143" s="181" t="s">
        <v>6887</v>
      </c>
      <c r="J143" t="s">
        <v>3168</v>
      </c>
      <c r="K143" s="135" t="s">
        <v>1568</v>
      </c>
      <c r="L143" t="s">
        <v>3168</v>
      </c>
      <c r="M143" s="181" t="s">
        <v>7127</v>
      </c>
      <c r="T143" s="4"/>
      <c r="AI143" t="s">
        <v>955</v>
      </c>
    </row>
    <row r="144" spans="1:35" x14ac:dyDescent="0.2">
      <c r="A144" s="199" t="s">
        <v>7264</v>
      </c>
      <c r="J144" t="s">
        <v>3168</v>
      </c>
      <c r="K144" s="149" t="s">
        <v>5249</v>
      </c>
      <c r="L144" t="s">
        <v>3168</v>
      </c>
      <c r="T144" s="4"/>
      <c r="AI144" t="s">
        <v>955</v>
      </c>
    </row>
    <row r="145" spans="1:35" x14ac:dyDescent="0.2">
      <c r="A145" s="214" t="s">
        <v>7655</v>
      </c>
      <c r="J145" s="1">
        <v>1</v>
      </c>
      <c r="K145" s="14" t="s">
        <v>2707</v>
      </c>
      <c r="L145" t="s">
        <v>115</v>
      </c>
      <c r="M145" s="79" t="s">
        <v>1847</v>
      </c>
      <c r="T145" s="4"/>
      <c r="AI145" t="s">
        <v>955</v>
      </c>
    </row>
    <row r="146" spans="1:35" x14ac:dyDescent="0.2">
      <c r="A146" s="234" t="s">
        <v>8016</v>
      </c>
      <c r="J146" t="s">
        <v>3168</v>
      </c>
      <c r="K146" s="97" t="s">
        <v>3543</v>
      </c>
      <c r="L146" s="1">
        <v>1</v>
      </c>
      <c r="M146" s="97" t="s">
        <v>3544</v>
      </c>
      <c r="T146" s="4"/>
      <c r="AI146" t="s">
        <v>955</v>
      </c>
    </row>
    <row r="147" spans="1:35" x14ac:dyDescent="0.2">
      <c r="A147" s="246" t="s">
        <v>8605</v>
      </c>
      <c r="L147" t="s">
        <v>3168</v>
      </c>
      <c r="M147" s="79"/>
      <c r="T147" s="4"/>
      <c r="AI147" t="s">
        <v>955</v>
      </c>
    </row>
    <row r="148" spans="1:35" x14ac:dyDescent="0.2">
      <c r="L148" t="s">
        <v>115</v>
      </c>
      <c r="M148" s="97" t="s">
        <v>4361</v>
      </c>
      <c r="T148" s="4"/>
      <c r="AI148" t="s">
        <v>955</v>
      </c>
    </row>
    <row r="149" spans="1:35" x14ac:dyDescent="0.2">
      <c r="K149" s="67"/>
      <c r="L149" s="1">
        <v>1</v>
      </c>
      <c r="M149" s="149" t="s">
        <v>5569</v>
      </c>
      <c r="T149" s="4"/>
      <c r="AI149" t="s">
        <v>955</v>
      </c>
    </row>
    <row r="150" spans="1:35" x14ac:dyDescent="0.2">
      <c r="K150" s="67"/>
      <c r="L150" t="s">
        <v>3168</v>
      </c>
      <c r="T150" s="4"/>
      <c r="AI150" t="s">
        <v>955</v>
      </c>
    </row>
    <row r="151" spans="1:35" x14ac:dyDescent="0.2">
      <c r="A151" s="15" t="s">
        <v>1901</v>
      </c>
      <c r="K151" s="67"/>
      <c r="L151" t="s">
        <v>115</v>
      </c>
      <c r="M151" s="149" t="s">
        <v>5250</v>
      </c>
      <c r="Q151" s="79"/>
      <c r="T151" s="4"/>
      <c r="AI151" t="s">
        <v>955</v>
      </c>
    </row>
    <row r="152" spans="1:35" x14ac:dyDescent="0.2">
      <c r="A152" s="15" t="s">
        <v>5761</v>
      </c>
      <c r="K152" s="67"/>
      <c r="L152" s="1">
        <v>1</v>
      </c>
      <c r="M152" s="67" t="s">
        <v>468</v>
      </c>
      <c r="T152" s="4"/>
      <c r="AI152" t="s">
        <v>955</v>
      </c>
    </row>
    <row r="153" spans="1:35" x14ac:dyDescent="0.2">
      <c r="K153" s="67"/>
      <c r="L153" t="s">
        <v>3168</v>
      </c>
      <c r="T153" s="4"/>
      <c r="AI153" t="s">
        <v>955</v>
      </c>
    </row>
    <row r="154" spans="1:35" x14ac:dyDescent="0.2">
      <c r="K154" s="84"/>
      <c r="L154" t="s">
        <v>115</v>
      </c>
      <c r="M154" s="149" t="s">
        <v>5251</v>
      </c>
      <c r="T154" s="4"/>
      <c r="AI154" t="s">
        <v>955</v>
      </c>
    </row>
    <row r="155" spans="1:35" x14ac:dyDescent="0.2">
      <c r="G155" s="102"/>
      <c r="K155" s="67"/>
      <c r="L155" s="1">
        <v>1</v>
      </c>
      <c r="M155" s="149" t="s">
        <v>5568</v>
      </c>
      <c r="T155" s="4"/>
      <c r="AI155" t="s">
        <v>955</v>
      </c>
    </row>
    <row r="156" spans="1:35" x14ac:dyDescent="0.2">
      <c r="K156" s="67"/>
      <c r="L156" t="s">
        <v>3168</v>
      </c>
      <c r="T156" s="4"/>
      <c r="AI156" t="s">
        <v>955</v>
      </c>
    </row>
    <row r="157" spans="1:35" x14ac:dyDescent="0.2">
      <c r="K157" s="67"/>
      <c r="L157" t="s">
        <v>115</v>
      </c>
      <c r="M157" s="97" t="s">
        <v>3541</v>
      </c>
      <c r="T157" s="4"/>
      <c r="AI157" t="s">
        <v>955</v>
      </c>
    </row>
    <row r="158" spans="1:35" x14ac:dyDescent="0.2">
      <c r="K158" s="67"/>
      <c r="L158" s="1">
        <v>1</v>
      </c>
      <c r="M158" s="97" t="s">
        <v>3545</v>
      </c>
      <c r="T158" s="4"/>
      <c r="AI158" t="s">
        <v>955</v>
      </c>
    </row>
    <row r="159" spans="1:35" x14ac:dyDescent="0.2">
      <c r="F159" t="s">
        <v>2865</v>
      </c>
      <c r="T159" s="4"/>
      <c r="AI159" t="s">
        <v>955</v>
      </c>
    </row>
    <row r="160" spans="1:35" x14ac:dyDescent="0.2">
      <c r="J160" s="60" t="s">
        <v>3559</v>
      </c>
      <c r="T160" s="4"/>
      <c r="W160" s="99" t="s">
        <v>2452</v>
      </c>
      <c r="Y160" s="99" t="s">
        <v>2452</v>
      </c>
      <c r="AI160" t="s">
        <v>955</v>
      </c>
    </row>
    <row r="161" spans="1:35" x14ac:dyDescent="0.2">
      <c r="A161" s="45" t="s">
        <v>3724</v>
      </c>
      <c r="V161" s="22" t="s">
        <v>4028</v>
      </c>
      <c r="W161" s="6"/>
      <c r="X161" t="s">
        <v>115</v>
      </c>
      <c r="Y161" s="171" t="s">
        <v>6449</v>
      </c>
      <c r="AI161" t="s">
        <v>955</v>
      </c>
    </row>
    <row r="162" spans="1:35" x14ac:dyDescent="0.2">
      <c r="A162" s="106" t="s">
        <v>4470</v>
      </c>
      <c r="V162" s="6" t="s">
        <v>115</v>
      </c>
      <c r="W162" t="s">
        <v>65</v>
      </c>
      <c r="X162" s="1">
        <v>1</v>
      </c>
      <c r="Y162" s="172" t="s">
        <v>6450</v>
      </c>
      <c r="AI162" t="s">
        <v>955</v>
      </c>
    </row>
    <row r="163" spans="1:35" x14ac:dyDescent="0.2">
      <c r="A163" s="107" t="s">
        <v>4471</v>
      </c>
      <c r="V163" s="6" t="s">
        <v>3168</v>
      </c>
      <c r="W163" t="s">
        <v>2101</v>
      </c>
      <c r="X163" t="s">
        <v>3168</v>
      </c>
      <c r="Y163" t="s">
        <v>3193</v>
      </c>
      <c r="AI163" t="s">
        <v>955</v>
      </c>
    </row>
    <row r="164" spans="1:35" x14ac:dyDescent="0.2">
      <c r="A164" s="200" t="s">
        <v>597</v>
      </c>
      <c r="V164" s="6" t="s">
        <v>3168</v>
      </c>
      <c r="W164" t="s">
        <v>3192</v>
      </c>
      <c r="X164" s="6" t="s">
        <v>3168</v>
      </c>
      <c r="Y164" s="22" t="s">
        <v>358</v>
      </c>
      <c r="Z164" s="6"/>
      <c r="AI164" t="s">
        <v>955</v>
      </c>
    </row>
    <row r="165" spans="1:35" x14ac:dyDescent="0.2">
      <c r="A165" s="125" t="s">
        <v>598</v>
      </c>
      <c r="V165" s="6" t="s">
        <v>3168</v>
      </c>
      <c r="W165" s="17" t="s">
        <v>3195</v>
      </c>
      <c r="X165" s="6" t="s">
        <v>3168</v>
      </c>
      <c r="Z165" s="6"/>
      <c r="AI165" t="s">
        <v>955</v>
      </c>
    </row>
    <row r="166" spans="1:35" x14ac:dyDescent="0.2">
      <c r="A166" s="125"/>
      <c r="V166" s="6" t="s">
        <v>3168</v>
      </c>
      <c r="W166" s="199" t="s">
        <v>7325</v>
      </c>
      <c r="X166" s="6" t="s">
        <v>3168</v>
      </c>
      <c r="Y166" s="129"/>
      <c r="Z166" s="6"/>
      <c r="AI166" t="s">
        <v>955</v>
      </c>
    </row>
    <row r="167" spans="1:35" x14ac:dyDescent="0.2">
      <c r="A167" s="121" t="s">
        <v>4472</v>
      </c>
      <c r="V167" s="6" t="s">
        <v>3168</v>
      </c>
      <c r="W167" s="199" t="s">
        <v>7326</v>
      </c>
      <c r="X167" s="6" t="s">
        <v>3168</v>
      </c>
      <c r="Y167" s="6"/>
      <c r="Z167" s="6"/>
      <c r="AI167" t="s">
        <v>955</v>
      </c>
    </row>
    <row r="168" spans="1:35" x14ac:dyDescent="0.2">
      <c r="A168" s="110" t="s">
        <v>4473</v>
      </c>
      <c r="V168" s="6" t="s">
        <v>3168</v>
      </c>
      <c r="W168" t="s">
        <v>1004</v>
      </c>
      <c r="X168" t="s">
        <v>115</v>
      </c>
      <c r="Y168" s="171" t="s">
        <v>6453</v>
      </c>
      <c r="AI168" t="s">
        <v>955</v>
      </c>
    </row>
    <row r="169" spans="1:35" x14ac:dyDescent="0.2">
      <c r="A169" s="240" t="s">
        <v>4474</v>
      </c>
      <c r="V169" s="6"/>
      <c r="W169" s="6"/>
      <c r="X169" s="1">
        <v>1</v>
      </c>
      <c r="Y169" s="171" t="s">
        <v>6455</v>
      </c>
      <c r="AI169" t="s">
        <v>955</v>
      </c>
    </row>
    <row r="170" spans="1:35" x14ac:dyDescent="0.2">
      <c r="A170" s="126" t="s">
        <v>4475</v>
      </c>
      <c r="R170" s="22" t="s">
        <v>3438</v>
      </c>
      <c r="S170" s="6"/>
      <c r="T170" s="22" t="s">
        <v>409</v>
      </c>
      <c r="U170" s="6"/>
      <c r="V170" s="6"/>
      <c r="X170" t="s">
        <v>3168</v>
      </c>
      <c r="Y170" s="171" t="s">
        <v>6454</v>
      </c>
      <c r="AI170" t="s">
        <v>955</v>
      </c>
    </row>
    <row r="171" spans="1:35" x14ac:dyDescent="0.2">
      <c r="A171" s="235" t="s">
        <v>2528</v>
      </c>
      <c r="R171" s="6" t="s">
        <v>115</v>
      </c>
      <c r="S171" s="42" t="s">
        <v>4522</v>
      </c>
      <c r="T171" s="6" t="s">
        <v>115</v>
      </c>
      <c r="U171" t="s">
        <v>1596</v>
      </c>
      <c r="V171" s="6"/>
      <c r="X171" t="s">
        <v>3168</v>
      </c>
      <c r="Y171" s="171"/>
      <c r="AI171" t="s">
        <v>955</v>
      </c>
    </row>
    <row r="172" spans="1:35" x14ac:dyDescent="0.2">
      <c r="A172" s="127" t="s">
        <v>3723</v>
      </c>
      <c r="R172" s="6" t="s">
        <v>3168</v>
      </c>
      <c r="S172" s="135" t="s">
        <v>571</v>
      </c>
      <c r="T172" s="6" t="s">
        <v>3168</v>
      </c>
      <c r="U172" t="s">
        <v>1598</v>
      </c>
      <c r="V172" s="6"/>
      <c r="X172" t="s">
        <v>115</v>
      </c>
      <c r="Y172" t="s">
        <v>138</v>
      </c>
      <c r="Z172" t="s">
        <v>115</v>
      </c>
      <c r="AA172" t="s">
        <v>923</v>
      </c>
      <c r="AI172" t="s">
        <v>955</v>
      </c>
    </row>
    <row r="173" spans="1:35" x14ac:dyDescent="0.2">
      <c r="A173" s="225" t="s">
        <v>7943</v>
      </c>
      <c r="R173" s="6" t="s">
        <v>3168</v>
      </c>
      <c r="S173" s="171" t="s">
        <v>6222</v>
      </c>
      <c r="T173" s="6" t="s">
        <v>3168</v>
      </c>
      <c r="U173" s="99" t="s">
        <v>5017</v>
      </c>
      <c r="V173" s="6"/>
      <c r="X173" s="1">
        <v>1</v>
      </c>
      <c r="Y173" t="s">
        <v>346</v>
      </c>
      <c r="AI173" t="s">
        <v>955</v>
      </c>
    </row>
    <row r="174" spans="1:35" x14ac:dyDescent="0.2">
      <c r="R174" s="6" t="s">
        <v>3168</v>
      </c>
      <c r="S174" s="6"/>
      <c r="T174" s="6" t="s">
        <v>115</v>
      </c>
      <c r="U174" t="s">
        <v>3147</v>
      </c>
      <c r="V174" s="6"/>
      <c r="X174" t="s">
        <v>3168</v>
      </c>
      <c r="Y174" t="s">
        <v>1636</v>
      </c>
      <c r="AI174" t="s">
        <v>955</v>
      </c>
    </row>
    <row r="175" spans="1:35" x14ac:dyDescent="0.2">
      <c r="A175" s="4" t="s">
        <v>8132</v>
      </c>
      <c r="D175" s="35"/>
      <c r="E175" s="35"/>
      <c r="R175" s="6" t="s">
        <v>3168</v>
      </c>
      <c r="S175" s="99" t="s">
        <v>5017</v>
      </c>
      <c r="T175" t="s">
        <v>3168</v>
      </c>
      <c r="U175" t="s">
        <v>3149</v>
      </c>
      <c r="V175" s="6"/>
      <c r="X175" t="s">
        <v>3168</v>
      </c>
      <c r="Y175" t="s">
        <v>3138</v>
      </c>
      <c r="AI175" t="s">
        <v>955</v>
      </c>
    </row>
    <row r="176" spans="1:35" x14ac:dyDescent="0.2">
      <c r="R176" s="6" t="s">
        <v>3168</v>
      </c>
      <c r="S176" s="181" t="s">
        <v>7212</v>
      </c>
      <c r="T176" t="s">
        <v>3168</v>
      </c>
      <c r="V176" s="6"/>
      <c r="X176" t="s">
        <v>3168</v>
      </c>
      <c r="Y176" s="23" t="s">
        <v>2018</v>
      </c>
      <c r="AI176" t="s">
        <v>955</v>
      </c>
    </row>
    <row r="177" spans="1:35" x14ac:dyDescent="0.2">
      <c r="A177" s="4" t="s">
        <v>8662</v>
      </c>
      <c r="R177" s="6" t="s">
        <v>3168</v>
      </c>
      <c r="S177" t="s">
        <v>3198</v>
      </c>
      <c r="T177" t="s">
        <v>115</v>
      </c>
      <c r="U177" s="135" t="s">
        <v>1481</v>
      </c>
      <c r="V177" s="6"/>
      <c r="X177" s="1">
        <v>1</v>
      </c>
      <c r="Y177" s="79" t="s">
        <v>3137</v>
      </c>
      <c r="AI177" t="s">
        <v>955</v>
      </c>
    </row>
    <row r="178" spans="1:35" x14ac:dyDescent="0.2">
      <c r="R178" s="6" t="s">
        <v>3168</v>
      </c>
      <c r="S178" s="171" t="s">
        <v>6223</v>
      </c>
      <c r="T178" t="s">
        <v>3168</v>
      </c>
      <c r="U178" s="135" t="s">
        <v>406</v>
      </c>
      <c r="V178" s="6"/>
      <c r="X178" t="s">
        <v>3168</v>
      </c>
      <c r="AI178" t="s">
        <v>955</v>
      </c>
    </row>
    <row r="179" spans="1:35" x14ac:dyDescent="0.2">
      <c r="A179" s="4" t="s">
        <v>8721</v>
      </c>
      <c r="R179" s="6" t="s">
        <v>3168</v>
      </c>
      <c r="S179" t="s">
        <v>2133</v>
      </c>
      <c r="T179" t="s">
        <v>3168</v>
      </c>
      <c r="U179" s="135" t="s">
        <v>407</v>
      </c>
      <c r="V179" s="6"/>
      <c r="X179" t="s">
        <v>115</v>
      </c>
      <c r="Y179" s="171" t="s">
        <v>6452</v>
      </c>
      <c r="AI179" t="s">
        <v>955</v>
      </c>
    </row>
    <row r="180" spans="1:35" x14ac:dyDescent="0.2">
      <c r="R180" s="6" t="s">
        <v>3168</v>
      </c>
      <c r="S180" t="s">
        <v>3148</v>
      </c>
      <c r="T180" t="s">
        <v>3168</v>
      </c>
      <c r="U180" s="135" t="s">
        <v>6228</v>
      </c>
      <c r="V180" s="6"/>
      <c r="X180" s="1">
        <v>1</v>
      </c>
      <c r="Y180" s="25" t="s">
        <v>5105</v>
      </c>
      <c r="AI180" t="s">
        <v>955</v>
      </c>
    </row>
    <row r="181" spans="1:35" x14ac:dyDescent="0.2">
      <c r="R181" s="6" t="s">
        <v>3168</v>
      </c>
      <c r="S181" t="s">
        <v>3150</v>
      </c>
      <c r="T181" s="6"/>
      <c r="U181" s="6"/>
      <c r="V181" s="6"/>
      <c r="X181" t="s">
        <v>3168</v>
      </c>
      <c r="Y181" s="214" t="s">
        <v>8017</v>
      </c>
      <c r="AI181" t="s">
        <v>955</v>
      </c>
    </row>
    <row r="182" spans="1:35" x14ac:dyDescent="0.2">
      <c r="A182" s="99" t="s">
        <v>3315</v>
      </c>
      <c r="R182" s="6"/>
      <c r="S182" s="6"/>
      <c r="T182" s="4"/>
      <c r="X182" t="s">
        <v>3168</v>
      </c>
      <c r="AI182" t="s">
        <v>955</v>
      </c>
    </row>
    <row r="183" spans="1:35" x14ac:dyDescent="0.2">
      <c r="A183" s="100" t="s">
        <v>3316</v>
      </c>
      <c r="T183" s="4"/>
      <c r="X183" t="s">
        <v>115</v>
      </c>
      <c r="Y183" s="171" t="s">
        <v>6456</v>
      </c>
      <c r="AI183" t="s">
        <v>955</v>
      </c>
    </row>
    <row r="184" spans="1:35" x14ac:dyDescent="0.2">
      <c r="A184" s="99" t="s">
        <v>3317</v>
      </c>
      <c r="T184" s="4"/>
      <c r="X184" s="1">
        <v>1</v>
      </c>
      <c r="Y184" s="171" t="s">
        <v>6451</v>
      </c>
      <c r="AI184" t="s">
        <v>955</v>
      </c>
    </row>
    <row r="185" spans="1:35" x14ac:dyDescent="0.2">
      <c r="A185" s="99" t="s">
        <v>3362</v>
      </c>
      <c r="T185" s="4"/>
      <c r="X185" t="s">
        <v>3168</v>
      </c>
      <c r="Y185" t="s">
        <v>1834</v>
      </c>
      <c r="AI185" t="s">
        <v>955</v>
      </c>
    </row>
    <row r="186" spans="1:35" x14ac:dyDescent="0.2">
      <c r="A186" s="99" t="s">
        <v>2756</v>
      </c>
      <c r="T186" s="4"/>
      <c r="X186" s="14" t="s">
        <v>1813</v>
      </c>
      <c r="AI186" t="s">
        <v>955</v>
      </c>
    </row>
    <row r="187" spans="1:35" x14ac:dyDescent="0.2">
      <c r="A187" s="99" t="s">
        <v>3363</v>
      </c>
      <c r="T187" s="4"/>
      <c r="X187" t="s">
        <v>115</v>
      </c>
      <c r="Y187" s="171" t="s">
        <v>2899</v>
      </c>
      <c r="AI187" t="s">
        <v>955</v>
      </c>
    </row>
    <row r="188" spans="1:35" x14ac:dyDescent="0.2">
      <c r="A188" s="99" t="s">
        <v>5017</v>
      </c>
      <c r="T188" s="4"/>
      <c r="X188" s="1">
        <v>1</v>
      </c>
      <c r="Y188" s="171" t="s">
        <v>6457</v>
      </c>
      <c r="AI188" t="s">
        <v>955</v>
      </c>
    </row>
    <row r="189" spans="1:35" x14ac:dyDescent="0.2">
      <c r="A189" s="99" t="s">
        <v>3364</v>
      </c>
      <c r="T189" s="4"/>
      <c r="X189" t="s">
        <v>3168</v>
      </c>
      <c r="Y189" s="175" t="s">
        <v>1912</v>
      </c>
      <c r="AI189" t="s">
        <v>955</v>
      </c>
    </row>
    <row r="190" spans="1:35" x14ac:dyDescent="0.2">
      <c r="A190" s="99" t="s">
        <v>3365</v>
      </c>
      <c r="T190" s="4"/>
      <c r="X190" s="14" t="s">
        <v>1813</v>
      </c>
      <c r="AI190" t="s">
        <v>955</v>
      </c>
    </row>
    <row r="191" spans="1:35" x14ac:dyDescent="0.2">
      <c r="A191" s="99" t="s">
        <v>5016</v>
      </c>
      <c r="T191" s="4"/>
      <c r="X191" t="s">
        <v>115</v>
      </c>
      <c r="Y191" t="s">
        <v>2252</v>
      </c>
      <c r="Z191" t="s">
        <v>115</v>
      </c>
      <c r="AA191" t="s">
        <v>923</v>
      </c>
      <c r="AI191" t="s">
        <v>955</v>
      </c>
    </row>
    <row r="192" spans="1:35" x14ac:dyDescent="0.2">
      <c r="A192" s="99" t="s">
        <v>5018</v>
      </c>
      <c r="T192" s="4"/>
      <c r="X192" s="1">
        <v>1</v>
      </c>
      <c r="Y192" t="s">
        <v>4796</v>
      </c>
      <c r="AI192" t="s">
        <v>955</v>
      </c>
    </row>
    <row r="193" spans="1:35" x14ac:dyDescent="0.2">
      <c r="T193" s="4"/>
      <c r="X193" t="s">
        <v>3168</v>
      </c>
      <c r="Y193" t="s">
        <v>1595</v>
      </c>
      <c r="AI193" t="s">
        <v>955</v>
      </c>
    </row>
    <row r="194" spans="1:35" x14ac:dyDescent="0.2">
      <c r="A194" s="23" t="s">
        <v>2752</v>
      </c>
      <c r="T194" s="4"/>
      <c r="X194" t="s">
        <v>3168</v>
      </c>
      <c r="Y194" t="s">
        <v>5951</v>
      </c>
      <c r="AI194" t="s">
        <v>955</v>
      </c>
    </row>
    <row r="195" spans="1:35" x14ac:dyDescent="0.2">
      <c r="A195" s="25" t="s">
        <v>2019</v>
      </c>
      <c r="T195" s="4"/>
      <c r="X195" s="1">
        <v>1</v>
      </c>
      <c r="Y195" t="s">
        <v>2290</v>
      </c>
      <c r="AI195" t="s">
        <v>955</v>
      </c>
    </row>
    <row r="196" spans="1:35" x14ac:dyDescent="0.2">
      <c r="A196" s="14" t="s">
        <v>6406</v>
      </c>
      <c r="T196" s="4"/>
      <c r="AI196" t="s">
        <v>955</v>
      </c>
    </row>
    <row r="197" spans="1:35" x14ac:dyDescent="0.2">
      <c r="J197" s="5" t="s">
        <v>8256</v>
      </c>
      <c r="Q197" s="99"/>
      <c r="S197" s="99" t="s">
        <v>3362</v>
      </c>
      <c r="T197" s="4"/>
      <c r="AG197" s="55"/>
      <c r="AI197" t="s">
        <v>955</v>
      </c>
    </row>
    <row r="198" spans="1:35" x14ac:dyDescent="0.2">
      <c r="L198" t="s">
        <v>115</v>
      </c>
      <c r="M198" t="s">
        <v>1379</v>
      </c>
      <c r="N198" t="s">
        <v>115</v>
      </c>
      <c r="O198" t="s">
        <v>3067</v>
      </c>
      <c r="P198" t="s">
        <v>115</v>
      </c>
      <c r="Q198" t="s">
        <v>3068</v>
      </c>
      <c r="R198" t="s">
        <v>115</v>
      </c>
      <c r="S198" t="s">
        <v>3069</v>
      </c>
      <c r="T198" s="4"/>
      <c r="X198" s="6"/>
      <c r="Y198" s="22" t="s">
        <v>2987</v>
      </c>
      <c r="Z198" s="6" t="s">
        <v>3168</v>
      </c>
      <c r="AA198" s="6"/>
      <c r="AB198" s="6"/>
      <c r="AF198" s="1"/>
      <c r="AG198" s="97"/>
      <c r="AI198" t="s">
        <v>955</v>
      </c>
    </row>
    <row r="199" spans="1:35" x14ac:dyDescent="0.2">
      <c r="K199" s="99" t="s">
        <v>3362</v>
      </c>
      <c r="L199" s="1">
        <v>1</v>
      </c>
      <c r="M199" t="s">
        <v>3073</v>
      </c>
      <c r="N199" s="1">
        <v>1</v>
      </c>
      <c r="O199" t="s">
        <v>3074</v>
      </c>
      <c r="P199" s="1">
        <v>1</v>
      </c>
      <c r="Q199" t="s">
        <v>3075</v>
      </c>
      <c r="R199" s="1">
        <v>1</v>
      </c>
      <c r="S199" t="s">
        <v>3076</v>
      </c>
      <c r="T199" s="4"/>
      <c r="U199" s="67" t="s">
        <v>3725</v>
      </c>
      <c r="X199" s="6" t="s">
        <v>115</v>
      </c>
      <c r="Y199" s="2" t="s">
        <v>2378</v>
      </c>
      <c r="Z199" t="s">
        <v>115</v>
      </c>
      <c r="AA199" t="s">
        <v>772</v>
      </c>
      <c r="AB199" s="6"/>
      <c r="AG199" s="55"/>
      <c r="AI199" t="s">
        <v>955</v>
      </c>
    </row>
    <row r="200" spans="1:35" x14ac:dyDescent="0.2">
      <c r="J200" t="s">
        <v>115</v>
      </c>
      <c r="K200" s="86" t="s">
        <v>4679</v>
      </c>
      <c r="L200" s="1">
        <v>1</v>
      </c>
      <c r="M200" t="s">
        <v>2590</v>
      </c>
      <c r="O200" s="99" t="s">
        <v>3362</v>
      </c>
      <c r="P200" t="s">
        <v>3168</v>
      </c>
      <c r="R200" t="s">
        <v>3168</v>
      </c>
      <c r="T200" s="4"/>
      <c r="U200" s="99" t="s">
        <v>3362</v>
      </c>
      <c r="X200" s="6" t="s">
        <v>3168</v>
      </c>
      <c r="Y200" s="14" t="s">
        <v>76</v>
      </c>
      <c r="Z200" t="s">
        <v>3168</v>
      </c>
      <c r="AA200" s="2" t="s">
        <v>3524</v>
      </c>
      <c r="AB200" s="6"/>
      <c r="AI200" t="s">
        <v>955</v>
      </c>
    </row>
    <row r="201" spans="1:35" x14ac:dyDescent="0.2">
      <c r="F201" t="s">
        <v>115</v>
      </c>
      <c r="G201" s="24" t="s">
        <v>6817</v>
      </c>
      <c r="H201" t="s">
        <v>115</v>
      </c>
      <c r="I201" t="s">
        <v>2948</v>
      </c>
      <c r="J201" s="1">
        <v>1</v>
      </c>
      <c r="K201" s="2" t="s">
        <v>3072</v>
      </c>
      <c r="M201" s="99" t="s">
        <v>3362</v>
      </c>
      <c r="N201" t="s">
        <v>115</v>
      </c>
      <c r="O201" t="s">
        <v>1816</v>
      </c>
      <c r="P201" t="s">
        <v>115</v>
      </c>
      <c r="Q201" t="s">
        <v>1817</v>
      </c>
      <c r="R201" t="s">
        <v>115</v>
      </c>
      <c r="S201" t="s">
        <v>1818</v>
      </c>
      <c r="T201" t="s">
        <v>115</v>
      </c>
      <c r="U201" s="79" t="s">
        <v>1596</v>
      </c>
      <c r="X201" s="6" t="s">
        <v>3168</v>
      </c>
      <c r="Y201" t="s">
        <v>3960</v>
      </c>
      <c r="Z201" t="s">
        <v>3168</v>
      </c>
      <c r="AA201" t="s">
        <v>3322</v>
      </c>
      <c r="AB201" s="6"/>
      <c r="AF201" s="22" t="s">
        <v>3645</v>
      </c>
      <c r="AG201" s="6"/>
      <c r="AH201" s="6"/>
      <c r="AI201" t="s">
        <v>955</v>
      </c>
    </row>
    <row r="202" spans="1:35" x14ac:dyDescent="0.2">
      <c r="F202" s="1">
        <v>1</v>
      </c>
      <c r="G202" t="s">
        <v>3070</v>
      </c>
      <c r="H202" s="1">
        <v>1</v>
      </c>
      <c r="I202" s="2" t="s">
        <v>2736</v>
      </c>
      <c r="J202" t="s">
        <v>3168</v>
      </c>
      <c r="L202" t="s">
        <v>115</v>
      </c>
      <c r="M202" s="24" t="s">
        <v>6814</v>
      </c>
      <c r="N202" s="1">
        <v>1</v>
      </c>
      <c r="O202" t="s">
        <v>1183</v>
      </c>
      <c r="P202" s="1">
        <v>1</v>
      </c>
      <c r="Q202" t="s">
        <v>1184</v>
      </c>
      <c r="R202" s="1">
        <v>1</v>
      </c>
      <c r="S202" t="s">
        <v>1185</v>
      </c>
      <c r="T202" s="1">
        <v>1</v>
      </c>
      <c r="U202" s="79" t="s">
        <v>1743</v>
      </c>
      <c r="X202" s="6" t="s">
        <v>3168</v>
      </c>
      <c r="Y202" s="14" t="s">
        <v>549</v>
      </c>
      <c r="Z202" t="s">
        <v>3168</v>
      </c>
      <c r="AA202" t="s">
        <v>2111</v>
      </c>
      <c r="AB202" s="6"/>
      <c r="AF202" s="6" t="s">
        <v>115</v>
      </c>
      <c r="AG202" t="s">
        <v>4686</v>
      </c>
      <c r="AI202" t="s">
        <v>955</v>
      </c>
    </row>
    <row r="203" spans="1:35" x14ac:dyDescent="0.2">
      <c r="F203" t="s">
        <v>3168</v>
      </c>
      <c r="G203" t="s">
        <v>2738</v>
      </c>
      <c r="J203" t="s">
        <v>115</v>
      </c>
      <c r="K203" t="s">
        <v>1815</v>
      </c>
      <c r="L203" s="1">
        <v>1</v>
      </c>
      <c r="M203" t="s">
        <v>1186</v>
      </c>
      <c r="N203" t="s">
        <v>3168</v>
      </c>
      <c r="P203" t="s">
        <v>3168</v>
      </c>
      <c r="R203" t="s">
        <v>3168</v>
      </c>
      <c r="T203" s="4" t="s">
        <v>1813</v>
      </c>
      <c r="U203" s="79"/>
      <c r="X203" s="6" t="s">
        <v>3168</v>
      </c>
      <c r="Y203" t="s">
        <v>4744</v>
      </c>
      <c r="Z203" t="s">
        <v>3168</v>
      </c>
      <c r="AA203" t="s">
        <v>4745</v>
      </c>
      <c r="AB203" s="6"/>
      <c r="AF203" s="6" t="s">
        <v>3168</v>
      </c>
      <c r="AG203" s="158" t="s">
        <v>5699</v>
      </c>
      <c r="AI203" t="s">
        <v>955</v>
      </c>
    </row>
    <row r="204" spans="1:35" x14ac:dyDescent="0.2">
      <c r="F204" s="1">
        <v>1</v>
      </c>
      <c r="G204" t="s">
        <v>4412</v>
      </c>
      <c r="J204" s="1">
        <v>1</v>
      </c>
      <c r="K204" t="s">
        <v>1819</v>
      </c>
      <c r="L204" s="1">
        <v>1</v>
      </c>
      <c r="M204" t="s">
        <v>3949</v>
      </c>
      <c r="N204" t="s">
        <v>115</v>
      </c>
      <c r="O204" t="s">
        <v>4326</v>
      </c>
      <c r="P204" t="s">
        <v>115</v>
      </c>
      <c r="Q204" s="24" t="s">
        <v>7175</v>
      </c>
      <c r="R204" t="s">
        <v>115</v>
      </c>
      <c r="S204" t="s">
        <v>2708</v>
      </c>
      <c r="T204" t="s">
        <v>115</v>
      </c>
      <c r="U204" s="79" t="s">
        <v>1596</v>
      </c>
      <c r="X204" s="6" t="s">
        <v>3168</v>
      </c>
      <c r="Y204" s="6"/>
      <c r="Z204" t="s">
        <v>3168</v>
      </c>
      <c r="AB204" s="6"/>
      <c r="AF204" s="6" t="s">
        <v>3168</v>
      </c>
      <c r="AG204" s="234" t="s">
        <v>8289</v>
      </c>
      <c r="AI204" t="s">
        <v>955</v>
      </c>
    </row>
    <row r="205" spans="1:35" x14ac:dyDescent="0.2">
      <c r="F205" t="s">
        <v>1813</v>
      </c>
      <c r="J205" t="s">
        <v>3168</v>
      </c>
      <c r="N205" s="1">
        <v>1</v>
      </c>
      <c r="O205" t="s">
        <v>1923</v>
      </c>
      <c r="P205" s="1">
        <v>1</v>
      </c>
      <c r="Q205" t="s">
        <v>1924</v>
      </c>
      <c r="R205" s="1">
        <v>1</v>
      </c>
      <c r="S205" t="s">
        <v>1925</v>
      </c>
      <c r="T205" s="1">
        <v>1</v>
      </c>
      <c r="U205" s="79" t="s">
        <v>1740</v>
      </c>
      <c r="Z205" s="6" t="s">
        <v>115</v>
      </c>
      <c r="AA205" t="s">
        <v>3020</v>
      </c>
      <c r="AB205" s="6"/>
      <c r="AF205" s="6"/>
      <c r="AG205" s="6"/>
      <c r="AH205" s="6"/>
      <c r="AI205" t="s">
        <v>955</v>
      </c>
    </row>
    <row r="206" spans="1:35" x14ac:dyDescent="0.2">
      <c r="F206" t="s">
        <v>115</v>
      </c>
      <c r="G206" t="s">
        <v>1491</v>
      </c>
      <c r="H206" t="s">
        <v>115</v>
      </c>
      <c r="I206" t="s">
        <v>4691</v>
      </c>
      <c r="J206" t="s">
        <v>115</v>
      </c>
      <c r="K206" s="2" t="s">
        <v>767</v>
      </c>
      <c r="L206" t="s">
        <v>115</v>
      </c>
      <c r="M206" t="s">
        <v>1926</v>
      </c>
      <c r="N206" t="s">
        <v>3168</v>
      </c>
      <c r="P206" s="1">
        <v>1</v>
      </c>
      <c r="Q206" t="s">
        <v>143</v>
      </c>
      <c r="R206" t="s">
        <v>3168</v>
      </c>
      <c r="T206" s="4" t="s">
        <v>1813</v>
      </c>
      <c r="Z206" s="6" t="s">
        <v>3168</v>
      </c>
      <c r="AA206" s="25" t="s">
        <v>2068</v>
      </c>
      <c r="AB206" s="6"/>
      <c r="AI206" t="s">
        <v>955</v>
      </c>
    </row>
    <row r="207" spans="1:35" x14ac:dyDescent="0.2">
      <c r="F207" s="1">
        <v>1</v>
      </c>
      <c r="G207" t="s">
        <v>3070</v>
      </c>
      <c r="H207" s="1">
        <v>1</v>
      </c>
      <c r="I207" s="2" t="s">
        <v>2586</v>
      </c>
      <c r="J207" t="s">
        <v>3168</v>
      </c>
      <c r="K207" t="s">
        <v>1927</v>
      </c>
      <c r="L207" s="1">
        <v>1</v>
      </c>
      <c r="M207" s="2" t="s">
        <v>1928</v>
      </c>
      <c r="N207" t="s">
        <v>115</v>
      </c>
      <c r="O207" t="s">
        <v>1816</v>
      </c>
      <c r="P207" t="s">
        <v>3168</v>
      </c>
      <c r="R207" t="s">
        <v>3168</v>
      </c>
      <c r="T207" t="s">
        <v>115</v>
      </c>
      <c r="U207" s="79" t="s">
        <v>2874</v>
      </c>
      <c r="Z207" s="6" t="s">
        <v>3168</v>
      </c>
      <c r="AA207" t="s">
        <v>4746</v>
      </c>
      <c r="AB207" s="6"/>
      <c r="AF207" s="14"/>
      <c r="AI207" t="s">
        <v>955</v>
      </c>
    </row>
    <row r="208" spans="1:35" x14ac:dyDescent="0.2">
      <c r="F208" t="s">
        <v>3168</v>
      </c>
      <c r="G208" t="s">
        <v>4413</v>
      </c>
      <c r="J208" s="1">
        <v>1</v>
      </c>
      <c r="K208" t="s">
        <v>1929</v>
      </c>
      <c r="N208" s="1">
        <v>1</v>
      </c>
      <c r="O208" t="s">
        <v>1930</v>
      </c>
      <c r="P208" t="s">
        <v>115</v>
      </c>
      <c r="Q208" t="s">
        <v>3067</v>
      </c>
      <c r="R208" t="s">
        <v>115</v>
      </c>
      <c r="S208" t="s">
        <v>4690</v>
      </c>
      <c r="T208" s="1">
        <v>1</v>
      </c>
      <c r="U208" s="79" t="s">
        <v>1741</v>
      </c>
      <c r="Z208" s="6" t="s">
        <v>3168</v>
      </c>
      <c r="AA208" s="14" t="s">
        <v>7602</v>
      </c>
      <c r="AB208" s="6"/>
      <c r="AF208" s="1"/>
      <c r="AG208" s="158"/>
      <c r="AI208" t="s">
        <v>955</v>
      </c>
    </row>
    <row r="209" spans="6:35" x14ac:dyDescent="0.2">
      <c r="F209" t="s">
        <v>1813</v>
      </c>
      <c r="J209" t="s">
        <v>3168</v>
      </c>
      <c r="L209" t="s">
        <v>115</v>
      </c>
      <c r="M209" t="s">
        <v>1931</v>
      </c>
      <c r="N209" t="s">
        <v>3168</v>
      </c>
      <c r="P209" s="1">
        <v>1</v>
      </c>
      <c r="Q209" t="s">
        <v>1932</v>
      </c>
      <c r="R209" s="1">
        <v>1</v>
      </c>
      <c r="S209" t="s">
        <v>1933</v>
      </c>
      <c r="T209" t="s">
        <v>1813</v>
      </c>
      <c r="Z209" s="6" t="s">
        <v>3168</v>
      </c>
      <c r="AB209" s="6"/>
      <c r="AI209" t="s">
        <v>955</v>
      </c>
    </row>
    <row r="210" spans="6:35" x14ac:dyDescent="0.2">
      <c r="F210" t="s">
        <v>115</v>
      </c>
      <c r="G210" s="14" t="s">
        <v>6816</v>
      </c>
      <c r="H210" t="s">
        <v>115</v>
      </c>
      <c r="I210" t="s">
        <v>4691</v>
      </c>
      <c r="J210" t="s">
        <v>3168</v>
      </c>
      <c r="L210" s="1">
        <v>1</v>
      </c>
      <c r="M210" t="s">
        <v>3489</v>
      </c>
      <c r="N210" t="s">
        <v>115</v>
      </c>
      <c r="O210" t="s">
        <v>1816</v>
      </c>
      <c r="P210" t="s">
        <v>3168</v>
      </c>
      <c r="R210" t="s">
        <v>3168</v>
      </c>
      <c r="T210" t="s">
        <v>115</v>
      </c>
      <c r="U210" s="79" t="s">
        <v>3102</v>
      </c>
      <c r="Z210" s="6" t="s">
        <v>3168</v>
      </c>
      <c r="AB210" s="6"/>
      <c r="AI210" t="s">
        <v>955</v>
      </c>
    </row>
    <row r="211" spans="6:35" x14ac:dyDescent="0.2">
      <c r="F211" s="1">
        <v>1</v>
      </c>
      <c r="G211" t="s">
        <v>3070</v>
      </c>
      <c r="H211" s="1">
        <v>1</v>
      </c>
      <c r="I211" s="2" t="s">
        <v>3071</v>
      </c>
      <c r="J211" t="s">
        <v>115</v>
      </c>
      <c r="K211" s="14" t="s">
        <v>6813</v>
      </c>
      <c r="L211" t="s">
        <v>3168</v>
      </c>
      <c r="N211" s="1">
        <v>1</v>
      </c>
      <c r="O211" t="s">
        <v>3492</v>
      </c>
      <c r="P211" t="s">
        <v>115</v>
      </c>
      <c r="Q211" t="s">
        <v>3490</v>
      </c>
      <c r="R211" t="s">
        <v>115</v>
      </c>
      <c r="S211" t="s">
        <v>1926</v>
      </c>
      <c r="T211" s="1">
        <v>1</v>
      </c>
      <c r="U211" s="79" t="s">
        <v>1742</v>
      </c>
      <c r="Z211" s="6" t="s">
        <v>115</v>
      </c>
      <c r="AA211" t="s">
        <v>3698</v>
      </c>
      <c r="AB211" s="6"/>
      <c r="AI211" t="s">
        <v>955</v>
      </c>
    </row>
    <row r="212" spans="6:35" x14ac:dyDescent="0.2">
      <c r="F212" t="s">
        <v>3168</v>
      </c>
      <c r="G212" t="s">
        <v>1812</v>
      </c>
      <c r="H212" t="s">
        <v>3168</v>
      </c>
      <c r="J212" s="1">
        <v>1</v>
      </c>
      <c r="K212" t="s">
        <v>2288</v>
      </c>
      <c r="L212" t="s">
        <v>115</v>
      </c>
      <c r="M212" t="s">
        <v>3491</v>
      </c>
      <c r="P212" s="1">
        <v>1</v>
      </c>
      <c r="Q212" t="s">
        <v>2286</v>
      </c>
      <c r="R212" s="1">
        <v>1</v>
      </c>
      <c r="S212" t="s">
        <v>2287</v>
      </c>
      <c r="Z212" s="6" t="s">
        <v>3168</v>
      </c>
      <c r="AA212" t="s">
        <v>3700</v>
      </c>
      <c r="AB212" s="6"/>
      <c r="AI212" t="s">
        <v>955</v>
      </c>
    </row>
    <row r="213" spans="6:35" x14ac:dyDescent="0.2">
      <c r="F213" s="1">
        <v>1</v>
      </c>
      <c r="G213" t="s">
        <v>4412</v>
      </c>
      <c r="H213" t="s">
        <v>115</v>
      </c>
      <c r="I213" t="s">
        <v>1814</v>
      </c>
      <c r="J213" t="s">
        <v>3168</v>
      </c>
      <c r="K213" t="s">
        <v>467</v>
      </c>
      <c r="L213" s="1">
        <v>1</v>
      </c>
      <c r="M213" t="s">
        <v>4358</v>
      </c>
      <c r="P213" t="s">
        <v>3168</v>
      </c>
      <c r="R213" t="s">
        <v>3168</v>
      </c>
      <c r="Z213" s="6" t="s">
        <v>3168</v>
      </c>
      <c r="AA213" t="s">
        <v>3701</v>
      </c>
      <c r="AB213" s="6"/>
      <c r="AI213" t="s">
        <v>955</v>
      </c>
    </row>
    <row r="214" spans="6:35" x14ac:dyDescent="0.2">
      <c r="F214" t="s">
        <v>3168</v>
      </c>
      <c r="H214" s="1">
        <v>1</v>
      </c>
      <c r="I214" s="2" t="s">
        <v>3071</v>
      </c>
      <c r="J214" s="1">
        <v>1</v>
      </c>
      <c r="K214" t="s">
        <v>3748</v>
      </c>
      <c r="L214" t="s">
        <v>3168</v>
      </c>
      <c r="P214" t="s">
        <v>115</v>
      </c>
      <c r="Q214" t="s">
        <v>4359</v>
      </c>
      <c r="R214" t="s">
        <v>115</v>
      </c>
      <c r="S214" t="s">
        <v>4360</v>
      </c>
      <c r="T214" t="s">
        <v>115</v>
      </c>
      <c r="U214" s="81" t="s">
        <v>3788</v>
      </c>
      <c r="V214" t="s">
        <v>115</v>
      </c>
      <c r="W214" s="81" t="s">
        <v>3789</v>
      </c>
      <c r="Z214" s="6" t="s">
        <v>3168</v>
      </c>
      <c r="AA214" s="14" t="s">
        <v>7622</v>
      </c>
      <c r="AB214" s="6"/>
      <c r="AI214" t="s">
        <v>955</v>
      </c>
    </row>
    <row r="215" spans="6:35" x14ac:dyDescent="0.2">
      <c r="F215" t="s">
        <v>3168</v>
      </c>
      <c r="H215" t="s">
        <v>3168</v>
      </c>
      <c r="J215" t="s">
        <v>3168</v>
      </c>
      <c r="L215" t="s">
        <v>115</v>
      </c>
      <c r="M215" t="s">
        <v>4361</v>
      </c>
      <c r="N215" t="s">
        <v>115</v>
      </c>
      <c r="O215" s="24" t="s">
        <v>7176</v>
      </c>
      <c r="P215" s="1">
        <v>1</v>
      </c>
      <c r="Q215" t="s">
        <v>4362</v>
      </c>
      <c r="R215" s="1">
        <v>1</v>
      </c>
      <c r="S215" t="s">
        <v>4363</v>
      </c>
      <c r="T215" t="s">
        <v>3168</v>
      </c>
      <c r="U215" s="79" t="s">
        <v>1400</v>
      </c>
      <c r="V215" t="s">
        <v>3168</v>
      </c>
      <c r="W215" s="79" t="s">
        <v>3705</v>
      </c>
      <c r="Z215" s="6" t="s">
        <v>3168</v>
      </c>
      <c r="AB215" s="6"/>
      <c r="AI215" t="s">
        <v>955</v>
      </c>
    </row>
    <row r="216" spans="6:35" x14ac:dyDescent="0.2">
      <c r="F216" t="s">
        <v>3168</v>
      </c>
      <c r="H216" t="s">
        <v>115</v>
      </c>
      <c r="I216" t="s">
        <v>1187</v>
      </c>
      <c r="J216" t="s">
        <v>115</v>
      </c>
      <c r="K216" s="2" t="s">
        <v>656</v>
      </c>
      <c r="L216" s="1">
        <v>1</v>
      </c>
      <c r="M216" t="s">
        <v>1630</v>
      </c>
      <c r="N216" s="1">
        <v>1</v>
      </c>
      <c r="O216" t="s">
        <v>1631</v>
      </c>
      <c r="P216" t="s">
        <v>3168</v>
      </c>
      <c r="R216" t="s">
        <v>3168</v>
      </c>
      <c r="T216" t="s">
        <v>3168</v>
      </c>
      <c r="U216" s="79" t="s">
        <v>3787</v>
      </c>
      <c r="V216" t="s">
        <v>1813</v>
      </c>
      <c r="Z216" s="6" t="s">
        <v>115</v>
      </c>
      <c r="AA216" t="s">
        <v>1687</v>
      </c>
      <c r="AB216" s="6"/>
      <c r="AI216" t="s">
        <v>955</v>
      </c>
    </row>
    <row r="217" spans="6:35" x14ac:dyDescent="0.2">
      <c r="F217" t="s">
        <v>3168</v>
      </c>
      <c r="H217" s="1">
        <v>1</v>
      </c>
      <c r="I217" s="2" t="s">
        <v>937</v>
      </c>
      <c r="J217" s="1">
        <v>1</v>
      </c>
      <c r="K217" t="s">
        <v>4968</v>
      </c>
      <c r="L217" t="s">
        <v>3168</v>
      </c>
      <c r="N217" t="s">
        <v>3168</v>
      </c>
      <c r="O217" s="2" t="s">
        <v>4969</v>
      </c>
      <c r="P217" t="s">
        <v>115</v>
      </c>
      <c r="Q217" t="s">
        <v>4970</v>
      </c>
      <c r="R217" t="s">
        <v>115</v>
      </c>
      <c r="S217" t="s">
        <v>4971</v>
      </c>
      <c r="T217" s="4"/>
      <c r="V217" t="s">
        <v>115</v>
      </c>
      <c r="W217" s="81" t="s">
        <v>545</v>
      </c>
      <c r="Z217" s="6" t="s">
        <v>3168</v>
      </c>
      <c r="AA217" t="s">
        <v>3100</v>
      </c>
      <c r="AB217" s="6"/>
      <c r="AI217" t="s">
        <v>955</v>
      </c>
    </row>
    <row r="218" spans="6:35" x14ac:dyDescent="0.2">
      <c r="F218" t="s">
        <v>1813</v>
      </c>
      <c r="G218" s="99" t="s">
        <v>3362</v>
      </c>
      <c r="J218" t="s">
        <v>3168</v>
      </c>
      <c r="L218" t="s">
        <v>115</v>
      </c>
      <c r="M218" t="s">
        <v>4326</v>
      </c>
      <c r="N218" s="1">
        <v>1</v>
      </c>
      <c r="O218" t="s">
        <v>4944</v>
      </c>
      <c r="P218" s="1">
        <v>1</v>
      </c>
      <c r="Q218" t="s">
        <v>4973</v>
      </c>
      <c r="R218" s="1">
        <v>1</v>
      </c>
      <c r="S218" t="s">
        <v>4974</v>
      </c>
      <c r="T218" s="4"/>
      <c r="V218" t="s">
        <v>3168</v>
      </c>
      <c r="W218" s="79" t="s">
        <v>546</v>
      </c>
      <c r="Z218" s="6" t="s">
        <v>3168</v>
      </c>
      <c r="AA218" s="16" t="s">
        <v>1525</v>
      </c>
      <c r="AB218" s="6"/>
      <c r="AC218" s="22" t="s">
        <v>1689</v>
      </c>
      <c r="AD218" s="6"/>
      <c r="AE218" s="6"/>
      <c r="AF218" s="6"/>
      <c r="AG218" s="6"/>
      <c r="AH218" s="6"/>
      <c r="AI218" t="s">
        <v>955</v>
      </c>
    </row>
    <row r="219" spans="6:35" x14ac:dyDescent="0.2">
      <c r="F219" t="s">
        <v>115</v>
      </c>
      <c r="G219" s="24" t="s">
        <v>6815</v>
      </c>
      <c r="H219" t="s">
        <v>115</v>
      </c>
      <c r="I219" t="s">
        <v>4691</v>
      </c>
      <c r="J219" t="s">
        <v>115</v>
      </c>
      <c r="K219" s="67" t="s">
        <v>153</v>
      </c>
      <c r="L219" s="1">
        <v>1</v>
      </c>
      <c r="M219" t="s">
        <v>2055</v>
      </c>
      <c r="P219" t="s">
        <v>3168</v>
      </c>
      <c r="T219" s="4"/>
      <c r="Z219" s="6" t="s">
        <v>3168</v>
      </c>
      <c r="AA219" s="25" t="s">
        <v>4894</v>
      </c>
      <c r="AD219" t="s">
        <v>115</v>
      </c>
      <c r="AE219" s="79" t="s">
        <v>1960</v>
      </c>
      <c r="AF219" t="s">
        <v>115</v>
      </c>
      <c r="AG219" s="79" t="s">
        <v>4077</v>
      </c>
      <c r="AI219" t="s">
        <v>955</v>
      </c>
    </row>
    <row r="220" spans="6:35" x14ac:dyDescent="0.2">
      <c r="F220" t="s">
        <v>3168</v>
      </c>
      <c r="G220" s="85" t="s">
        <v>4680</v>
      </c>
      <c r="H220" s="1">
        <v>1</v>
      </c>
      <c r="I220" t="s">
        <v>655</v>
      </c>
      <c r="J220" s="1">
        <v>1</v>
      </c>
      <c r="K220" t="s">
        <v>2056</v>
      </c>
      <c r="L220" t="s">
        <v>3168</v>
      </c>
      <c r="P220" t="s">
        <v>115</v>
      </c>
      <c r="Q220" t="s">
        <v>4457</v>
      </c>
      <c r="T220" s="4"/>
      <c r="Z220" s="6" t="s">
        <v>3168</v>
      </c>
      <c r="AA220" s="14" t="s">
        <v>6927</v>
      </c>
      <c r="AB220" t="s">
        <v>115</v>
      </c>
      <c r="AC220" t="s">
        <v>3021</v>
      </c>
      <c r="AD220" t="s">
        <v>3168</v>
      </c>
      <c r="AE220" t="s">
        <v>2931</v>
      </c>
      <c r="AF220" t="s">
        <v>3168</v>
      </c>
      <c r="AG220" s="79" t="s">
        <v>3934</v>
      </c>
      <c r="AI220" t="s">
        <v>955</v>
      </c>
    </row>
    <row r="221" spans="6:35" x14ac:dyDescent="0.2">
      <c r="F221" s="1">
        <v>1</v>
      </c>
      <c r="G221" t="s">
        <v>4967</v>
      </c>
      <c r="H221" t="s">
        <v>3168</v>
      </c>
      <c r="J221" t="s">
        <v>3168</v>
      </c>
      <c r="K221" s="55" t="s">
        <v>52</v>
      </c>
      <c r="L221" t="s">
        <v>115</v>
      </c>
      <c r="M221" t="s">
        <v>4361</v>
      </c>
      <c r="P221" s="1">
        <v>1</v>
      </c>
      <c r="Q221" t="s">
        <v>4458</v>
      </c>
      <c r="U221" s="199"/>
      <c r="Z221" s="6" t="s">
        <v>3168</v>
      </c>
      <c r="AB221" t="s">
        <v>3168</v>
      </c>
      <c r="AC221" t="s">
        <v>2309</v>
      </c>
      <c r="AD221" t="s">
        <v>3168</v>
      </c>
      <c r="AE221" s="79" t="s">
        <v>1536</v>
      </c>
      <c r="AF221" s="6" t="s">
        <v>1813</v>
      </c>
      <c r="AG221" s="6"/>
      <c r="AH221" s="6"/>
      <c r="AI221" t="s">
        <v>955</v>
      </c>
    </row>
    <row r="222" spans="6:35" x14ac:dyDescent="0.2">
      <c r="F222" t="s">
        <v>3168</v>
      </c>
      <c r="G222" t="s">
        <v>4972</v>
      </c>
      <c r="H222" t="s">
        <v>115</v>
      </c>
      <c r="I222" s="79" t="s">
        <v>3440</v>
      </c>
      <c r="J222" t="s">
        <v>3168</v>
      </c>
      <c r="L222" s="1">
        <v>1</v>
      </c>
      <c r="M222" t="s">
        <v>618</v>
      </c>
      <c r="P222" t="s">
        <v>3168</v>
      </c>
      <c r="T222" s="1"/>
      <c r="U222" s="199"/>
      <c r="Z222" s="6" t="s">
        <v>115</v>
      </c>
      <c r="AA222" s="14" t="s">
        <v>7628</v>
      </c>
      <c r="AB222" t="s">
        <v>3168</v>
      </c>
      <c r="AC222" s="17" t="s">
        <v>3125</v>
      </c>
      <c r="AD222" t="s">
        <v>3168</v>
      </c>
      <c r="AF222" t="s">
        <v>115</v>
      </c>
      <c r="AG222" s="79" t="s">
        <v>1903</v>
      </c>
      <c r="AI222" t="s">
        <v>955</v>
      </c>
    </row>
    <row r="223" spans="6:35" x14ac:dyDescent="0.2">
      <c r="F223" s="1">
        <v>1</v>
      </c>
      <c r="G223" t="s">
        <v>4863</v>
      </c>
      <c r="H223" s="1">
        <v>1</v>
      </c>
      <c r="I223" t="s">
        <v>2053</v>
      </c>
      <c r="J223" t="s">
        <v>115</v>
      </c>
      <c r="K223" t="s">
        <v>4360</v>
      </c>
      <c r="L223" t="s">
        <v>3168</v>
      </c>
      <c r="P223" t="s">
        <v>115</v>
      </c>
      <c r="Q223" t="s">
        <v>4970</v>
      </c>
      <c r="Z223" s="6" t="s">
        <v>3168</v>
      </c>
      <c r="AA223" t="s">
        <v>2310</v>
      </c>
      <c r="AB223" t="s">
        <v>3168</v>
      </c>
      <c r="AC223" s="23" t="s">
        <v>3230</v>
      </c>
      <c r="AD223" t="s">
        <v>115</v>
      </c>
      <c r="AE223" t="s">
        <v>3196</v>
      </c>
      <c r="AF223" s="1">
        <v>1</v>
      </c>
      <c r="AG223" s="79" t="s">
        <v>651</v>
      </c>
      <c r="AI223" t="s">
        <v>955</v>
      </c>
    </row>
    <row r="224" spans="6:35" x14ac:dyDescent="0.2">
      <c r="F224" t="s">
        <v>3168</v>
      </c>
      <c r="H224" t="s">
        <v>3168</v>
      </c>
      <c r="J224" s="1">
        <v>1</v>
      </c>
      <c r="K224" t="s">
        <v>619</v>
      </c>
      <c r="L224" t="s">
        <v>115</v>
      </c>
      <c r="M224" t="s">
        <v>4690</v>
      </c>
      <c r="P224" s="1">
        <v>1</v>
      </c>
      <c r="Q224" t="s">
        <v>620</v>
      </c>
      <c r="Z224" s="6" t="s">
        <v>3168</v>
      </c>
      <c r="AA224" t="s">
        <v>2312</v>
      </c>
      <c r="AB224" t="s">
        <v>3168</v>
      </c>
      <c r="AC224" s="23" t="s">
        <v>1865</v>
      </c>
      <c r="AD224" t="s">
        <v>3168</v>
      </c>
      <c r="AE224" t="s">
        <v>910</v>
      </c>
      <c r="AF224" s="6"/>
      <c r="AI224" t="s">
        <v>955</v>
      </c>
    </row>
    <row r="225" spans="6:35" x14ac:dyDescent="0.2">
      <c r="F225" t="s">
        <v>3168</v>
      </c>
      <c r="H225" t="s">
        <v>115</v>
      </c>
      <c r="I225" s="86" t="s">
        <v>3440</v>
      </c>
      <c r="J225" t="s">
        <v>3168</v>
      </c>
      <c r="L225" s="1">
        <v>1</v>
      </c>
      <c r="M225" t="s">
        <v>618</v>
      </c>
      <c r="T225" s="4"/>
      <c r="Z225" s="6" t="s">
        <v>3168</v>
      </c>
      <c r="AA225" s="31" t="s">
        <v>3032</v>
      </c>
      <c r="AB225" t="s">
        <v>3168</v>
      </c>
      <c r="AC225" s="23" t="s">
        <v>3834</v>
      </c>
      <c r="AD225" t="s">
        <v>3168</v>
      </c>
      <c r="AE225" s="14" t="s">
        <v>7837</v>
      </c>
      <c r="AF225" s="6"/>
      <c r="AI225" t="s">
        <v>955</v>
      </c>
    </row>
    <row r="226" spans="6:35" x14ac:dyDescent="0.2">
      <c r="F226" t="s">
        <v>3168</v>
      </c>
      <c r="H226" s="1">
        <v>1</v>
      </c>
      <c r="I226" t="s">
        <v>1660</v>
      </c>
      <c r="J226" t="s">
        <v>3168</v>
      </c>
      <c r="T226" s="4"/>
      <c r="Z226" s="6" t="s">
        <v>3168</v>
      </c>
      <c r="AA226" t="s">
        <v>2025</v>
      </c>
      <c r="AB226" t="s">
        <v>3168</v>
      </c>
      <c r="AC226" s="14" t="s">
        <v>7627</v>
      </c>
      <c r="AD226" t="s">
        <v>3168</v>
      </c>
      <c r="AF226" s="6"/>
      <c r="AI226" t="s">
        <v>955</v>
      </c>
    </row>
    <row r="227" spans="6:35" x14ac:dyDescent="0.2">
      <c r="F227" t="s">
        <v>3168</v>
      </c>
      <c r="H227" t="s">
        <v>3168</v>
      </c>
      <c r="J227" t="s">
        <v>115</v>
      </c>
      <c r="K227" s="2" t="s">
        <v>6119</v>
      </c>
      <c r="L227" t="s">
        <v>115</v>
      </c>
      <c r="M227" s="92" t="s">
        <v>1043</v>
      </c>
      <c r="T227" s="4"/>
      <c r="Z227" s="6" t="s">
        <v>3168</v>
      </c>
      <c r="AB227" s="6"/>
      <c r="AC227" s="6"/>
      <c r="AD227" s="6" t="s">
        <v>115</v>
      </c>
      <c r="AE227" t="s">
        <v>2311</v>
      </c>
      <c r="AF227" s="6"/>
      <c r="AI227" t="s">
        <v>955</v>
      </c>
    </row>
    <row r="228" spans="6:35" x14ac:dyDescent="0.2">
      <c r="F228" t="s">
        <v>3168</v>
      </c>
      <c r="H228" t="s">
        <v>115</v>
      </c>
      <c r="I228" s="79" t="s">
        <v>3441</v>
      </c>
      <c r="J228" s="1">
        <v>1</v>
      </c>
      <c r="K228" t="s">
        <v>689</v>
      </c>
      <c r="U228" s="23"/>
      <c r="Z228" s="6" t="s">
        <v>115</v>
      </c>
      <c r="AA228" t="s">
        <v>3019</v>
      </c>
      <c r="AB228" s="6"/>
      <c r="AD228" s="6" t="s">
        <v>3168</v>
      </c>
      <c r="AE228" s="128" t="s">
        <v>3412</v>
      </c>
      <c r="AF228" s="6"/>
      <c r="AI228" t="s">
        <v>955</v>
      </c>
    </row>
    <row r="229" spans="6:35" x14ac:dyDescent="0.2">
      <c r="F229" t="s">
        <v>3168</v>
      </c>
      <c r="H229" s="1">
        <v>1</v>
      </c>
      <c r="I229" t="s">
        <v>687</v>
      </c>
      <c r="J229" t="s">
        <v>3168</v>
      </c>
      <c r="L229" t="s">
        <v>115</v>
      </c>
      <c r="M229" t="s">
        <v>622</v>
      </c>
      <c r="N229" t="s">
        <v>115</v>
      </c>
      <c r="O229" s="2" t="s">
        <v>6116</v>
      </c>
      <c r="P229" t="s">
        <v>115</v>
      </c>
      <c r="Q229" t="s">
        <v>621</v>
      </c>
      <c r="R229" t="s">
        <v>115</v>
      </c>
      <c r="S229" t="s">
        <v>2986</v>
      </c>
      <c r="T229" s="11" t="s">
        <v>8225</v>
      </c>
      <c r="U229" s="6"/>
      <c r="V229" s="6"/>
      <c r="Z229" s="6" t="s">
        <v>3168</v>
      </c>
      <c r="AA229" t="s">
        <v>1340</v>
      </c>
      <c r="AB229" s="6"/>
      <c r="AD229" s="6" t="s">
        <v>3168</v>
      </c>
      <c r="AE229" s="23" t="s">
        <v>7640</v>
      </c>
      <c r="AF229" s="6"/>
      <c r="AI229" t="s">
        <v>955</v>
      </c>
    </row>
    <row r="230" spans="6:35" x14ac:dyDescent="0.2">
      <c r="F230" t="s">
        <v>3168</v>
      </c>
      <c r="H230" t="s">
        <v>3168</v>
      </c>
      <c r="J230" t="s">
        <v>3168</v>
      </c>
      <c r="L230" s="1">
        <v>1</v>
      </c>
      <c r="M230" t="s">
        <v>688</v>
      </c>
      <c r="N230" s="1">
        <v>1</v>
      </c>
      <c r="O230" t="s">
        <v>1631</v>
      </c>
      <c r="P230" s="1">
        <v>1</v>
      </c>
      <c r="Q230" t="s">
        <v>623</v>
      </c>
      <c r="R230" s="1">
        <v>1</v>
      </c>
      <c r="S230" s="67" t="s">
        <v>285</v>
      </c>
      <c r="T230" s="6" t="s">
        <v>115</v>
      </c>
      <c r="U230" s="23" t="s">
        <v>1687</v>
      </c>
      <c r="V230" s="6"/>
      <c r="Z230" s="6" t="s">
        <v>3168</v>
      </c>
      <c r="AA230" t="s">
        <v>3229</v>
      </c>
      <c r="AB230" s="6"/>
      <c r="AD230" s="6"/>
      <c r="AE230" s="6"/>
      <c r="AF230" s="6"/>
      <c r="AI230" t="s">
        <v>955</v>
      </c>
    </row>
    <row r="231" spans="6:35" x14ac:dyDescent="0.2">
      <c r="F231" t="s">
        <v>3168</v>
      </c>
      <c r="H231" t="s">
        <v>115</v>
      </c>
      <c r="I231" s="79" t="s">
        <v>4674</v>
      </c>
      <c r="J231" t="s">
        <v>3168</v>
      </c>
      <c r="L231" t="s">
        <v>3168</v>
      </c>
      <c r="N231" s="1">
        <v>1</v>
      </c>
      <c r="O231" t="s">
        <v>4945</v>
      </c>
      <c r="R231" t="s">
        <v>3168</v>
      </c>
      <c r="T231" s="6" t="s">
        <v>3168</v>
      </c>
      <c r="U231" s="23" t="s">
        <v>8223</v>
      </c>
      <c r="V231" s="6"/>
      <c r="Z231" s="6" t="s">
        <v>3168</v>
      </c>
      <c r="AA231" s="105" t="s">
        <v>2797</v>
      </c>
      <c r="AB231" s="6"/>
      <c r="AI231" t="s">
        <v>955</v>
      </c>
    </row>
    <row r="232" spans="6:35" x14ac:dyDescent="0.2">
      <c r="F232" t="s">
        <v>3168</v>
      </c>
      <c r="H232" s="1">
        <v>1</v>
      </c>
      <c r="I232" t="s">
        <v>692</v>
      </c>
      <c r="J232" t="s">
        <v>3168</v>
      </c>
      <c r="L232" t="s">
        <v>115</v>
      </c>
      <c r="M232" t="s">
        <v>690</v>
      </c>
      <c r="R232" t="s">
        <v>115</v>
      </c>
      <c r="S232" t="s">
        <v>691</v>
      </c>
      <c r="T232" s="6" t="s">
        <v>3168</v>
      </c>
      <c r="U232" s="234" t="s">
        <v>8224</v>
      </c>
      <c r="V232" s="6"/>
      <c r="Z232" s="6" t="s">
        <v>3168</v>
      </c>
      <c r="AA232" t="s">
        <v>2798</v>
      </c>
      <c r="AB232" s="6"/>
      <c r="AI232" t="s">
        <v>955</v>
      </c>
    </row>
    <row r="233" spans="6:35" x14ac:dyDescent="0.2">
      <c r="F233" t="s">
        <v>3168</v>
      </c>
      <c r="H233" t="s">
        <v>3168</v>
      </c>
      <c r="J233" t="s">
        <v>3168</v>
      </c>
      <c r="L233" s="1">
        <v>1</v>
      </c>
      <c r="M233" t="s">
        <v>693</v>
      </c>
      <c r="N233" t="s">
        <v>115</v>
      </c>
      <c r="O233" s="2" t="s">
        <v>6117</v>
      </c>
      <c r="P233" t="s">
        <v>115</v>
      </c>
      <c r="Q233" t="s">
        <v>694</v>
      </c>
      <c r="R233" s="1">
        <v>1</v>
      </c>
      <c r="S233" t="s">
        <v>695</v>
      </c>
      <c r="T233" s="6" t="s">
        <v>3168</v>
      </c>
      <c r="U233" s="23" t="s">
        <v>8222</v>
      </c>
      <c r="V233" s="6"/>
      <c r="Z233" s="6"/>
      <c r="AA233" s="6"/>
      <c r="AB233" s="6"/>
      <c r="AI233" t="s">
        <v>955</v>
      </c>
    </row>
    <row r="234" spans="6:35" x14ac:dyDescent="0.2">
      <c r="F234" t="s">
        <v>3168</v>
      </c>
      <c r="H234" t="s">
        <v>115</v>
      </c>
      <c r="I234" s="2" t="s">
        <v>6120</v>
      </c>
      <c r="J234" t="s">
        <v>115</v>
      </c>
      <c r="K234" t="s">
        <v>4691</v>
      </c>
      <c r="L234" t="s">
        <v>3168</v>
      </c>
      <c r="M234" s="214" t="s">
        <v>8012</v>
      </c>
      <c r="N234" s="1">
        <v>1</v>
      </c>
      <c r="O234" t="s">
        <v>1631</v>
      </c>
      <c r="P234" s="1">
        <v>1</v>
      </c>
      <c r="Q234" t="s">
        <v>3749</v>
      </c>
      <c r="R234" t="s">
        <v>3168</v>
      </c>
      <c r="T234" s="6" t="s">
        <v>3168</v>
      </c>
      <c r="U234" s="6"/>
      <c r="V234" s="6"/>
      <c r="AB234" s="22" t="s">
        <v>3645</v>
      </c>
      <c r="AC234" s="6"/>
      <c r="AD234" s="6"/>
      <c r="AE234" s="6"/>
      <c r="AF234" s="6"/>
      <c r="AI234" t="s">
        <v>955</v>
      </c>
    </row>
    <row r="235" spans="6:35" x14ac:dyDescent="0.2">
      <c r="F235" t="s">
        <v>3168</v>
      </c>
      <c r="H235" t="s">
        <v>3168</v>
      </c>
      <c r="I235" s="85" t="s">
        <v>4678</v>
      </c>
      <c r="J235" s="1">
        <v>1</v>
      </c>
      <c r="K235" t="s">
        <v>3750</v>
      </c>
      <c r="L235" t="s">
        <v>3168</v>
      </c>
      <c r="N235" s="1">
        <v>1</v>
      </c>
      <c r="O235" t="s">
        <v>4946</v>
      </c>
      <c r="P235" t="s">
        <v>3168</v>
      </c>
      <c r="R235" t="s">
        <v>115</v>
      </c>
      <c r="S235" t="s">
        <v>4690</v>
      </c>
      <c r="T235" t="s">
        <v>3168</v>
      </c>
      <c r="U235" s="199" t="s">
        <v>8227</v>
      </c>
      <c r="AB235" s="6"/>
      <c r="AC235" s="99" t="s">
        <v>797</v>
      </c>
      <c r="AD235" t="s">
        <v>115</v>
      </c>
      <c r="AE235" s="42" t="s">
        <v>1</v>
      </c>
      <c r="AF235" s="6"/>
      <c r="AI235" t="s">
        <v>955</v>
      </c>
    </row>
    <row r="236" spans="6:35" x14ac:dyDescent="0.2">
      <c r="F236" t="s">
        <v>3168</v>
      </c>
      <c r="H236" s="1">
        <v>1</v>
      </c>
      <c r="I236" s="55" t="s">
        <v>49</v>
      </c>
      <c r="L236" t="s">
        <v>115</v>
      </c>
      <c r="M236" t="s">
        <v>4538</v>
      </c>
      <c r="P236" t="s">
        <v>115</v>
      </c>
      <c r="Q236" t="s">
        <v>694</v>
      </c>
      <c r="R236" s="1">
        <v>1</v>
      </c>
      <c r="S236" t="s">
        <v>4540</v>
      </c>
      <c r="T236" t="s">
        <v>3168</v>
      </c>
      <c r="U236" s="199" t="s">
        <v>8221</v>
      </c>
      <c r="AB236" s="6" t="s">
        <v>115</v>
      </c>
      <c r="AC236" s="42" t="s">
        <v>6047</v>
      </c>
      <c r="AD236" t="s">
        <v>3168</v>
      </c>
      <c r="AE236" s="42" t="s">
        <v>3588</v>
      </c>
      <c r="AF236" s="6"/>
      <c r="AI236" t="s">
        <v>955</v>
      </c>
    </row>
    <row r="237" spans="6:35" x14ac:dyDescent="0.2">
      <c r="F237" t="s">
        <v>3168</v>
      </c>
      <c r="H237" t="s">
        <v>3168</v>
      </c>
      <c r="I237" s="55" t="s">
        <v>51</v>
      </c>
      <c r="J237" t="s">
        <v>115</v>
      </c>
      <c r="K237" t="s">
        <v>4541</v>
      </c>
      <c r="L237" s="1">
        <v>1</v>
      </c>
      <c r="M237" t="s">
        <v>4539</v>
      </c>
      <c r="P237" s="1">
        <v>1</v>
      </c>
      <c r="Q237" t="s">
        <v>4542</v>
      </c>
      <c r="R237" t="s">
        <v>3168</v>
      </c>
      <c r="T237" s="1">
        <v>1</v>
      </c>
      <c r="U237" s="234" t="s">
        <v>8226</v>
      </c>
      <c r="AB237" s="6" t="s">
        <v>3168</v>
      </c>
      <c r="AC237" s="42" t="s">
        <v>501</v>
      </c>
      <c r="AD237" t="s">
        <v>3168</v>
      </c>
      <c r="AE237" s="92" t="s">
        <v>7429</v>
      </c>
      <c r="AF237" s="6"/>
      <c r="AI237" t="s">
        <v>955</v>
      </c>
    </row>
    <row r="238" spans="6:35" x14ac:dyDescent="0.2">
      <c r="F238" t="s">
        <v>3168</v>
      </c>
      <c r="H238" s="1">
        <v>1</v>
      </c>
      <c r="I238" s="55" t="s">
        <v>50</v>
      </c>
      <c r="J238" s="1">
        <v>1</v>
      </c>
      <c r="K238" t="s">
        <v>4543</v>
      </c>
      <c r="L238" t="s">
        <v>3168</v>
      </c>
      <c r="P238" t="s">
        <v>3168</v>
      </c>
      <c r="R238" t="s">
        <v>3168</v>
      </c>
      <c r="AB238" s="6" t="s">
        <v>3168</v>
      </c>
      <c r="AC238" t="s">
        <v>632</v>
      </c>
      <c r="AF238" s="6"/>
      <c r="AI238" t="s">
        <v>955</v>
      </c>
    </row>
    <row r="239" spans="6:35" x14ac:dyDescent="0.2">
      <c r="F239" t="s">
        <v>3168</v>
      </c>
      <c r="H239" t="s">
        <v>3168</v>
      </c>
      <c r="J239" t="s">
        <v>3168</v>
      </c>
      <c r="L239" t="s">
        <v>115</v>
      </c>
      <c r="M239" t="s">
        <v>1926</v>
      </c>
      <c r="P239" t="s">
        <v>115</v>
      </c>
      <c r="Q239" t="s">
        <v>1816</v>
      </c>
      <c r="R239" t="s">
        <v>115</v>
      </c>
      <c r="S239" t="s">
        <v>1926</v>
      </c>
      <c r="T239" s="4"/>
      <c r="AB239" s="6" t="s">
        <v>3168</v>
      </c>
      <c r="AC239" t="s">
        <v>633</v>
      </c>
      <c r="AD239" t="s">
        <v>115</v>
      </c>
      <c r="AE239" t="s">
        <v>3589</v>
      </c>
      <c r="AF239" s="6"/>
      <c r="AI239" t="s">
        <v>955</v>
      </c>
    </row>
    <row r="240" spans="6:35" x14ac:dyDescent="0.2">
      <c r="F240" t="s">
        <v>3168</v>
      </c>
      <c r="H240" t="s">
        <v>115</v>
      </c>
      <c r="I240" s="2" t="s">
        <v>6121</v>
      </c>
      <c r="J240" t="s">
        <v>115</v>
      </c>
      <c r="K240" s="2" t="s">
        <v>6118</v>
      </c>
      <c r="L240" s="1">
        <v>1</v>
      </c>
      <c r="M240" t="s">
        <v>356</v>
      </c>
      <c r="P240" s="1">
        <v>1</v>
      </c>
      <c r="Q240" t="s">
        <v>1749</v>
      </c>
      <c r="R240" s="1">
        <v>1</v>
      </c>
      <c r="S240" t="s">
        <v>1195</v>
      </c>
      <c r="T240" s="4"/>
      <c r="AB240" s="6" t="s">
        <v>3168</v>
      </c>
      <c r="AD240" t="s">
        <v>3168</v>
      </c>
      <c r="AE240" t="s">
        <v>7641</v>
      </c>
      <c r="AF240" s="6"/>
      <c r="AI240" t="s">
        <v>955</v>
      </c>
    </row>
    <row r="241" spans="6:35" x14ac:dyDescent="0.2">
      <c r="F241" t="s">
        <v>3168</v>
      </c>
      <c r="H241" s="1">
        <v>1</v>
      </c>
      <c r="I241" s="2" t="s">
        <v>6173</v>
      </c>
      <c r="J241" s="1">
        <v>1</v>
      </c>
      <c r="K241" t="s">
        <v>1030</v>
      </c>
      <c r="L241" t="s">
        <v>3168</v>
      </c>
      <c r="P241" t="s">
        <v>3168</v>
      </c>
      <c r="R241" t="s">
        <v>3168</v>
      </c>
      <c r="T241" s="4"/>
      <c r="AB241" s="6" t="s">
        <v>115</v>
      </c>
      <c r="AC241" s="42" t="s">
        <v>1178</v>
      </c>
      <c r="AD241" t="s">
        <v>3168</v>
      </c>
      <c r="AE241" s="35" t="s">
        <v>3007</v>
      </c>
      <c r="AF241" s="6"/>
      <c r="AI241" t="s">
        <v>955</v>
      </c>
    </row>
    <row r="242" spans="6:35" x14ac:dyDescent="0.2">
      <c r="F242" t="s">
        <v>3168</v>
      </c>
      <c r="H242" s="1">
        <v>1</v>
      </c>
      <c r="I242" t="s">
        <v>6115</v>
      </c>
      <c r="J242" s="1">
        <v>1</v>
      </c>
      <c r="K242" t="s">
        <v>3948</v>
      </c>
      <c r="L242" t="s">
        <v>115</v>
      </c>
      <c r="M242" t="s">
        <v>4360</v>
      </c>
      <c r="P242" t="s">
        <v>3168</v>
      </c>
      <c r="R242" t="s">
        <v>115</v>
      </c>
      <c r="S242" t="s">
        <v>690</v>
      </c>
      <c r="T242" s="4"/>
      <c r="AB242" s="6" t="s">
        <v>3168</v>
      </c>
      <c r="AC242" t="s">
        <v>3008</v>
      </c>
      <c r="AD242" t="s">
        <v>3168</v>
      </c>
      <c r="AE242" s="35" t="s">
        <v>3420</v>
      </c>
      <c r="AF242" s="6"/>
      <c r="AI242" t="s">
        <v>955</v>
      </c>
    </row>
    <row r="243" spans="6:35" x14ac:dyDescent="0.2">
      <c r="F243" t="s">
        <v>3168</v>
      </c>
      <c r="H243" t="s">
        <v>3168</v>
      </c>
      <c r="J243" t="s">
        <v>3168</v>
      </c>
      <c r="L243" s="1">
        <v>1</v>
      </c>
      <c r="M243" t="s">
        <v>1031</v>
      </c>
      <c r="P243" t="s">
        <v>115</v>
      </c>
      <c r="Q243" t="s">
        <v>2986</v>
      </c>
      <c r="R243" s="1">
        <v>1</v>
      </c>
      <c r="S243" t="s">
        <v>2994</v>
      </c>
      <c r="T243" s="4"/>
      <c r="AB243" s="6" t="s">
        <v>3168</v>
      </c>
      <c r="AC243" s="42" t="s">
        <v>3010</v>
      </c>
      <c r="AF243" s="6"/>
      <c r="AI243" t="s">
        <v>955</v>
      </c>
    </row>
    <row r="244" spans="6:35" x14ac:dyDescent="0.2">
      <c r="F244" t="s">
        <v>3168</v>
      </c>
      <c r="H244" t="s">
        <v>115</v>
      </c>
      <c r="I244" s="79" t="s">
        <v>4677</v>
      </c>
      <c r="J244" t="s">
        <v>3168</v>
      </c>
      <c r="L244" t="s">
        <v>3168</v>
      </c>
      <c r="P244" s="1">
        <v>1</v>
      </c>
      <c r="Q244" t="s">
        <v>2997</v>
      </c>
      <c r="R244" t="s">
        <v>3168</v>
      </c>
      <c r="T244" s="4"/>
      <c r="AB244" s="6" t="s">
        <v>3168</v>
      </c>
      <c r="AC244" t="s">
        <v>2719</v>
      </c>
      <c r="AE244" s="42"/>
      <c r="AF244" s="6"/>
      <c r="AI244" t="s">
        <v>955</v>
      </c>
    </row>
    <row r="245" spans="6:35" x14ac:dyDescent="0.2">
      <c r="F245" t="s">
        <v>3168</v>
      </c>
      <c r="H245" s="1">
        <v>1</v>
      </c>
      <c r="I245" t="s">
        <v>2995</v>
      </c>
      <c r="J245" t="s">
        <v>3168</v>
      </c>
      <c r="L245" t="s">
        <v>115</v>
      </c>
      <c r="M245" s="67" t="s">
        <v>152</v>
      </c>
      <c r="P245" t="s">
        <v>3168</v>
      </c>
      <c r="R245" t="s">
        <v>115</v>
      </c>
      <c r="S245" t="s">
        <v>4690</v>
      </c>
      <c r="T245" s="4"/>
      <c r="AB245" s="6" t="s">
        <v>3168</v>
      </c>
      <c r="AC245" t="s">
        <v>3009</v>
      </c>
      <c r="AF245" s="6"/>
      <c r="AI245" t="s">
        <v>955</v>
      </c>
    </row>
    <row r="246" spans="6:35" x14ac:dyDescent="0.2">
      <c r="F246" t="s">
        <v>3168</v>
      </c>
      <c r="H246" t="s">
        <v>3168</v>
      </c>
      <c r="J246" t="s">
        <v>3168</v>
      </c>
      <c r="L246" t="s">
        <v>3168</v>
      </c>
      <c r="M246" t="s">
        <v>2998</v>
      </c>
      <c r="P246" t="s">
        <v>115</v>
      </c>
      <c r="Q246" t="s">
        <v>4457</v>
      </c>
      <c r="R246" s="1">
        <v>1</v>
      </c>
      <c r="S246" t="s">
        <v>2999</v>
      </c>
      <c r="T246" s="4"/>
      <c r="AB246" s="6"/>
      <c r="AC246" s="6"/>
      <c r="AD246" s="6"/>
      <c r="AE246" s="6"/>
      <c r="AF246" s="6"/>
      <c r="AI246" t="s">
        <v>955</v>
      </c>
    </row>
    <row r="247" spans="6:35" x14ac:dyDescent="0.2">
      <c r="F247" t="s">
        <v>3168</v>
      </c>
      <c r="H247" t="s">
        <v>115</v>
      </c>
      <c r="I247" s="79" t="s">
        <v>152</v>
      </c>
      <c r="J247" t="s">
        <v>3168</v>
      </c>
      <c r="L247" s="1">
        <v>1</v>
      </c>
      <c r="M247" s="67" t="s">
        <v>151</v>
      </c>
      <c r="P247" s="1">
        <v>1</v>
      </c>
      <c r="Q247" t="s">
        <v>602</v>
      </c>
      <c r="R247" t="s">
        <v>3168</v>
      </c>
      <c r="T247" s="4"/>
      <c r="AI247" t="s">
        <v>955</v>
      </c>
    </row>
    <row r="248" spans="6:35" x14ac:dyDescent="0.2">
      <c r="F248" t="s">
        <v>3168</v>
      </c>
      <c r="H248" s="1">
        <v>1</v>
      </c>
      <c r="I248" t="s">
        <v>403</v>
      </c>
      <c r="J248" t="s">
        <v>3168</v>
      </c>
      <c r="L248" t="s">
        <v>3168</v>
      </c>
      <c r="P248" t="s">
        <v>3168</v>
      </c>
      <c r="R248" t="s">
        <v>115</v>
      </c>
      <c r="S248" t="s">
        <v>4457</v>
      </c>
      <c r="T248" s="4"/>
      <c r="AI248" t="s">
        <v>955</v>
      </c>
    </row>
    <row r="249" spans="6:35" x14ac:dyDescent="0.2">
      <c r="F249" t="s">
        <v>3168</v>
      </c>
      <c r="H249" t="s">
        <v>3168</v>
      </c>
      <c r="I249" s="55" t="s">
        <v>53</v>
      </c>
      <c r="J249" t="s">
        <v>3168</v>
      </c>
      <c r="L249" t="s">
        <v>115</v>
      </c>
      <c r="M249" s="24" t="s">
        <v>8011</v>
      </c>
      <c r="N249" t="s">
        <v>115</v>
      </c>
      <c r="O249" t="s">
        <v>4690</v>
      </c>
      <c r="P249" t="s">
        <v>115</v>
      </c>
      <c r="Q249" s="2" t="s">
        <v>5740</v>
      </c>
      <c r="R249" s="1">
        <v>1</v>
      </c>
      <c r="S249" t="s">
        <v>2768</v>
      </c>
      <c r="T249" s="4"/>
      <c r="AI249" t="s">
        <v>955</v>
      </c>
    </row>
    <row r="250" spans="6:35" x14ac:dyDescent="0.2">
      <c r="F250" t="s">
        <v>3168</v>
      </c>
      <c r="J250" t="s">
        <v>3168</v>
      </c>
      <c r="L250" s="1">
        <v>1</v>
      </c>
      <c r="M250" t="s">
        <v>603</v>
      </c>
      <c r="N250" s="1">
        <v>1</v>
      </c>
      <c r="O250" t="s">
        <v>604</v>
      </c>
      <c r="P250" s="1">
        <v>1</v>
      </c>
      <c r="Q250" t="s">
        <v>1070</v>
      </c>
      <c r="R250" t="s">
        <v>3168</v>
      </c>
      <c r="T250" s="4"/>
      <c r="AC250" s="92"/>
      <c r="AD250" s="11" t="s">
        <v>869</v>
      </c>
      <c r="AE250" s="6"/>
      <c r="AF250" s="6"/>
      <c r="AG250" s="11" t="s">
        <v>5658</v>
      </c>
      <c r="AH250" s="6"/>
      <c r="AI250" t="s">
        <v>955</v>
      </c>
    </row>
    <row r="251" spans="6:35" x14ac:dyDescent="0.2">
      <c r="F251" t="s">
        <v>3168</v>
      </c>
      <c r="I251" s="79"/>
      <c r="J251" t="s">
        <v>3168</v>
      </c>
      <c r="L251" s="1">
        <v>1</v>
      </c>
      <c r="M251" s="2" t="s">
        <v>3947</v>
      </c>
      <c r="P251" t="s">
        <v>3168</v>
      </c>
      <c r="Q251" t="s">
        <v>1138</v>
      </c>
      <c r="R251" t="s">
        <v>115</v>
      </c>
      <c r="S251" t="s">
        <v>1926</v>
      </c>
      <c r="T251" s="4"/>
      <c r="AD251" s="22"/>
      <c r="AE251" s="99" t="s">
        <v>2452</v>
      </c>
      <c r="AF251" s="6" t="s">
        <v>115</v>
      </c>
      <c r="AG251" t="s">
        <v>1414</v>
      </c>
      <c r="AI251" t="s">
        <v>955</v>
      </c>
    </row>
    <row r="252" spans="6:35" x14ac:dyDescent="0.2">
      <c r="F252" t="s">
        <v>3168</v>
      </c>
      <c r="H252" t="s">
        <v>115</v>
      </c>
      <c r="I252" s="79" t="s">
        <v>4849</v>
      </c>
      <c r="J252" t="s">
        <v>3168</v>
      </c>
      <c r="M252" s="2"/>
      <c r="P252" s="1">
        <v>1</v>
      </c>
      <c r="Q252" t="s">
        <v>2749</v>
      </c>
      <c r="R252" s="1">
        <v>1</v>
      </c>
      <c r="S252" t="s">
        <v>1467</v>
      </c>
      <c r="T252" s="4"/>
      <c r="AC252" s="42"/>
      <c r="AD252" s="6" t="s">
        <v>115</v>
      </c>
      <c r="AE252" t="s">
        <v>3987</v>
      </c>
      <c r="AF252" s="6" t="s">
        <v>3168</v>
      </c>
      <c r="AG252" t="s">
        <v>3602</v>
      </c>
      <c r="AI252" t="s">
        <v>955</v>
      </c>
    </row>
    <row r="253" spans="6:35" x14ac:dyDescent="0.2">
      <c r="F253" t="s">
        <v>3168</v>
      </c>
      <c r="H253" s="1">
        <v>1</v>
      </c>
      <c r="I253" s="79" t="s">
        <v>4848</v>
      </c>
      <c r="J253" t="s">
        <v>115</v>
      </c>
      <c r="K253" t="s">
        <v>3398</v>
      </c>
      <c r="L253" t="s">
        <v>115</v>
      </c>
      <c r="M253" s="84" t="s">
        <v>3399</v>
      </c>
      <c r="P253" t="s">
        <v>3168</v>
      </c>
      <c r="R253" t="s">
        <v>3168</v>
      </c>
      <c r="T253" s="4"/>
      <c r="AC253" s="42"/>
      <c r="AD253" s="6" t="s">
        <v>3168</v>
      </c>
      <c r="AE253" t="s">
        <v>4601</v>
      </c>
      <c r="AF253" s="6" t="s">
        <v>3168</v>
      </c>
      <c r="AG253" s="171" t="s">
        <v>6541</v>
      </c>
      <c r="AI253" t="s">
        <v>955</v>
      </c>
    </row>
    <row r="254" spans="6:35" x14ac:dyDescent="0.2">
      <c r="F254" t="s">
        <v>1813</v>
      </c>
      <c r="H254" t="s">
        <v>3168</v>
      </c>
      <c r="J254" s="1">
        <v>1</v>
      </c>
      <c r="K254" t="s">
        <v>1030</v>
      </c>
      <c r="N254" t="s">
        <v>115</v>
      </c>
      <c r="O254" t="s">
        <v>2770</v>
      </c>
      <c r="P254" t="s">
        <v>115</v>
      </c>
      <c r="Q254" t="s">
        <v>691</v>
      </c>
      <c r="R254" t="s">
        <v>115</v>
      </c>
      <c r="S254" t="s">
        <v>2242</v>
      </c>
      <c r="T254" s="4"/>
      <c r="AD254" s="6" t="s">
        <v>3168</v>
      </c>
      <c r="AE254" t="s">
        <v>1136</v>
      </c>
      <c r="AF254" s="6" t="s">
        <v>3168</v>
      </c>
      <c r="AI254" t="s">
        <v>955</v>
      </c>
    </row>
    <row r="255" spans="6:35" x14ac:dyDescent="0.2">
      <c r="F255" t="s">
        <v>115</v>
      </c>
      <c r="G255" s="2" t="s">
        <v>6122</v>
      </c>
      <c r="H255" t="s">
        <v>115</v>
      </c>
      <c r="I255" t="s">
        <v>2766</v>
      </c>
      <c r="J255" t="s">
        <v>3168</v>
      </c>
      <c r="L255" t="s">
        <v>115</v>
      </c>
      <c r="M255" s="2" t="s">
        <v>1042</v>
      </c>
      <c r="N255" s="1">
        <v>1</v>
      </c>
      <c r="O255" t="s">
        <v>2078</v>
      </c>
      <c r="P255" s="1">
        <v>1</v>
      </c>
      <c r="Q255" t="s">
        <v>1470</v>
      </c>
      <c r="R255" s="1">
        <v>1</v>
      </c>
      <c r="S255" t="s">
        <v>4590</v>
      </c>
      <c r="T255" s="4"/>
      <c r="AD255" s="6" t="s">
        <v>3168</v>
      </c>
      <c r="AE255" s="181" t="s">
        <v>7130</v>
      </c>
      <c r="AF255" s="6" t="s">
        <v>115</v>
      </c>
      <c r="AG255" s="171" t="s">
        <v>3333</v>
      </c>
      <c r="AI255" t="s">
        <v>955</v>
      </c>
    </row>
    <row r="256" spans="6:35" x14ac:dyDescent="0.2">
      <c r="F256" t="s">
        <v>3168</v>
      </c>
      <c r="G256" s="85" t="s">
        <v>2336</v>
      </c>
      <c r="H256" s="1">
        <v>1</v>
      </c>
      <c r="I256" t="s">
        <v>2769</v>
      </c>
      <c r="J256" t="s">
        <v>115</v>
      </c>
      <c r="K256" t="s">
        <v>4360</v>
      </c>
      <c r="L256" s="1">
        <v>1</v>
      </c>
      <c r="M256" s="2" t="s">
        <v>1466</v>
      </c>
      <c r="N256" t="s">
        <v>3168</v>
      </c>
      <c r="R256" t="s">
        <v>3168</v>
      </c>
      <c r="T256" s="4"/>
      <c r="AD256" s="6" t="s">
        <v>3168</v>
      </c>
      <c r="AF256" s="6" t="s">
        <v>3168</v>
      </c>
      <c r="AG256" s="171" t="s">
        <v>6542</v>
      </c>
      <c r="AI256" t="s">
        <v>955</v>
      </c>
    </row>
    <row r="257" spans="6:35" x14ac:dyDescent="0.2">
      <c r="F257" s="1">
        <v>1</v>
      </c>
      <c r="G257" t="s">
        <v>4506</v>
      </c>
      <c r="H257" t="s">
        <v>3168</v>
      </c>
      <c r="J257" s="1">
        <v>1</v>
      </c>
      <c r="K257" t="s">
        <v>2767</v>
      </c>
      <c r="L257" s="1">
        <v>1</v>
      </c>
      <c r="M257" t="s">
        <v>3946</v>
      </c>
      <c r="N257" t="s">
        <v>115</v>
      </c>
      <c r="O257" s="30" t="s">
        <v>1469</v>
      </c>
      <c r="R257" t="s">
        <v>115</v>
      </c>
      <c r="S257" s="2" t="s">
        <v>589</v>
      </c>
      <c r="T257" s="4"/>
      <c r="AD257" s="6" t="s">
        <v>3168</v>
      </c>
      <c r="AE257" t="s">
        <v>1759</v>
      </c>
      <c r="AF257" s="6" t="s">
        <v>3168</v>
      </c>
      <c r="AG257" s="171" t="s">
        <v>6543</v>
      </c>
      <c r="AI257" t="s">
        <v>955</v>
      </c>
    </row>
    <row r="258" spans="6:35" x14ac:dyDescent="0.2">
      <c r="F258" t="s">
        <v>3168</v>
      </c>
      <c r="G258" t="s">
        <v>1071</v>
      </c>
      <c r="H258" t="s">
        <v>115</v>
      </c>
      <c r="I258" t="s">
        <v>2079</v>
      </c>
      <c r="J258" t="s">
        <v>3168</v>
      </c>
      <c r="L258" t="s">
        <v>3168</v>
      </c>
      <c r="N258" s="1">
        <v>1</v>
      </c>
      <c r="O258" t="s">
        <v>4589</v>
      </c>
      <c r="R258" s="1">
        <v>1</v>
      </c>
      <c r="S258" t="s">
        <v>3812</v>
      </c>
      <c r="T258" s="4"/>
      <c r="AD258" s="6"/>
      <c r="AE258" s="6"/>
      <c r="AF258" s="6" t="s">
        <v>3168</v>
      </c>
      <c r="AI258" t="s">
        <v>955</v>
      </c>
    </row>
    <row r="259" spans="6:35" x14ac:dyDescent="0.2">
      <c r="F259" s="1">
        <v>1</v>
      </c>
      <c r="G259" t="s">
        <v>788</v>
      </c>
      <c r="H259" s="1">
        <v>1</v>
      </c>
      <c r="I259" t="s">
        <v>1468</v>
      </c>
      <c r="J259" t="s">
        <v>3168</v>
      </c>
      <c r="L259" t="s">
        <v>3168</v>
      </c>
      <c r="N259" t="s">
        <v>3168</v>
      </c>
      <c r="T259" s="4"/>
      <c r="AF259" s="6" t="s">
        <v>115</v>
      </c>
      <c r="AG259" s="171" t="s">
        <v>3204</v>
      </c>
      <c r="AI259" t="s">
        <v>955</v>
      </c>
    </row>
    <row r="260" spans="6:35" x14ac:dyDescent="0.2">
      <c r="F260" t="s">
        <v>1813</v>
      </c>
      <c r="J260" t="s">
        <v>115</v>
      </c>
      <c r="K260" s="2" t="s">
        <v>6123</v>
      </c>
      <c r="L260" t="s">
        <v>115</v>
      </c>
      <c r="M260" t="s">
        <v>2908</v>
      </c>
      <c r="N260" t="s">
        <v>115</v>
      </c>
      <c r="O260" t="s">
        <v>4457</v>
      </c>
      <c r="T260" s="4"/>
      <c r="AF260" s="6" t="s">
        <v>3168</v>
      </c>
      <c r="AG260" s="171" t="s">
        <v>1760</v>
      </c>
      <c r="AI260" t="s">
        <v>955</v>
      </c>
    </row>
    <row r="261" spans="6:35" x14ac:dyDescent="0.2">
      <c r="F261" t="s">
        <v>115</v>
      </c>
      <c r="G261" s="79" t="s">
        <v>4675</v>
      </c>
      <c r="J261" s="1">
        <v>1</v>
      </c>
      <c r="K261" t="s">
        <v>2080</v>
      </c>
      <c r="L261" s="1">
        <v>1</v>
      </c>
      <c r="M261" t="s">
        <v>2737</v>
      </c>
      <c r="N261" s="1">
        <v>1</v>
      </c>
      <c r="O261" t="s">
        <v>590</v>
      </c>
      <c r="T261" s="4"/>
      <c r="AF261" s="6" t="s">
        <v>3168</v>
      </c>
      <c r="AG261" s="171" t="s">
        <v>6544</v>
      </c>
      <c r="AI261" t="s">
        <v>955</v>
      </c>
    </row>
    <row r="262" spans="6:35" x14ac:dyDescent="0.2">
      <c r="F262" s="1">
        <v>1</v>
      </c>
      <c r="G262" s="79" t="s">
        <v>4333</v>
      </c>
      <c r="J262" t="s">
        <v>3168</v>
      </c>
      <c r="K262" s="2" t="s">
        <v>3296</v>
      </c>
      <c r="L262" t="s">
        <v>3168</v>
      </c>
      <c r="N262" t="s">
        <v>3168</v>
      </c>
      <c r="T262" s="4"/>
      <c r="AF262" s="6" t="s">
        <v>3168</v>
      </c>
      <c r="AI262" t="s">
        <v>955</v>
      </c>
    </row>
    <row r="263" spans="6:35" x14ac:dyDescent="0.2">
      <c r="F263" t="s">
        <v>3168</v>
      </c>
      <c r="G263" s="79" t="s">
        <v>4676</v>
      </c>
      <c r="J263" s="1">
        <v>1</v>
      </c>
      <c r="K263" t="s">
        <v>3295</v>
      </c>
      <c r="L263" t="s">
        <v>115</v>
      </c>
      <c r="M263" t="s">
        <v>4690</v>
      </c>
      <c r="N263" t="s">
        <v>115</v>
      </c>
      <c r="O263" s="2" t="s">
        <v>3458</v>
      </c>
      <c r="P263" t="s">
        <v>115</v>
      </c>
      <c r="Q263" s="69" t="s">
        <v>3726</v>
      </c>
      <c r="R263" t="s">
        <v>115</v>
      </c>
      <c r="S263" t="s">
        <v>4690</v>
      </c>
      <c r="T263" s="4"/>
      <c r="AF263" t="s">
        <v>115</v>
      </c>
      <c r="AG263" s="171" t="s">
        <v>523</v>
      </c>
      <c r="AI263" t="s">
        <v>955</v>
      </c>
    </row>
    <row r="264" spans="6:35" x14ac:dyDescent="0.2">
      <c r="L264" s="1">
        <v>1</v>
      </c>
      <c r="M264" t="s">
        <v>3813</v>
      </c>
      <c r="N264" s="1">
        <v>1</v>
      </c>
      <c r="O264" t="s">
        <v>2587</v>
      </c>
      <c r="P264" s="1">
        <v>1</v>
      </c>
      <c r="Q264" s="67" t="s">
        <v>3727</v>
      </c>
      <c r="R264" s="1">
        <v>1</v>
      </c>
      <c r="S264" t="s">
        <v>2483</v>
      </c>
      <c r="T264" s="4"/>
      <c r="V264" t="s">
        <v>115</v>
      </c>
      <c r="W264" s="234" t="s">
        <v>1053</v>
      </c>
      <c r="AF264" t="s">
        <v>3168</v>
      </c>
      <c r="AG264" s="171" t="s">
        <v>6545</v>
      </c>
      <c r="AI264" t="s">
        <v>955</v>
      </c>
    </row>
    <row r="265" spans="6:35" x14ac:dyDescent="0.2">
      <c r="L265" t="s">
        <v>3168</v>
      </c>
      <c r="N265" t="s">
        <v>3168</v>
      </c>
      <c r="P265" t="s">
        <v>3168</v>
      </c>
      <c r="Q265" t="s">
        <v>252</v>
      </c>
      <c r="R265" t="s">
        <v>3168</v>
      </c>
      <c r="T265" s="4"/>
      <c r="V265" s="1">
        <v>1</v>
      </c>
      <c r="W265" s="234" t="s">
        <v>8441</v>
      </c>
      <c r="AF265" s="6"/>
      <c r="AG265" s="6"/>
      <c r="AH265" s="6"/>
      <c r="AI265" t="s">
        <v>955</v>
      </c>
    </row>
    <row r="266" spans="6:35" x14ac:dyDescent="0.2">
      <c r="H266" t="s">
        <v>115</v>
      </c>
      <c r="I266" s="171" t="s">
        <v>6183</v>
      </c>
      <c r="J266" t="s">
        <v>115</v>
      </c>
      <c r="K266" s="172" t="s">
        <v>3860</v>
      </c>
      <c r="L266" t="s">
        <v>115</v>
      </c>
      <c r="M266" t="s">
        <v>1926</v>
      </c>
      <c r="N266" t="s">
        <v>3168</v>
      </c>
      <c r="P266" s="1">
        <v>1</v>
      </c>
      <c r="Q266" t="s">
        <v>1197</v>
      </c>
      <c r="R266" t="s">
        <v>115</v>
      </c>
      <c r="S266" s="67" t="s">
        <v>3728</v>
      </c>
      <c r="T266" s="4"/>
      <c r="V266" t="s">
        <v>3168</v>
      </c>
      <c r="AE266" s="23"/>
      <c r="AI266" t="s">
        <v>955</v>
      </c>
    </row>
    <row r="267" spans="6:35" x14ac:dyDescent="0.2">
      <c r="H267" s="1">
        <v>1</v>
      </c>
      <c r="I267" s="171" t="s">
        <v>6184</v>
      </c>
      <c r="J267" s="1">
        <v>1</v>
      </c>
      <c r="K267" s="171" t="s">
        <v>6186</v>
      </c>
      <c r="L267" s="1">
        <v>1</v>
      </c>
      <c r="M267" t="s">
        <v>2484</v>
      </c>
      <c r="N267" t="s">
        <v>115</v>
      </c>
      <c r="O267" s="2" t="s">
        <v>1114</v>
      </c>
      <c r="R267" s="1">
        <v>1</v>
      </c>
      <c r="S267" s="67" t="s">
        <v>3729</v>
      </c>
      <c r="T267" s="4"/>
      <c r="V267" t="s">
        <v>115</v>
      </c>
      <c r="W267" s="171" t="s">
        <v>6702</v>
      </c>
      <c r="AI267" t="s">
        <v>955</v>
      </c>
    </row>
    <row r="268" spans="6:35" x14ac:dyDescent="0.2">
      <c r="H268" t="s">
        <v>3168</v>
      </c>
      <c r="I268" s="171" t="s">
        <v>6185</v>
      </c>
      <c r="L268" t="s">
        <v>3168</v>
      </c>
      <c r="N268" s="1">
        <v>1</v>
      </c>
      <c r="O268" t="s">
        <v>1954</v>
      </c>
      <c r="R268" t="s">
        <v>3168</v>
      </c>
      <c r="T268" s="4"/>
      <c r="V268" s="1">
        <v>1</v>
      </c>
      <c r="W268" s="171" t="s">
        <v>6703</v>
      </c>
      <c r="AD268" t="s">
        <v>115</v>
      </c>
      <c r="AE268" s="181" t="s">
        <v>7273</v>
      </c>
      <c r="AI268" t="s">
        <v>955</v>
      </c>
    </row>
    <row r="269" spans="6:35" x14ac:dyDescent="0.2">
      <c r="L269" t="s">
        <v>115</v>
      </c>
      <c r="M269" t="s">
        <v>690</v>
      </c>
      <c r="N269" t="s">
        <v>3168</v>
      </c>
      <c r="R269" t="s">
        <v>115</v>
      </c>
      <c r="S269" t="s">
        <v>4690</v>
      </c>
      <c r="T269" s="4"/>
      <c r="V269" t="s">
        <v>3168</v>
      </c>
      <c r="AD269" s="1">
        <v>1</v>
      </c>
      <c r="AE269" s="181" t="s">
        <v>7274</v>
      </c>
      <c r="AI269" t="s">
        <v>955</v>
      </c>
    </row>
    <row r="270" spans="6:35" x14ac:dyDescent="0.2">
      <c r="L270" s="1">
        <v>1</v>
      </c>
      <c r="M270" t="s">
        <v>1953</v>
      </c>
      <c r="N270" t="s">
        <v>115</v>
      </c>
      <c r="O270" t="s">
        <v>1955</v>
      </c>
      <c r="R270" s="1">
        <v>1</v>
      </c>
      <c r="S270" t="s">
        <v>1956</v>
      </c>
      <c r="T270" s="4"/>
      <c r="V270" t="s">
        <v>115</v>
      </c>
      <c r="W270" s="171" t="s">
        <v>4190</v>
      </c>
      <c r="AD270" t="s">
        <v>3168</v>
      </c>
      <c r="AE270" s="181" t="s">
        <v>7234</v>
      </c>
      <c r="AI270" t="s">
        <v>955</v>
      </c>
    </row>
    <row r="271" spans="6:35" x14ac:dyDescent="0.2">
      <c r="L271" t="s">
        <v>3168</v>
      </c>
      <c r="N271" s="1">
        <v>1</v>
      </c>
      <c r="O271" t="s">
        <v>2511</v>
      </c>
      <c r="R271" t="s">
        <v>3168</v>
      </c>
      <c r="T271" s="4"/>
      <c r="V271" s="1">
        <v>1</v>
      </c>
      <c r="W271" s="171" t="s">
        <v>6704</v>
      </c>
      <c r="AD271" t="s">
        <v>3168</v>
      </c>
      <c r="AE271" s="181" t="s">
        <v>7233</v>
      </c>
      <c r="AI271" t="s">
        <v>955</v>
      </c>
    </row>
    <row r="272" spans="6:35" x14ac:dyDescent="0.2">
      <c r="L272" t="s">
        <v>115</v>
      </c>
      <c r="M272" t="s">
        <v>4457</v>
      </c>
      <c r="N272" t="s">
        <v>3168</v>
      </c>
      <c r="R272" t="s">
        <v>115</v>
      </c>
      <c r="S272" t="s">
        <v>2054</v>
      </c>
      <c r="T272" s="4"/>
      <c r="V272" t="s">
        <v>3168</v>
      </c>
      <c r="W272" s="199" t="s">
        <v>7629</v>
      </c>
      <c r="AI272" t="s">
        <v>955</v>
      </c>
    </row>
    <row r="273" spans="8:35" x14ac:dyDescent="0.2">
      <c r="L273" s="1">
        <v>1</v>
      </c>
      <c r="M273" t="s">
        <v>3006</v>
      </c>
      <c r="N273" t="s">
        <v>115</v>
      </c>
      <c r="O273" t="s">
        <v>694</v>
      </c>
      <c r="R273" s="1">
        <v>1</v>
      </c>
      <c r="S273" t="s">
        <v>4645</v>
      </c>
      <c r="T273" s="4"/>
      <c r="V273" t="s">
        <v>3168</v>
      </c>
      <c r="W273" s="199" t="s">
        <v>7630</v>
      </c>
      <c r="AI273" t="s">
        <v>955</v>
      </c>
    </row>
    <row r="274" spans="8:35" x14ac:dyDescent="0.2">
      <c r="L274" t="s">
        <v>3168</v>
      </c>
      <c r="N274" s="1">
        <v>1</v>
      </c>
      <c r="O274" t="s">
        <v>4646</v>
      </c>
      <c r="R274" t="s">
        <v>3168</v>
      </c>
      <c r="T274" s="4"/>
      <c r="V274" t="s">
        <v>3168</v>
      </c>
      <c r="AD274" t="s">
        <v>115</v>
      </c>
      <c r="AE274" s="214" t="s">
        <v>8111</v>
      </c>
      <c r="AI274" t="s">
        <v>955</v>
      </c>
    </row>
    <row r="275" spans="8:35" x14ac:dyDescent="0.2">
      <c r="L275" t="s">
        <v>3168</v>
      </c>
      <c r="R275" t="s">
        <v>115</v>
      </c>
      <c r="S275" t="s">
        <v>982</v>
      </c>
      <c r="T275" s="4"/>
      <c r="V275" t="s">
        <v>115</v>
      </c>
      <c r="W275" s="171" t="s">
        <v>343</v>
      </c>
      <c r="AD275" s="1">
        <v>1</v>
      </c>
      <c r="AE275" s="214" t="s">
        <v>8112</v>
      </c>
      <c r="AI275" t="s">
        <v>955</v>
      </c>
    </row>
    <row r="276" spans="8:35" x14ac:dyDescent="0.2">
      <c r="L276" t="s">
        <v>115</v>
      </c>
      <c r="M276" s="24" t="s">
        <v>8442</v>
      </c>
      <c r="N276" t="s">
        <v>115</v>
      </c>
      <c r="O276" t="s">
        <v>2986</v>
      </c>
      <c r="R276" s="1">
        <v>1</v>
      </c>
      <c r="S276" s="67" t="s">
        <v>3730</v>
      </c>
      <c r="T276" s="4"/>
      <c r="V276" s="1">
        <v>1</v>
      </c>
      <c r="W276" s="171" t="s">
        <v>6706</v>
      </c>
      <c r="Z276" s="6"/>
      <c r="AA276" s="22" t="s">
        <v>2748</v>
      </c>
      <c r="AB276" s="6"/>
      <c r="AD276" t="s">
        <v>3168</v>
      </c>
      <c r="AE276" s="214" t="s">
        <v>8113</v>
      </c>
      <c r="AI276" t="s">
        <v>955</v>
      </c>
    </row>
    <row r="277" spans="8:35" x14ac:dyDescent="0.2">
      <c r="L277" s="1">
        <v>1</v>
      </c>
      <c r="M277" t="s">
        <v>107</v>
      </c>
      <c r="N277" s="1">
        <v>1</v>
      </c>
      <c r="O277" t="s">
        <v>4996</v>
      </c>
      <c r="T277" s="22" t="s">
        <v>2748</v>
      </c>
      <c r="U277" s="22"/>
      <c r="V277" s="6" t="s">
        <v>3168</v>
      </c>
      <c r="W277" s="6"/>
      <c r="X277" s="6"/>
      <c r="Z277" s="6" t="s">
        <v>115</v>
      </c>
      <c r="AA277" t="s">
        <v>3898</v>
      </c>
      <c r="AB277" s="6"/>
      <c r="AD277" t="s">
        <v>3168</v>
      </c>
      <c r="AE277" s="214" t="s">
        <v>8114</v>
      </c>
      <c r="AI277" t="s">
        <v>955</v>
      </c>
    </row>
    <row r="278" spans="8:35" x14ac:dyDescent="0.2">
      <c r="L278" s="1">
        <v>1</v>
      </c>
      <c r="M278" t="s">
        <v>4830</v>
      </c>
      <c r="N278" t="s">
        <v>3168</v>
      </c>
      <c r="T278" s="6" t="s">
        <v>115</v>
      </c>
      <c r="U278" t="s">
        <v>3969</v>
      </c>
      <c r="V278" t="s">
        <v>115</v>
      </c>
      <c r="W278" t="s">
        <v>195</v>
      </c>
      <c r="X278" s="6"/>
      <c r="Z278" s="6" t="s">
        <v>3168</v>
      </c>
      <c r="AA278" s="42" t="s">
        <v>3173</v>
      </c>
      <c r="AB278" s="6"/>
      <c r="AI278" t="s">
        <v>955</v>
      </c>
    </row>
    <row r="279" spans="8:35" x14ac:dyDescent="0.2">
      <c r="L279" t="s">
        <v>3168</v>
      </c>
      <c r="N279" t="s">
        <v>115</v>
      </c>
      <c r="O279" s="2" t="s">
        <v>2129</v>
      </c>
      <c r="P279" t="s">
        <v>115</v>
      </c>
      <c r="Q279" t="s">
        <v>3067</v>
      </c>
      <c r="T279" s="6" t="s">
        <v>3168</v>
      </c>
      <c r="U279" t="s">
        <v>4104</v>
      </c>
      <c r="V279" t="s">
        <v>3168</v>
      </c>
      <c r="W279" t="s">
        <v>4105</v>
      </c>
      <c r="X279" s="6"/>
      <c r="Z279" s="6" t="s">
        <v>3168</v>
      </c>
      <c r="AA279" s="14" t="s">
        <v>5482</v>
      </c>
      <c r="AB279" s="6"/>
      <c r="AE279" s="14"/>
      <c r="AI279" t="s">
        <v>955</v>
      </c>
    </row>
    <row r="280" spans="8:35" x14ac:dyDescent="0.2">
      <c r="L280" t="s">
        <v>115</v>
      </c>
      <c r="M280" t="s">
        <v>4361</v>
      </c>
      <c r="N280" s="1">
        <v>1</v>
      </c>
      <c r="O280" t="s">
        <v>4998</v>
      </c>
      <c r="P280" s="1">
        <v>1</v>
      </c>
      <c r="Q280" t="s">
        <v>3943</v>
      </c>
      <c r="T280" s="6" t="s">
        <v>3168</v>
      </c>
      <c r="U280" s="16" t="s">
        <v>1274</v>
      </c>
      <c r="V280" t="s">
        <v>3168</v>
      </c>
      <c r="W280" t="s">
        <v>2721</v>
      </c>
      <c r="X280" s="6"/>
      <c r="Z280" s="6"/>
      <c r="AA280" s="6"/>
      <c r="AB280" s="6"/>
      <c r="AD280" s="1"/>
      <c r="AE280" s="79"/>
      <c r="AI280" t="s">
        <v>955</v>
      </c>
    </row>
    <row r="281" spans="8:35" x14ac:dyDescent="0.2">
      <c r="L281" s="1">
        <v>1</v>
      </c>
      <c r="M281" t="s">
        <v>3944</v>
      </c>
      <c r="N281" s="1">
        <v>1</v>
      </c>
      <c r="O281" s="2" t="s">
        <v>890</v>
      </c>
      <c r="P281" t="s">
        <v>3168</v>
      </c>
      <c r="T281" s="6" t="s">
        <v>3168</v>
      </c>
      <c r="U281" t="s">
        <v>2918</v>
      </c>
      <c r="V281" t="s">
        <v>3168</v>
      </c>
      <c r="X281" s="6"/>
      <c r="AI281" t="s">
        <v>955</v>
      </c>
    </row>
    <row r="282" spans="8:35" x14ac:dyDescent="0.2">
      <c r="N282" t="s">
        <v>3168</v>
      </c>
      <c r="P282" t="s">
        <v>115</v>
      </c>
      <c r="Q282" t="s">
        <v>1921</v>
      </c>
      <c r="T282" s="6" t="s">
        <v>3168</v>
      </c>
      <c r="U282" t="s">
        <v>1068</v>
      </c>
      <c r="V282" t="s">
        <v>115</v>
      </c>
      <c r="W282" t="s">
        <v>2086</v>
      </c>
      <c r="X282" s="6"/>
      <c r="AD282" s="1"/>
      <c r="AI282" t="s">
        <v>955</v>
      </c>
    </row>
    <row r="283" spans="8:35" x14ac:dyDescent="0.2">
      <c r="J283" t="s">
        <v>115</v>
      </c>
      <c r="K283" s="14" t="s">
        <v>8110</v>
      </c>
      <c r="L283" t="s">
        <v>115</v>
      </c>
      <c r="M283" t="s">
        <v>4538</v>
      </c>
      <c r="N283" t="s">
        <v>115</v>
      </c>
      <c r="O283" t="s">
        <v>694</v>
      </c>
      <c r="P283" s="1">
        <v>1</v>
      </c>
      <c r="Q283" t="s">
        <v>612</v>
      </c>
      <c r="T283" s="6"/>
      <c r="V283" t="s">
        <v>3168</v>
      </c>
      <c r="W283" t="s">
        <v>1069</v>
      </c>
      <c r="X283" s="6"/>
      <c r="AI283" t="s">
        <v>955</v>
      </c>
    </row>
    <row r="284" spans="8:35" x14ac:dyDescent="0.2">
      <c r="J284" s="1">
        <v>1</v>
      </c>
      <c r="K284" t="s">
        <v>400</v>
      </c>
      <c r="L284" s="1">
        <v>1</v>
      </c>
      <c r="M284" t="s">
        <v>3611</v>
      </c>
      <c r="N284" s="1">
        <v>1</v>
      </c>
      <c r="O284" t="s">
        <v>3612</v>
      </c>
      <c r="T284" s="6"/>
      <c r="V284" t="s">
        <v>3168</v>
      </c>
      <c r="X284" s="6"/>
      <c r="AA284" s="128"/>
      <c r="AI284" t="s">
        <v>955</v>
      </c>
    </row>
    <row r="285" spans="8:35" x14ac:dyDescent="0.2">
      <c r="J285" s="1">
        <v>1</v>
      </c>
      <c r="K285" t="s">
        <v>6172</v>
      </c>
      <c r="N285" t="s">
        <v>3168</v>
      </c>
      <c r="T285" s="6"/>
      <c r="V285" t="s">
        <v>115</v>
      </c>
      <c r="W285" t="s">
        <v>2476</v>
      </c>
      <c r="X285" s="6"/>
      <c r="AI285" t="s">
        <v>955</v>
      </c>
    </row>
    <row r="286" spans="8:35" x14ac:dyDescent="0.2">
      <c r="L286" t="s">
        <v>115</v>
      </c>
      <c r="M286" s="171" t="s">
        <v>6179</v>
      </c>
      <c r="N286" t="s">
        <v>115</v>
      </c>
      <c r="O286" t="s">
        <v>4457</v>
      </c>
      <c r="T286" s="6"/>
      <c r="U286" s="6"/>
      <c r="V286" s="6"/>
      <c r="W286" s="6"/>
      <c r="X286" s="6"/>
      <c r="AI286" t="s">
        <v>955</v>
      </c>
    </row>
    <row r="287" spans="8:35" x14ac:dyDescent="0.2">
      <c r="H287" t="s">
        <v>115</v>
      </c>
      <c r="I287" s="92" t="s">
        <v>3941</v>
      </c>
      <c r="J287" t="s">
        <v>115</v>
      </c>
      <c r="K287" s="92" t="s">
        <v>4691</v>
      </c>
      <c r="L287" s="1">
        <v>1</v>
      </c>
      <c r="M287" s="171" t="s">
        <v>6182</v>
      </c>
      <c r="N287" s="1">
        <v>1</v>
      </c>
      <c r="O287" t="s">
        <v>904</v>
      </c>
      <c r="T287" s="4"/>
      <c r="AI287" t="s">
        <v>955</v>
      </c>
    </row>
    <row r="288" spans="8:35" x14ac:dyDescent="0.2">
      <c r="H288" s="1">
        <v>1</v>
      </c>
      <c r="I288" s="92" t="s">
        <v>3783</v>
      </c>
      <c r="J288" s="1">
        <v>1</v>
      </c>
      <c r="K288" s="92" t="s">
        <v>3940</v>
      </c>
      <c r="L288" t="s">
        <v>3168</v>
      </c>
      <c r="T288" s="4"/>
      <c r="AI288" t="s">
        <v>955</v>
      </c>
    </row>
    <row r="289" spans="1:35" x14ac:dyDescent="0.2">
      <c r="H289" s="1">
        <v>1</v>
      </c>
      <c r="I289" s="92" t="s">
        <v>3942</v>
      </c>
      <c r="L289" t="s">
        <v>115</v>
      </c>
      <c r="M289" s="171" t="s">
        <v>6181</v>
      </c>
      <c r="T289" s="4"/>
      <c r="AI289" t="s">
        <v>955</v>
      </c>
    </row>
    <row r="290" spans="1:35" x14ac:dyDescent="0.2">
      <c r="H290" s="1"/>
      <c r="I290" s="92"/>
      <c r="J290" t="s">
        <v>115</v>
      </c>
      <c r="K290" s="171" t="s">
        <v>6177</v>
      </c>
      <c r="L290" s="1">
        <v>1</v>
      </c>
      <c r="M290" s="171" t="s">
        <v>6180</v>
      </c>
      <c r="T290" s="4"/>
      <c r="AI290" t="s">
        <v>955</v>
      </c>
    </row>
    <row r="291" spans="1:35" x14ac:dyDescent="0.2">
      <c r="H291" s="1"/>
      <c r="I291" s="92"/>
      <c r="J291" s="1">
        <v>1</v>
      </c>
      <c r="K291" s="171" t="s">
        <v>2490</v>
      </c>
      <c r="T291" s="4"/>
      <c r="AI291" t="s">
        <v>955</v>
      </c>
    </row>
    <row r="292" spans="1:35" x14ac:dyDescent="0.2">
      <c r="H292" s="1"/>
      <c r="I292" s="92"/>
      <c r="J292" s="1">
        <v>1</v>
      </c>
      <c r="K292" s="171" t="s">
        <v>6178</v>
      </c>
      <c r="T292" s="4"/>
      <c r="AI292" t="s">
        <v>955</v>
      </c>
    </row>
    <row r="293" spans="1:35" x14ac:dyDescent="0.2">
      <c r="A293" s="14" t="s">
        <v>8109</v>
      </c>
      <c r="H293" s="1"/>
      <c r="I293" s="92"/>
      <c r="J293" s="1"/>
      <c r="K293" s="171"/>
      <c r="T293" s="4"/>
      <c r="AI293" t="s">
        <v>955</v>
      </c>
    </row>
    <row r="294" spans="1:35" x14ac:dyDescent="0.2">
      <c r="H294" s="1"/>
      <c r="I294" s="92"/>
      <c r="J294" s="28" t="s">
        <v>7562</v>
      </c>
      <c r="K294" s="171"/>
      <c r="R294" s="14" t="s">
        <v>115</v>
      </c>
      <c r="S294" s="199" t="s">
        <v>7566</v>
      </c>
      <c r="T294" s="14" t="s">
        <v>115</v>
      </c>
      <c r="U294" s="199" t="s">
        <v>7567</v>
      </c>
      <c r="AI294" t="s">
        <v>955</v>
      </c>
    </row>
    <row r="295" spans="1:35" x14ac:dyDescent="0.2">
      <c r="H295" s="1"/>
      <c r="I295" s="92"/>
      <c r="J295" s="1"/>
      <c r="K295" s="171"/>
      <c r="R295" s="1">
        <v>1</v>
      </c>
      <c r="S295" s="181" t="s">
        <v>7564</v>
      </c>
      <c r="T295" t="s">
        <v>3168</v>
      </c>
      <c r="U295" s="199" t="s">
        <v>7568</v>
      </c>
      <c r="AI295" t="s">
        <v>955</v>
      </c>
    </row>
    <row r="296" spans="1:35" x14ac:dyDescent="0.2">
      <c r="H296" s="1"/>
      <c r="I296" s="92"/>
      <c r="J296" s="1"/>
      <c r="K296" s="171"/>
      <c r="R296" t="s">
        <v>3168</v>
      </c>
      <c r="S296" s="199" t="s">
        <v>7569</v>
      </c>
      <c r="T296" s="4"/>
      <c r="AI296" t="s">
        <v>955</v>
      </c>
    </row>
    <row r="297" spans="1:35" x14ac:dyDescent="0.2">
      <c r="H297" s="1"/>
      <c r="I297" s="92"/>
      <c r="J297" s="1"/>
      <c r="K297" s="171"/>
      <c r="R297" t="s">
        <v>3168</v>
      </c>
      <c r="S297" s="202" t="s">
        <v>7565</v>
      </c>
      <c r="T297" s="4"/>
      <c r="AI297" t="s">
        <v>955</v>
      </c>
    </row>
    <row r="298" spans="1:35" x14ac:dyDescent="0.2">
      <c r="H298" s="1"/>
      <c r="I298" s="92"/>
      <c r="J298" s="1"/>
      <c r="K298" s="171"/>
      <c r="R298" t="s">
        <v>3168</v>
      </c>
      <c r="S298" s="181" t="s">
        <v>7563</v>
      </c>
      <c r="T298" s="4"/>
      <c r="AI298" t="s">
        <v>955</v>
      </c>
    </row>
    <row r="299" spans="1:35" x14ac:dyDescent="0.2">
      <c r="A299" s="14" t="s">
        <v>6406</v>
      </c>
      <c r="S299" s="4"/>
      <c r="AI299" t="s">
        <v>955</v>
      </c>
    </row>
    <row r="300" spans="1:35" x14ac:dyDescent="0.2">
      <c r="A300" s="14"/>
      <c r="J300" s="20" t="s">
        <v>3056</v>
      </c>
      <c r="S300" s="4"/>
      <c r="V300" t="s">
        <v>115</v>
      </c>
      <c r="W300" s="67" t="s">
        <v>1505</v>
      </c>
      <c r="X300" t="s">
        <v>115</v>
      </c>
      <c r="Y300" s="128" t="s">
        <v>8700</v>
      </c>
      <c r="Z300" t="s">
        <v>115</v>
      </c>
      <c r="AA300" s="246" t="s">
        <v>947</v>
      </c>
      <c r="AI300" t="s">
        <v>955</v>
      </c>
    </row>
    <row r="301" spans="1:35" x14ac:dyDescent="0.2">
      <c r="S301" s="4"/>
      <c r="U301" s="99" t="s">
        <v>2452</v>
      </c>
      <c r="V301" s="1">
        <v>1</v>
      </c>
      <c r="W301" s="67" t="s">
        <v>8695</v>
      </c>
      <c r="X301" s="1">
        <v>1</v>
      </c>
      <c r="Y301" s="171" t="s">
        <v>8701</v>
      </c>
      <c r="Z301" s="1">
        <v>1</v>
      </c>
      <c r="AA301" s="246" t="s">
        <v>8703</v>
      </c>
      <c r="AI301" t="s">
        <v>955</v>
      </c>
    </row>
    <row r="302" spans="1:35" x14ac:dyDescent="0.2">
      <c r="S302" s="4"/>
      <c r="T302" s="6"/>
      <c r="U302" s="22" t="s">
        <v>4136</v>
      </c>
      <c r="V302" t="s">
        <v>3168</v>
      </c>
      <c r="W302" s="67" t="s">
        <v>8696</v>
      </c>
      <c r="X302" t="s">
        <v>3168</v>
      </c>
      <c r="Y302" s="171" t="s">
        <v>8702</v>
      </c>
      <c r="Z302" t="s">
        <v>3168</v>
      </c>
      <c r="AA302" s="246" t="s">
        <v>8704</v>
      </c>
      <c r="AI302" t="s">
        <v>955</v>
      </c>
    </row>
    <row r="303" spans="1:35" x14ac:dyDescent="0.2">
      <c r="S303" s="4"/>
      <c r="T303" s="6" t="s">
        <v>115</v>
      </c>
      <c r="U303" s="99" t="s">
        <v>4135</v>
      </c>
      <c r="V303" s="6" t="s">
        <v>3168</v>
      </c>
      <c r="W303" s="67" t="s">
        <v>3353</v>
      </c>
      <c r="X303" t="s">
        <v>3168</v>
      </c>
      <c r="Y303" s="246" t="s">
        <v>8697</v>
      </c>
      <c r="AI303" t="s">
        <v>955</v>
      </c>
    </row>
    <row r="304" spans="1:35" x14ac:dyDescent="0.2">
      <c r="S304" s="4"/>
      <c r="T304" s="6" t="s">
        <v>3168</v>
      </c>
      <c r="U304" s="128" t="s">
        <v>3350</v>
      </c>
      <c r="V304" t="s">
        <v>1813</v>
      </c>
      <c r="W304" s="99" t="s">
        <v>3363</v>
      </c>
      <c r="X304" s="1">
        <v>1</v>
      </c>
      <c r="Y304" s="246" t="s">
        <v>8698</v>
      </c>
      <c r="AI304" t="s">
        <v>955</v>
      </c>
    </row>
    <row r="305" spans="19:35" x14ac:dyDescent="0.2">
      <c r="S305" s="4"/>
      <c r="T305" s="6" t="s">
        <v>3168</v>
      </c>
      <c r="U305" s="6"/>
      <c r="V305" s="6" t="s">
        <v>115</v>
      </c>
      <c r="W305" s="14" t="s">
        <v>1600</v>
      </c>
      <c r="X305" t="s">
        <v>3168</v>
      </c>
      <c r="Y305" s="246" t="s">
        <v>8699</v>
      </c>
      <c r="AI305" t="s">
        <v>955</v>
      </c>
    </row>
    <row r="306" spans="19:35" x14ac:dyDescent="0.2">
      <c r="S306" s="4"/>
      <c r="T306" t="s">
        <v>3168</v>
      </c>
      <c r="U306" s="132" t="s">
        <v>4131</v>
      </c>
      <c r="V306" s="1">
        <v>1</v>
      </c>
      <c r="W306" s="128" t="s">
        <v>3328</v>
      </c>
      <c r="X306" t="s">
        <v>3168</v>
      </c>
      <c r="Z306" s="22" t="s">
        <v>4028</v>
      </c>
      <c r="AA306" s="6"/>
      <c r="AB306" s="6"/>
      <c r="AC306" s="6"/>
      <c r="AD306" s="6"/>
      <c r="AI306" t="s">
        <v>955</v>
      </c>
    </row>
    <row r="307" spans="19:35" x14ac:dyDescent="0.2">
      <c r="S307" s="4"/>
      <c r="T307" t="s">
        <v>3168</v>
      </c>
      <c r="U307" s="79" t="s">
        <v>4026</v>
      </c>
      <c r="V307" s="6" t="s">
        <v>3168</v>
      </c>
      <c r="W307" s="79" t="s">
        <v>4571</v>
      </c>
      <c r="X307" t="s">
        <v>3168</v>
      </c>
      <c r="Z307" s="6" t="s">
        <v>115</v>
      </c>
      <c r="AA307" s="14" t="s">
        <v>7345</v>
      </c>
      <c r="AB307" t="s">
        <v>115</v>
      </c>
      <c r="AC307" t="s">
        <v>3696</v>
      </c>
      <c r="AD307" s="6"/>
      <c r="AI307" t="s">
        <v>955</v>
      </c>
    </row>
    <row r="308" spans="19:35" x14ac:dyDescent="0.2">
      <c r="S308" s="4"/>
      <c r="T308" s="1">
        <v>1</v>
      </c>
      <c r="U308" s="199" t="s">
        <v>7328</v>
      </c>
      <c r="V308" t="s">
        <v>3168</v>
      </c>
      <c r="W308" s="17" t="s">
        <v>4277</v>
      </c>
      <c r="X308" t="s">
        <v>115</v>
      </c>
      <c r="Y308" t="s">
        <v>4027</v>
      </c>
      <c r="Z308" s="6" t="s">
        <v>3168</v>
      </c>
      <c r="AA308" s="79" t="s">
        <v>1548</v>
      </c>
      <c r="AB308" t="s">
        <v>3168</v>
      </c>
      <c r="AC308" s="171" t="s">
        <v>6492</v>
      </c>
      <c r="AD308" s="6"/>
      <c r="AI308" t="s">
        <v>955</v>
      </c>
    </row>
    <row r="309" spans="19:35" ht="12.75" customHeight="1" x14ac:dyDescent="0.2">
      <c r="S309" s="4"/>
      <c r="V309" t="s">
        <v>3168</v>
      </c>
      <c r="W309" t="s">
        <v>3357</v>
      </c>
      <c r="Z309" s="6" t="s">
        <v>3168</v>
      </c>
      <c r="AA309" t="s">
        <v>1602</v>
      </c>
      <c r="AB309" t="s">
        <v>3168</v>
      </c>
      <c r="AC309" s="23" t="s">
        <v>5172</v>
      </c>
      <c r="AD309" s="6"/>
      <c r="AI309" t="s">
        <v>955</v>
      </c>
    </row>
    <row r="310" spans="19:35" x14ac:dyDescent="0.2">
      <c r="S310" s="4"/>
      <c r="V310" s="1">
        <v>1</v>
      </c>
      <c r="W310" s="128" t="s">
        <v>3329</v>
      </c>
      <c r="Z310" s="6" t="s">
        <v>3168</v>
      </c>
      <c r="AA310" t="s">
        <v>2228</v>
      </c>
      <c r="AB310" t="s">
        <v>3168</v>
      </c>
      <c r="AC310" s="23" t="s">
        <v>2207</v>
      </c>
      <c r="AD310" s="6"/>
      <c r="AI310" t="s">
        <v>955</v>
      </c>
    </row>
    <row r="311" spans="19:35" ht="12.75" customHeight="1" x14ac:dyDescent="0.2">
      <c r="S311" s="4"/>
      <c r="V311" t="s">
        <v>3168</v>
      </c>
      <c r="W311" s="22" t="s">
        <v>4028</v>
      </c>
      <c r="X311" s="6"/>
      <c r="Y311" s="6"/>
      <c r="Z311" s="6" t="s">
        <v>3168</v>
      </c>
      <c r="AA311" s="171" t="s">
        <v>7344</v>
      </c>
      <c r="AB311" t="s">
        <v>3168</v>
      </c>
      <c r="AD311" s="6"/>
      <c r="AI311" t="s">
        <v>955</v>
      </c>
    </row>
    <row r="312" spans="19:35" x14ac:dyDescent="0.2">
      <c r="S312" s="4"/>
      <c r="V312" s="6" t="s">
        <v>115</v>
      </c>
      <c r="W312" s="14" t="s">
        <v>7346</v>
      </c>
      <c r="X312" t="s">
        <v>115</v>
      </c>
      <c r="Y312" t="s">
        <v>2098</v>
      </c>
      <c r="Z312" s="6"/>
      <c r="AA312" s="6"/>
      <c r="AB312" t="s">
        <v>115</v>
      </c>
      <c r="AC312" t="s">
        <v>2899</v>
      </c>
      <c r="AD312" s="6"/>
      <c r="AI312" t="s">
        <v>955</v>
      </c>
    </row>
    <row r="313" spans="19:35" x14ac:dyDescent="0.2">
      <c r="S313" s="4"/>
      <c r="V313" s="6" t="s">
        <v>3168</v>
      </c>
      <c r="W313" t="s">
        <v>2101</v>
      </c>
      <c r="X313" t="s">
        <v>3168</v>
      </c>
      <c r="Y313" s="129" t="s">
        <v>3330</v>
      </c>
      <c r="Z313" s="6"/>
      <c r="AB313" t="s">
        <v>3168</v>
      </c>
      <c r="AC313" s="171" t="s">
        <v>6493</v>
      </c>
      <c r="AD313" s="6"/>
      <c r="AI313" t="s">
        <v>955</v>
      </c>
    </row>
    <row r="314" spans="19:35" x14ac:dyDescent="0.2">
      <c r="S314" s="4"/>
      <c r="V314" s="6" t="s">
        <v>3168</v>
      </c>
      <c r="W314" t="s">
        <v>3192</v>
      </c>
      <c r="X314" t="s">
        <v>3168</v>
      </c>
      <c r="Y314" t="s">
        <v>3193</v>
      </c>
      <c r="Z314" s="6"/>
      <c r="AB314" s="6"/>
      <c r="AC314" s="6"/>
      <c r="AD314" s="6"/>
      <c r="AI314" t="s">
        <v>955</v>
      </c>
    </row>
    <row r="315" spans="19:35" x14ac:dyDescent="0.2">
      <c r="S315" s="4"/>
      <c r="V315" s="6" t="s">
        <v>3168</v>
      </c>
      <c r="W315" s="17" t="s">
        <v>3195</v>
      </c>
      <c r="X315" s="6" t="s">
        <v>3168</v>
      </c>
      <c r="Y315" s="6"/>
      <c r="Z315" s="6"/>
      <c r="AI315" t="s">
        <v>955</v>
      </c>
    </row>
    <row r="316" spans="19:35" x14ac:dyDescent="0.2">
      <c r="S316" s="4"/>
      <c r="V316" s="6" t="s">
        <v>3168</v>
      </c>
      <c r="W316" s="199" t="s">
        <v>7325</v>
      </c>
      <c r="X316" s="6" t="s">
        <v>115</v>
      </c>
      <c r="Y316" t="s">
        <v>2086</v>
      </c>
      <c r="AI316" t="s">
        <v>955</v>
      </c>
    </row>
    <row r="317" spans="19:35" x14ac:dyDescent="0.2">
      <c r="S317" s="4"/>
      <c r="V317" s="6" t="s">
        <v>3168</v>
      </c>
      <c r="W317" s="199" t="s">
        <v>7326</v>
      </c>
      <c r="X317" s="6" t="s">
        <v>3168</v>
      </c>
      <c r="Y317" s="129" t="s">
        <v>3331</v>
      </c>
      <c r="AI317" t="s">
        <v>955</v>
      </c>
    </row>
    <row r="318" spans="19:35" x14ac:dyDescent="0.2">
      <c r="S318" s="4"/>
      <c r="V318" s="6" t="s">
        <v>3168</v>
      </c>
      <c r="W318" t="s">
        <v>1004</v>
      </c>
      <c r="X318" s="6"/>
      <c r="AI318" t="s">
        <v>955</v>
      </c>
    </row>
    <row r="319" spans="19:35" x14ac:dyDescent="0.2">
      <c r="S319" s="4"/>
      <c r="V319" s="6" t="s">
        <v>3168</v>
      </c>
      <c r="W319" s="6"/>
      <c r="X319" s="6"/>
      <c r="AI319" t="s">
        <v>955</v>
      </c>
    </row>
    <row r="320" spans="19:35" x14ac:dyDescent="0.2">
      <c r="S320" s="4"/>
      <c r="V320" t="s">
        <v>115</v>
      </c>
      <c r="W320" t="s">
        <v>4027</v>
      </c>
      <c r="AI320" t="s">
        <v>955</v>
      </c>
    </row>
    <row r="321" spans="1:35" x14ac:dyDescent="0.2">
      <c r="A321" s="14" t="s">
        <v>6406</v>
      </c>
      <c r="E321" t="s">
        <v>2230</v>
      </c>
      <c r="AI321" t="s">
        <v>955</v>
      </c>
    </row>
    <row r="322" spans="1:35" x14ac:dyDescent="0.2">
      <c r="J322" s="5" t="s">
        <v>8257</v>
      </c>
      <c r="R322" s="22" t="s">
        <v>3438</v>
      </c>
      <c r="S322" s="6"/>
      <c r="T322" t="s">
        <v>115</v>
      </c>
      <c r="U322" t="s">
        <v>1596</v>
      </c>
      <c r="W322" s="99" t="s">
        <v>2452</v>
      </c>
      <c r="Y322" s="190"/>
      <c r="AB322" s="22" t="s">
        <v>4527</v>
      </c>
      <c r="AC322" s="6"/>
      <c r="AD322" s="6"/>
      <c r="AE322" s="6"/>
      <c r="AF322" s="6"/>
      <c r="AI322" t="s">
        <v>955</v>
      </c>
    </row>
    <row r="323" spans="1:35" x14ac:dyDescent="0.2">
      <c r="J323" s="28"/>
      <c r="R323" s="6" t="s">
        <v>115</v>
      </c>
      <c r="S323" s="42" t="s">
        <v>4522</v>
      </c>
      <c r="T323" s="1">
        <v>1</v>
      </c>
      <c r="U323" t="s">
        <v>1598</v>
      </c>
      <c r="V323" t="s">
        <v>115</v>
      </c>
      <c r="W323" t="s">
        <v>1597</v>
      </c>
      <c r="Y323" s="181"/>
      <c r="AB323" s="6" t="s">
        <v>115</v>
      </c>
      <c r="AC323" s="14" t="s">
        <v>7347</v>
      </c>
      <c r="AD323" t="s">
        <v>115</v>
      </c>
      <c r="AE323" s="42" t="s">
        <v>1315</v>
      </c>
      <c r="AF323" s="6"/>
      <c r="AI323" t="s">
        <v>955</v>
      </c>
    </row>
    <row r="324" spans="1:35" x14ac:dyDescent="0.2">
      <c r="R324" s="6" t="s">
        <v>3168</v>
      </c>
      <c r="S324" s="135" t="s">
        <v>571</v>
      </c>
      <c r="T324" t="s">
        <v>3168</v>
      </c>
      <c r="U324" s="214" t="s">
        <v>7722</v>
      </c>
      <c r="V324" s="1">
        <v>1</v>
      </c>
      <c r="W324" t="s">
        <v>1599</v>
      </c>
      <c r="AB324" s="6" t="s">
        <v>3168</v>
      </c>
      <c r="AC324" t="s">
        <v>1338</v>
      </c>
      <c r="AD324" t="s">
        <v>3168</v>
      </c>
      <c r="AE324" s="42" t="s">
        <v>1460</v>
      </c>
      <c r="AF324" s="6"/>
      <c r="AI324" t="s">
        <v>955</v>
      </c>
    </row>
    <row r="325" spans="1:35" x14ac:dyDescent="0.2">
      <c r="R325" s="6" t="s">
        <v>3168</v>
      </c>
      <c r="S325" s="6"/>
      <c r="T325" t="s">
        <v>3168</v>
      </c>
      <c r="U325" s="199" t="s">
        <v>7329</v>
      </c>
      <c r="V325" t="s">
        <v>3168</v>
      </c>
      <c r="W325" t="s">
        <v>2132</v>
      </c>
      <c r="AB325" s="6" t="s">
        <v>3168</v>
      </c>
      <c r="AC325" s="158" t="s">
        <v>5805</v>
      </c>
      <c r="AF325" s="6"/>
      <c r="AI325" t="s">
        <v>955</v>
      </c>
    </row>
    <row r="326" spans="1:35" x14ac:dyDescent="0.2">
      <c r="R326" t="s">
        <v>3168</v>
      </c>
      <c r="S326" s="99" t="s">
        <v>2452</v>
      </c>
      <c r="T326" t="s">
        <v>3168</v>
      </c>
      <c r="V326" t="s">
        <v>3168</v>
      </c>
      <c r="AB326" s="6" t="s">
        <v>3168</v>
      </c>
      <c r="AC326" s="17" t="s">
        <v>3039</v>
      </c>
      <c r="AF326" s="6"/>
      <c r="AI326" t="s">
        <v>955</v>
      </c>
    </row>
    <row r="327" spans="1:35" x14ac:dyDescent="0.2">
      <c r="R327" t="s">
        <v>3168</v>
      </c>
      <c r="S327" s="135" t="s">
        <v>572</v>
      </c>
      <c r="T327" t="s">
        <v>115</v>
      </c>
      <c r="U327" t="s">
        <v>3147</v>
      </c>
      <c r="V327" t="s">
        <v>3168</v>
      </c>
      <c r="AB327" s="6" t="s">
        <v>3168</v>
      </c>
      <c r="AC327" s="6"/>
      <c r="AD327" s="6"/>
      <c r="AE327" s="6"/>
      <c r="AF327" s="6"/>
      <c r="AI327" t="s">
        <v>955</v>
      </c>
    </row>
    <row r="328" spans="1:35" x14ac:dyDescent="0.2">
      <c r="R328" s="1">
        <v>1</v>
      </c>
      <c r="S328" t="s">
        <v>3198</v>
      </c>
      <c r="T328" s="1">
        <v>1</v>
      </c>
      <c r="U328" t="s">
        <v>3149</v>
      </c>
      <c r="V328" t="s">
        <v>3168</v>
      </c>
      <c r="AB328" t="s">
        <v>3168</v>
      </c>
      <c r="AC328" s="246" t="s">
        <v>8664</v>
      </c>
      <c r="AI328" t="s">
        <v>955</v>
      </c>
    </row>
    <row r="329" spans="1:35" x14ac:dyDescent="0.2">
      <c r="R329" t="s">
        <v>3168</v>
      </c>
      <c r="S329" t="s">
        <v>2133</v>
      </c>
      <c r="T329" t="s">
        <v>3168</v>
      </c>
      <c r="V329" t="s">
        <v>3168</v>
      </c>
      <c r="X329" t="s">
        <v>115</v>
      </c>
      <c r="Y329" s="171" t="s">
        <v>6459</v>
      </c>
      <c r="Z329" t="s">
        <v>115</v>
      </c>
      <c r="AA329" t="s">
        <v>2319</v>
      </c>
      <c r="AI329" t="s">
        <v>955</v>
      </c>
    </row>
    <row r="330" spans="1:35" x14ac:dyDescent="0.2">
      <c r="R330" t="s">
        <v>3168</v>
      </c>
      <c r="S330" t="s">
        <v>3148</v>
      </c>
      <c r="T330" t="s">
        <v>115</v>
      </c>
      <c r="U330" s="135" t="s">
        <v>1481</v>
      </c>
      <c r="V330" t="s">
        <v>3168</v>
      </c>
      <c r="X330" s="1">
        <v>1</v>
      </c>
      <c r="Y330" t="s">
        <v>796</v>
      </c>
      <c r="Z330" s="1">
        <v>1</v>
      </c>
      <c r="AA330" t="s">
        <v>113</v>
      </c>
      <c r="AI330" t="s">
        <v>955</v>
      </c>
    </row>
    <row r="331" spans="1:35" x14ac:dyDescent="0.2">
      <c r="R331" t="s">
        <v>3168</v>
      </c>
      <c r="S331" t="s">
        <v>3150</v>
      </c>
      <c r="T331" s="1">
        <v>1</v>
      </c>
      <c r="U331" s="135" t="s">
        <v>406</v>
      </c>
      <c r="V331" t="s">
        <v>3168</v>
      </c>
      <c r="X331" t="s">
        <v>3168</v>
      </c>
      <c r="Y331" t="s">
        <v>2955</v>
      </c>
      <c r="Z331" t="s">
        <v>3168</v>
      </c>
      <c r="AA331" s="79" t="s">
        <v>342</v>
      </c>
      <c r="AI331" t="s">
        <v>955</v>
      </c>
    </row>
    <row r="332" spans="1:35" x14ac:dyDescent="0.2">
      <c r="T332" t="s">
        <v>3168</v>
      </c>
      <c r="U332" s="135" t="s">
        <v>407</v>
      </c>
      <c r="V332" t="s">
        <v>3168</v>
      </c>
      <c r="X332" t="s">
        <v>3168</v>
      </c>
      <c r="Y332" s="170" t="s">
        <v>8377</v>
      </c>
      <c r="Z332" t="s">
        <v>3168</v>
      </c>
      <c r="AI332" t="s">
        <v>955</v>
      </c>
    </row>
    <row r="333" spans="1:35" x14ac:dyDescent="0.2">
      <c r="T333" t="s">
        <v>3168</v>
      </c>
      <c r="U333" s="135" t="s">
        <v>408</v>
      </c>
      <c r="V333" t="s">
        <v>3168</v>
      </c>
      <c r="X333" s="14" t="s">
        <v>3168</v>
      </c>
      <c r="Y333" s="194" t="s">
        <v>7142</v>
      </c>
      <c r="Z333" t="s">
        <v>115</v>
      </c>
      <c r="AA333" t="s">
        <v>2318</v>
      </c>
      <c r="AI333" t="s">
        <v>955</v>
      </c>
    </row>
    <row r="334" spans="1:35" x14ac:dyDescent="0.2">
      <c r="T334" t="s">
        <v>3168</v>
      </c>
      <c r="V334" t="s">
        <v>115</v>
      </c>
      <c r="W334" t="s">
        <v>66</v>
      </c>
      <c r="X334" t="s">
        <v>3168</v>
      </c>
      <c r="Y334" s="234" t="s">
        <v>8379</v>
      </c>
      <c r="Z334" s="1">
        <v>1</v>
      </c>
      <c r="AA334" t="s">
        <v>2970</v>
      </c>
      <c r="AI334" t="s">
        <v>955</v>
      </c>
    </row>
    <row r="335" spans="1:35" x14ac:dyDescent="0.2">
      <c r="T335" t="s">
        <v>115</v>
      </c>
      <c r="U335" t="s">
        <v>2975</v>
      </c>
      <c r="V335" s="1">
        <v>1</v>
      </c>
      <c r="W335" t="s">
        <v>795</v>
      </c>
      <c r="X335" t="s">
        <v>3168</v>
      </c>
      <c r="Y335" s="14" t="s">
        <v>8378</v>
      </c>
      <c r="Z335" t="s">
        <v>3168</v>
      </c>
      <c r="AA335" s="246" t="s">
        <v>8635</v>
      </c>
      <c r="AI335" t="s">
        <v>955</v>
      </c>
    </row>
    <row r="336" spans="1:35" x14ac:dyDescent="0.2">
      <c r="T336" s="1">
        <v>1</v>
      </c>
      <c r="U336" t="s">
        <v>3151</v>
      </c>
      <c r="V336" t="s">
        <v>3168</v>
      </c>
      <c r="W336" t="s">
        <v>2954</v>
      </c>
      <c r="X336" s="1">
        <v>1</v>
      </c>
      <c r="Y336" s="234" t="s">
        <v>8380</v>
      </c>
      <c r="Z336" t="s">
        <v>3168</v>
      </c>
      <c r="AA336" s="79" t="s">
        <v>1120</v>
      </c>
      <c r="AI336" t="s">
        <v>955</v>
      </c>
    </row>
    <row r="337" spans="20:35" x14ac:dyDescent="0.2">
      <c r="T337" t="s">
        <v>3168</v>
      </c>
      <c r="U337" t="s">
        <v>1348</v>
      </c>
      <c r="V337" t="s">
        <v>3168</v>
      </c>
      <c r="W337" s="17" t="s">
        <v>2971</v>
      </c>
      <c r="X337" t="s">
        <v>3168</v>
      </c>
      <c r="Y337" s="170" t="s">
        <v>8377</v>
      </c>
      <c r="AI337" t="s">
        <v>955</v>
      </c>
    </row>
    <row r="338" spans="20:35" x14ac:dyDescent="0.2">
      <c r="T338" t="s">
        <v>3168</v>
      </c>
      <c r="U338" s="17" t="s">
        <v>1349</v>
      </c>
      <c r="V338" s="1">
        <v>1</v>
      </c>
      <c r="W338" t="s">
        <v>6458</v>
      </c>
      <c r="X338" t="s">
        <v>3168</v>
      </c>
      <c r="AI338" t="s">
        <v>955</v>
      </c>
    </row>
    <row r="339" spans="20:35" x14ac:dyDescent="0.2">
      <c r="T339" s="1">
        <v>1</v>
      </c>
      <c r="U339" s="214" t="s">
        <v>7774</v>
      </c>
      <c r="V339" t="s">
        <v>3168</v>
      </c>
      <c r="W339" t="s">
        <v>4167</v>
      </c>
      <c r="X339" t="s">
        <v>3168</v>
      </c>
      <c r="AI339" t="s">
        <v>955</v>
      </c>
    </row>
    <row r="340" spans="20:35" x14ac:dyDescent="0.2">
      <c r="T340" t="s">
        <v>3168</v>
      </c>
      <c r="U340" s="14"/>
      <c r="V340" t="s">
        <v>3168</v>
      </c>
      <c r="X340" t="s">
        <v>115</v>
      </c>
      <c r="Y340" t="s">
        <v>2972</v>
      </c>
      <c r="AI340" t="s">
        <v>955</v>
      </c>
    </row>
    <row r="341" spans="20:35" x14ac:dyDescent="0.2">
      <c r="T341" t="s">
        <v>115</v>
      </c>
      <c r="U341" t="s">
        <v>1350</v>
      </c>
      <c r="V341" t="s">
        <v>3168</v>
      </c>
      <c r="X341" s="1">
        <v>1</v>
      </c>
      <c r="Y341" t="s">
        <v>2973</v>
      </c>
      <c r="AI341" t="s">
        <v>955</v>
      </c>
    </row>
    <row r="342" spans="20:35" x14ac:dyDescent="0.2">
      <c r="T342" s="1">
        <v>1</v>
      </c>
      <c r="U342" t="s">
        <v>1351</v>
      </c>
      <c r="V342" t="s">
        <v>3168</v>
      </c>
      <c r="X342" t="s">
        <v>3168</v>
      </c>
      <c r="Y342" s="14" t="s">
        <v>5443</v>
      </c>
      <c r="AI342" t="s">
        <v>955</v>
      </c>
    </row>
    <row r="343" spans="20:35" x14ac:dyDescent="0.2">
      <c r="V343" t="s">
        <v>3168</v>
      </c>
      <c r="X343" t="s">
        <v>3168</v>
      </c>
      <c r="AI343" t="s">
        <v>955</v>
      </c>
    </row>
    <row r="344" spans="20:35" x14ac:dyDescent="0.2">
      <c r="V344" t="s">
        <v>3168</v>
      </c>
      <c r="X344" t="s">
        <v>115</v>
      </c>
      <c r="Y344" t="s">
        <v>2974</v>
      </c>
      <c r="AI344" t="s">
        <v>955</v>
      </c>
    </row>
    <row r="345" spans="20:35" x14ac:dyDescent="0.2">
      <c r="V345" t="s">
        <v>3168</v>
      </c>
      <c r="X345" s="1">
        <v>1</v>
      </c>
      <c r="Y345" s="14" t="s">
        <v>6460</v>
      </c>
      <c r="AI345" t="s">
        <v>955</v>
      </c>
    </row>
    <row r="346" spans="20:35" x14ac:dyDescent="0.2">
      <c r="V346" t="s">
        <v>3168</v>
      </c>
      <c r="X346" t="s">
        <v>3168</v>
      </c>
      <c r="Y346" s="14" t="s">
        <v>6461</v>
      </c>
      <c r="AI346" t="s">
        <v>955</v>
      </c>
    </row>
    <row r="347" spans="20:35" x14ac:dyDescent="0.2">
      <c r="V347" t="s">
        <v>3168</v>
      </c>
      <c r="X347" t="s">
        <v>3168</v>
      </c>
      <c r="AI347" t="s">
        <v>955</v>
      </c>
    </row>
    <row r="348" spans="20:35" x14ac:dyDescent="0.2">
      <c r="V348" t="s">
        <v>3168</v>
      </c>
      <c r="X348" t="s">
        <v>115</v>
      </c>
      <c r="Y348" t="s">
        <v>525</v>
      </c>
      <c r="AI348" t="s">
        <v>955</v>
      </c>
    </row>
    <row r="349" spans="20:35" x14ac:dyDescent="0.2">
      <c r="V349" t="s">
        <v>3168</v>
      </c>
      <c r="X349" s="1">
        <v>1</v>
      </c>
      <c r="Y349" t="s">
        <v>3260</v>
      </c>
      <c r="AI349" t="s">
        <v>955</v>
      </c>
    </row>
    <row r="350" spans="20:35" x14ac:dyDescent="0.2">
      <c r="V350" t="s">
        <v>3168</v>
      </c>
      <c r="X350" t="s">
        <v>3168</v>
      </c>
      <c r="Y350" t="s">
        <v>3261</v>
      </c>
      <c r="AI350" t="s">
        <v>955</v>
      </c>
    </row>
    <row r="351" spans="20:35" x14ac:dyDescent="0.2">
      <c r="V351" t="s">
        <v>3168</v>
      </c>
      <c r="AI351" t="s">
        <v>955</v>
      </c>
    </row>
    <row r="352" spans="20:35" x14ac:dyDescent="0.2">
      <c r="V352" t="s">
        <v>115</v>
      </c>
      <c r="W352" t="s">
        <v>117</v>
      </c>
      <c r="X352" t="s">
        <v>115</v>
      </c>
      <c r="Y352" t="s">
        <v>2375</v>
      </c>
      <c r="AI352" t="s">
        <v>955</v>
      </c>
    </row>
    <row r="353" spans="22:35" x14ac:dyDescent="0.2">
      <c r="V353" s="1">
        <v>1</v>
      </c>
      <c r="W353" t="s">
        <v>1464</v>
      </c>
      <c r="X353" s="1">
        <v>1</v>
      </c>
      <c r="Y353" t="s">
        <v>3417</v>
      </c>
      <c r="AI353" t="s">
        <v>955</v>
      </c>
    </row>
    <row r="354" spans="22:35" x14ac:dyDescent="0.2">
      <c r="V354" t="s">
        <v>3168</v>
      </c>
      <c r="W354" t="s">
        <v>2320</v>
      </c>
      <c r="X354" t="s">
        <v>3168</v>
      </c>
      <c r="Y354" t="s">
        <v>4338</v>
      </c>
      <c r="AI354" t="s">
        <v>955</v>
      </c>
    </row>
    <row r="355" spans="22:35" x14ac:dyDescent="0.2">
      <c r="V355" t="s">
        <v>3168</v>
      </c>
      <c r="W355" t="s">
        <v>3210</v>
      </c>
      <c r="X355" t="s">
        <v>3168</v>
      </c>
      <c r="AI355" t="s">
        <v>955</v>
      </c>
    </row>
    <row r="356" spans="22:35" x14ac:dyDescent="0.2">
      <c r="V356" s="1">
        <v>1</v>
      </c>
      <c r="W356" t="s">
        <v>2843</v>
      </c>
      <c r="X356" t="s">
        <v>115</v>
      </c>
      <c r="Y356" t="s">
        <v>1233</v>
      </c>
      <c r="AI356" t="s">
        <v>955</v>
      </c>
    </row>
    <row r="357" spans="22:35" x14ac:dyDescent="0.2">
      <c r="V357" t="s">
        <v>3168</v>
      </c>
      <c r="W357" t="s">
        <v>6429</v>
      </c>
      <c r="X357" s="1">
        <v>1</v>
      </c>
      <c r="Y357" t="s">
        <v>3563</v>
      </c>
      <c r="AA357" s="99" t="s">
        <v>2452</v>
      </c>
      <c r="AI357" t="s">
        <v>955</v>
      </c>
    </row>
    <row r="358" spans="22:35" x14ac:dyDescent="0.2">
      <c r="V358" s="1">
        <v>1</v>
      </c>
      <c r="W358" t="s">
        <v>2843</v>
      </c>
      <c r="X358" t="s">
        <v>3168</v>
      </c>
      <c r="Y358" t="s">
        <v>5952</v>
      </c>
      <c r="Z358" t="s">
        <v>115</v>
      </c>
      <c r="AA358" t="s">
        <v>1906</v>
      </c>
      <c r="AI358" t="s">
        <v>955</v>
      </c>
    </row>
    <row r="359" spans="22:35" x14ac:dyDescent="0.2">
      <c r="V359" t="s">
        <v>3168</v>
      </c>
      <c r="X359" t="s">
        <v>3168</v>
      </c>
      <c r="Z359" s="1">
        <v>1</v>
      </c>
      <c r="AA359" t="s">
        <v>1908</v>
      </c>
      <c r="AI359" t="s">
        <v>955</v>
      </c>
    </row>
    <row r="360" spans="22:35" x14ac:dyDescent="0.2">
      <c r="V360" t="s">
        <v>115</v>
      </c>
      <c r="W360" t="s">
        <v>3564</v>
      </c>
      <c r="X360" t="s">
        <v>115</v>
      </c>
      <c r="Y360" s="171" t="s">
        <v>6463</v>
      </c>
      <c r="Z360" t="s">
        <v>3168</v>
      </c>
      <c r="AA360" t="s">
        <v>3385</v>
      </c>
      <c r="AI360" t="s">
        <v>955</v>
      </c>
    </row>
    <row r="361" spans="22:35" x14ac:dyDescent="0.2">
      <c r="V361" s="1">
        <v>1</v>
      </c>
      <c r="W361" t="s">
        <v>1907</v>
      </c>
      <c r="X361" s="1">
        <v>1</v>
      </c>
      <c r="Y361" t="s">
        <v>4496</v>
      </c>
      <c r="AI361" t="s">
        <v>955</v>
      </c>
    </row>
    <row r="362" spans="22:35" x14ac:dyDescent="0.2">
      <c r="V362" t="s">
        <v>3168</v>
      </c>
      <c r="W362" t="s">
        <v>4040</v>
      </c>
      <c r="X362" t="s">
        <v>3168</v>
      </c>
      <c r="Y362" t="s">
        <v>892</v>
      </c>
      <c r="Z362" t="s">
        <v>115</v>
      </c>
      <c r="AA362" t="s">
        <v>893</v>
      </c>
      <c r="AI362" t="s">
        <v>955</v>
      </c>
    </row>
    <row r="363" spans="22:35" x14ac:dyDescent="0.2">
      <c r="V363" t="s">
        <v>3168</v>
      </c>
      <c r="W363" t="s">
        <v>6430</v>
      </c>
      <c r="X363" t="s">
        <v>3168</v>
      </c>
      <c r="Y363" s="14" t="s">
        <v>6462</v>
      </c>
      <c r="Z363" s="1">
        <v>1</v>
      </c>
      <c r="AA363" s="79" t="s">
        <v>313</v>
      </c>
      <c r="AI363" t="s">
        <v>955</v>
      </c>
    </row>
    <row r="364" spans="22:35" x14ac:dyDescent="0.2">
      <c r="V364" t="s">
        <v>3168</v>
      </c>
      <c r="W364" t="s">
        <v>916</v>
      </c>
      <c r="X364" s="1">
        <v>1</v>
      </c>
      <c r="Y364" t="s">
        <v>2844</v>
      </c>
      <c r="Z364" s="1">
        <v>1</v>
      </c>
      <c r="AA364" s="171" t="s">
        <v>6482</v>
      </c>
      <c r="AI364" t="s">
        <v>955</v>
      </c>
    </row>
    <row r="365" spans="22:35" x14ac:dyDescent="0.2">
      <c r="X365" t="s">
        <v>3168</v>
      </c>
      <c r="Y365" t="s">
        <v>311</v>
      </c>
      <c r="Z365" t="s">
        <v>3168</v>
      </c>
      <c r="AA365" s="79" t="s">
        <v>7626</v>
      </c>
      <c r="AI365" t="s">
        <v>955</v>
      </c>
    </row>
    <row r="366" spans="22:35" x14ac:dyDescent="0.2">
      <c r="X366" t="s">
        <v>3168</v>
      </c>
      <c r="Y366" t="s">
        <v>312</v>
      </c>
      <c r="Z366" t="s">
        <v>3168</v>
      </c>
      <c r="AI366" t="s">
        <v>955</v>
      </c>
    </row>
    <row r="367" spans="22:35" x14ac:dyDescent="0.2">
      <c r="X367" s="1">
        <v>1</v>
      </c>
      <c r="Y367" t="s">
        <v>2844</v>
      </c>
      <c r="Z367" t="s">
        <v>3168</v>
      </c>
      <c r="AI367" t="s">
        <v>955</v>
      </c>
    </row>
    <row r="368" spans="22:35" x14ac:dyDescent="0.2">
      <c r="X368" t="s">
        <v>3168</v>
      </c>
      <c r="Z368" t="s">
        <v>115</v>
      </c>
      <c r="AA368" t="s">
        <v>1529</v>
      </c>
      <c r="AI368" t="s">
        <v>955</v>
      </c>
    </row>
    <row r="369" spans="24:35" x14ac:dyDescent="0.2">
      <c r="X369" t="s">
        <v>3168</v>
      </c>
      <c r="Z369" s="1">
        <v>1</v>
      </c>
      <c r="AA369" t="s">
        <v>5014</v>
      </c>
      <c r="AI369" t="s">
        <v>955</v>
      </c>
    </row>
    <row r="370" spans="24:35" x14ac:dyDescent="0.2">
      <c r="X370" t="s">
        <v>115</v>
      </c>
      <c r="Y370" s="171" t="s">
        <v>6464</v>
      </c>
      <c r="Z370" t="s">
        <v>3168</v>
      </c>
      <c r="AA370" t="s">
        <v>5013</v>
      </c>
      <c r="AI370" t="s">
        <v>955</v>
      </c>
    </row>
    <row r="371" spans="24:35" x14ac:dyDescent="0.2">
      <c r="X371" s="1">
        <v>1</v>
      </c>
      <c r="Y371" t="s">
        <v>1530</v>
      </c>
      <c r="Z371" t="s">
        <v>3168</v>
      </c>
      <c r="AI371" t="s">
        <v>955</v>
      </c>
    </row>
    <row r="372" spans="24:35" x14ac:dyDescent="0.2">
      <c r="X372" t="s">
        <v>3168</v>
      </c>
      <c r="Y372" t="s">
        <v>197</v>
      </c>
      <c r="Z372" t="s">
        <v>115</v>
      </c>
      <c r="AA372" t="s">
        <v>4926</v>
      </c>
      <c r="AI372" t="s">
        <v>955</v>
      </c>
    </row>
    <row r="373" spans="24:35" x14ac:dyDescent="0.2">
      <c r="X373" t="s">
        <v>3168</v>
      </c>
      <c r="Y373" s="14" t="s">
        <v>5385</v>
      </c>
      <c r="Z373" s="1">
        <v>1</v>
      </c>
      <c r="AA373" s="171" t="s">
        <v>6170</v>
      </c>
      <c r="AI373" t="s">
        <v>955</v>
      </c>
    </row>
    <row r="374" spans="24:35" x14ac:dyDescent="0.2">
      <c r="X374" s="1">
        <v>1</v>
      </c>
      <c r="Y374" s="14" t="s">
        <v>5386</v>
      </c>
      <c r="Z374" t="s">
        <v>3168</v>
      </c>
      <c r="AA374" s="14" t="s">
        <v>6483</v>
      </c>
      <c r="AB374" t="s">
        <v>115</v>
      </c>
      <c r="AC374" s="14" t="s">
        <v>6048</v>
      </c>
      <c r="AD374" t="s">
        <v>115</v>
      </c>
      <c r="AE374" s="79" t="s">
        <v>2391</v>
      </c>
      <c r="AI374" t="s">
        <v>955</v>
      </c>
    </row>
    <row r="375" spans="24:35" x14ac:dyDescent="0.2">
      <c r="X375" t="s">
        <v>3168</v>
      </c>
      <c r="Z375" t="s">
        <v>3168</v>
      </c>
      <c r="AB375" s="1">
        <v>1</v>
      </c>
      <c r="AC375" t="s">
        <v>4431</v>
      </c>
      <c r="AD375" s="1">
        <v>1</v>
      </c>
      <c r="AE375" s="79" t="s">
        <v>2392</v>
      </c>
      <c r="AI375" t="s">
        <v>955</v>
      </c>
    </row>
    <row r="376" spans="24:35" x14ac:dyDescent="0.2">
      <c r="X376" t="s">
        <v>3168</v>
      </c>
      <c r="Z376" t="s">
        <v>115</v>
      </c>
      <c r="AA376" t="s">
        <v>4354</v>
      </c>
      <c r="AB376" t="s">
        <v>3168</v>
      </c>
      <c r="AC376" s="80" t="s">
        <v>2390</v>
      </c>
      <c r="AD376" s="14"/>
      <c r="AI376" t="s">
        <v>955</v>
      </c>
    </row>
    <row r="377" spans="24:35" x14ac:dyDescent="0.2">
      <c r="X377" t="s">
        <v>3168</v>
      </c>
      <c r="Z377" s="1">
        <v>1</v>
      </c>
      <c r="AA377" t="s">
        <v>4353</v>
      </c>
      <c r="AB377" s="1">
        <v>1</v>
      </c>
      <c r="AC377" s="171" t="s">
        <v>7838</v>
      </c>
      <c r="AI377" t="s">
        <v>955</v>
      </c>
    </row>
    <row r="378" spans="24:35" x14ac:dyDescent="0.2">
      <c r="X378" t="s">
        <v>3168</v>
      </c>
      <c r="Z378" t="s">
        <v>3168</v>
      </c>
      <c r="AA378" s="14" t="s">
        <v>6484</v>
      </c>
      <c r="AB378" t="s">
        <v>3168</v>
      </c>
      <c r="AC378" s="171" t="s">
        <v>7839</v>
      </c>
      <c r="AI378" t="s">
        <v>955</v>
      </c>
    </row>
    <row r="379" spans="24:35" x14ac:dyDescent="0.2">
      <c r="X379" t="s">
        <v>3168</v>
      </c>
      <c r="Z379" t="s">
        <v>3168</v>
      </c>
      <c r="AA379" t="s">
        <v>2719</v>
      </c>
      <c r="AB379" t="s">
        <v>3168</v>
      </c>
      <c r="AI379" t="s">
        <v>955</v>
      </c>
    </row>
    <row r="380" spans="24:35" x14ac:dyDescent="0.2">
      <c r="X380" t="s">
        <v>3168</v>
      </c>
      <c r="Z380" t="s">
        <v>3168</v>
      </c>
      <c r="AB380" t="s">
        <v>115</v>
      </c>
      <c r="AC380" t="s">
        <v>4432</v>
      </c>
      <c r="AI380" t="s">
        <v>955</v>
      </c>
    </row>
    <row r="381" spans="24:35" x14ac:dyDescent="0.2">
      <c r="X381" t="s">
        <v>3168</v>
      </c>
      <c r="Z381" t="s">
        <v>115</v>
      </c>
      <c r="AA381" s="14" t="s">
        <v>7290</v>
      </c>
      <c r="AB381" s="1">
        <v>1</v>
      </c>
      <c r="AC381" s="171" t="s">
        <v>6502</v>
      </c>
      <c r="AI381" t="s">
        <v>955</v>
      </c>
    </row>
    <row r="382" spans="24:35" x14ac:dyDescent="0.2">
      <c r="X382" t="s">
        <v>3168</v>
      </c>
      <c r="Z382" s="1">
        <v>1</v>
      </c>
      <c r="AA382" s="77" t="s">
        <v>2317</v>
      </c>
      <c r="AI382" t="s">
        <v>955</v>
      </c>
    </row>
    <row r="383" spans="24:35" x14ac:dyDescent="0.2">
      <c r="X383" t="s">
        <v>3168</v>
      </c>
      <c r="Z383" s="1">
        <v>1</v>
      </c>
      <c r="AA383" s="199" t="s">
        <v>7551</v>
      </c>
      <c r="AI383" t="s">
        <v>955</v>
      </c>
    </row>
    <row r="384" spans="24:35" x14ac:dyDescent="0.2">
      <c r="X384" t="s">
        <v>3168</v>
      </c>
      <c r="Z384" t="s">
        <v>3168</v>
      </c>
      <c r="AA384" s="94" t="s">
        <v>3018</v>
      </c>
      <c r="AI384" t="s">
        <v>955</v>
      </c>
    </row>
    <row r="385" spans="24:35" x14ac:dyDescent="0.2">
      <c r="X385" t="s">
        <v>3168</v>
      </c>
      <c r="Z385" t="s">
        <v>3168</v>
      </c>
      <c r="AA385" s="14" t="s">
        <v>7293</v>
      </c>
      <c r="AI385" t="s">
        <v>955</v>
      </c>
    </row>
    <row r="386" spans="24:35" x14ac:dyDescent="0.2">
      <c r="X386" t="s">
        <v>3168</v>
      </c>
      <c r="AI386" t="s">
        <v>955</v>
      </c>
    </row>
    <row r="387" spans="24:35" x14ac:dyDescent="0.2">
      <c r="X387" t="s">
        <v>3168</v>
      </c>
      <c r="Y387" s="99" t="s">
        <v>2452</v>
      </c>
      <c r="Z387" t="s">
        <v>115</v>
      </c>
      <c r="AA387" t="s">
        <v>1898</v>
      </c>
      <c r="AI387" t="s">
        <v>955</v>
      </c>
    </row>
    <row r="388" spans="24:35" x14ac:dyDescent="0.2">
      <c r="X388" t="s">
        <v>115</v>
      </c>
      <c r="Y388" t="s">
        <v>3702</v>
      </c>
      <c r="Z388" s="1">
        <v>1</v>
      </c>
      <c r="AA388" s="79" t="s">
        <v>165</v>
      </c>
      <c r="AI388" t="s">
        <v>955</v>
      </c>
    </row>
    <row r="389" spans="24:35" x14ac:dyDescent="0.2">
      <c r="X389" s="1">
        <v>1</v>
      </c>
      <c r="Y389" t="s">
        <v>1425</v>
      </c>
      <c r="Z389" t="s">
        <v>3168</v>
      </c>
      <c r="AA389" s="99" t="s">
        <v>2452</v>
      </c>
      <c r="AI389" t="s">
        <v>955</v>
      </c>
    </row>
    <row r="390" spans="24:35" x14ac:dyDescent="0.2">
      <c r="X390" t="s">
        <v>3168</v>
      </c>
      <c r="Y390" s="102" t="s">
        <v>2302</v>
      </c>
      <c r="Z390" t="s">
        <v>3168</v>
      </c>
      <c r="AB390" t="s">
        <v>115</v>
      </c>
      <c r="AC390" s="97" t="s">
        <v>5004</v>
      </c>
      <c r="AI390" t="s">
        <v>955</v>
      </c>
    </row>
    <row r="391" spans="24:35" x14ac:dyDescent="0.2">
      <c r="X391" t="s">
        <v>3168</v>
      </c>
      <c r="Y391" s="170" t="s">
        <v>8377</v>
      </c>
      <c r="Z391" t="s">
        <v>115</v>
      </c>
      <c r="AA391" t="s">
        <v>847</v>
      </c>
      <c r="AB391" s="1">
        <v>1</v>
      </c>
      <c r="AC391" s="97" t="s">
        <v>5002</v>
      </c>
      <c r="AI391" t="s">
        <v>955</v>
      </c>
    </row>
    <row r="392" spans="24:35" x14ac:dyDescent="0.2">
      <c r="X392" t="s">
        <v>3168</v>
      </c>
      <c r="Y392" s="79" t="s">
        <v>2301</v>
      </c>
      <c r="Z392" s="1">
        <v>1</v>
      </c>
      <c r="AA392" s="97" t="s">
        <v>5008</v>
      </c>
      <c r="AB392" t="s">
        <v>3168</v>
      </c>
      <c r="AC392" s="99" t="s">
        <v>2452</v>
      </c>
      <c r="AI392" t="s">
        <v>955</v>
      </c>
    </row>
    <row r="393" spans="24:35" x14ac:dyDescent="0.2">
      <c r="X393" t="s">
        <v>3168</v>
      </c>
      <c r="Y393" t="s">
        <v>1426</v>
      </c>
      <c r="Z393" t="s">
        <v>3168</v>
      </c>
      <c r="AA393" s="79" t="s">
        <v>5007</v>
      </c>
      <c r="AB393" t="s">
        <v>115</v>
      </c>
      <c r="AC393" s="97" t="s">
        <v>5005</v>
      </c>
      <c r="AI393" t="s">
        <v>955</v>
      </c>
    </row>
    <row r="394" spans="24:35" x14ac:dyDescent="0.2">
      <c r="X394" s="1">
        <v>1</v>
      </c>
      <c r="Y394" t="s">
        <v>5045</v>
      </c>
      <c r="Z394" t="s">
        <v>3168</v>
      </c>
      <c r="AB394" s="1">
        <v>1</v>
      </c>
      <c r="AC394" s="97" t="s">
        <v>5003</v>
      </c>
      <c r="AI394" t="s">
        <v>955</v>
      </c>
    </row>
    <row r="395" spans="24:35" x14ac:dyDescent="0.2">
      <c r="X395" t="s">
        <v>3168</v>
      </c>
      <c r="Y395" s="79" t="s">
        <v>7615</v>
      </c>
      <c r="Z395" t="s">
        <v>115</v>
      </c>
      <c r="AA395" s="14" t="s">
        <v>7292</v>
      </c>
      <c r="AB395" t="s">
        <v>3168</v>
      </c>
      <c r="AC395" s="14" t="s">
        <v>6946</v>
      </c>
      <c r="AI395" t="s">
        <v>955</v>
      </c>
    </row>
    <row r="396" spans="24:35" x14ac:dyDescent="0.2">
      <c r="X396" t="s">
        <v>3168</v>
      </c>
      <c r="Z396" s="1">
        <v>1</v>
      </c>
      <c r="AA396" s="171" t="s">
        <v>6485</v>
      </c>
      <c r="AB396" t="s">
        <v>3168</v>
      </c>
      <c r="AC396" s="97" t="s">
        <v>7642</v>
      </c>
      <c r="AI396" t="s">
        <v>955</v>
      </c>
    </row>
    <row r="397" spans="24:35" x14ac:dyDescent="0.2">
      <c r="X397" t="s">
        <v>3168</v>
      </c>
      <c r="Z397" t="s">
        <v>3168</v>
      </c>
      <c r="AA397" s="97" t="s">
        <v>5006</v>
      </c>
      <c r="AI397" t="s">
        <v>955</v>
      </c>
    </row>
    <row r="398" spans="24:35" x14ac:dyDescent="0.2">
      <c r="X398" t="s">
        <v>3168</v>
      </c>
      <c r="Z398" s="1">
        <v>1</v>
      </c>
      <c r="AA398" t="s">
        <v>5015</v>
      </c>
      <c r="AI398" t="s">
        <v>955</v>
      </c>
    </row>
    <row r="399" spans="24:35" x14ac:dyDescent="0.2">
      <c r="X399" t="s">
        <v>3168</v>
      </c>
      <c r="Z399" t="s">
        <v>3168</v>
      </c>
      <c r="AA399" s="171" t="s">
        <v>6486</v>
      </c>
      <c r="AI399" t="s">
        <v>955</v>
      </c>
    </row>
    <row r="400" spans="24:35" x14ac:dyDescent="0.2">
      <c r="X400" t="s">
        <v>3168</v>
      </c>
      <c r="AI400" t="s">
        <v>955</v>
      </c>
    </row>
    <row r="401" spans="1:35" x14ac:dyDescent="0.2">
      <c r="X401" t="s">
        <v>115</v>
      </c>
      <c r="Y401" t="s">
        <v>2043</v>
      </c>
      <c r="Z401" t="s">
        <v>115</v>
      </c>
      <c r="AA401" s="214" t="s">
        <v>7708</v>
      </c>
      <c r="AI401" t="s">
        <v>955</v>
      </c>
    </row>
    <row r="402" spans="1:35" x14ac:dyDescent="0.2">
      <c r="X402" s="1">
        <v>1</v>
      </c>
      <c r="Y402" t="s">
        <v>2929</v>
      </c>
      <c r="Z402" s="1">
        <v>1</v>
      </c>
      <c r="AA402" s="97" t="s">
        <v>5011</v>
      </c>
      <c r="AI402" t="s">
        <v>955</v>
      </c>
    </row>
    <row r="403" spans="1:35" x14ac:dyDescent="0.2">
      <c r="X403" t="s">
        <v>3168</v>
      </c>
      <c r="Y403" s="14" t="s">
        <v>6465</v>
      </c>
      <c r="Z403" t="s">
        <v>3168</v>
      </c>
      <c r="AA403" s="97" t="s">
        <v>4603</v>
      </c>
      <c r="AI403" t="s">
        <v>955</v>
      </c>
    </row>
    <row r="404" spans="1:35" x14ac:dyDescent="0.2">
      <c r="X404" s="1">
        <v>1</v>
      </c>
      <c r="Y404" t="s">
        <v>763</v>
      </c>
      <c r="Z404" t="s">
        <v>3168</v>
      </c>
      <c r="AA404" s="214" t="s">
        <v>7709</v>
      </c>
      <c r="AB404" s="164" t="s">
        <v>115</v>
      </c>
      <c r="AC404" s="190" t="s">
        <v>7177</v>
      </c>
      <c r="AI404" t="s">
        <v>955</v>
      </c>
    </row>
    <row r="405" spans="1:35" x14ac:dyDescent="0.2">
      <c r="X405" t="s">
        <v>3168</v>
      </c>
      <c r="Y405" s="99" t="s">
        <v>2452</v>
      </c>
      <c r="Z405" t="s">
        <v>3168</v>
      </c>
      <c r="AB405" s="164" t="s">
        <v>3168</v>
      </c>
      <c r="AC405" s="181" t="s">
        <v>7178</v>
      </c>
      <c r="AI405" t="s">
        <v>955</v>
      </c>
    </row>
    <row r="406" spans="1:35" x14ac:dyDescent="0.2">
      <c r="X406" t="s">
        <v>115</v>
      </c>
      <c r="Y406" t="s">
        <v>2103</v>
      </c>
      <c r="Z406" t="s">
        <v>115</v>
      </c>
      <c r="AA406" s="97" t="s">
        <v>7180</v>
      </c>
      <c r="AB406" s="164" t="s">
        <v>3168</v>
      </c>
      <c r="AC406" s="181" t="s">
        <v>7179</v>
      </c>
      <c r="AI406" t="s">
        <v>955</v>
      </c>
    </row>
    <row r="407" spans="1:35" x14ac:dyDescent="0.2">
      <c r="W407" s="181" t="s">
        <v>7204</v>
      </c>
      <c r="X407" s="1">
        <v>1</v>
      </c>
      <c r="Y407" s="181" t="s">
        <v>7205</v>
      </c>
      <c r="Z407" s="1">
        <v>1</v>
      </c>
      <c r="AA407" t="s">
        <v>2930</v>
      </c>
      <c r="AB407" s="164" t="s">
        <v>1813</v>
      </c>
      <c r="AI407" t="s">
        <v>955</v>
      </c>
    </row>
    <row r="408" spans="1:35" x14ac:dyDescent="0.2">
      <c r="X408" t="s">
        <v>3168</v>
      </c>
      <c r="Y408" t="s">
        <v>5010</v>
      </c>
      <c r="Z408" t="s">
        <v>3168</v>
      </c>
      <c r="AA408" s="16" t="s">
        <v>2932</v>
      </c>
      <c r="AB408" s="164" t="s">
        <v>115</v>
      </c>
      <c r="AC408" s="164" t="s">
        <v>848</v>
      </c>
      <c r="AI408" t="s">
        <v>955</v>
      </c>
    </row>
    <row r="409" spans="1:35" x14ac:dyDescent="0.2">
      <c r="J409" s="2"/>
      <c r="X409" s="1">
        <v>1</v>
      </c>
      <c r="Y409" t="s">
        <v>4647</v>
      </c>
      <c r="Z409" t="s">
        <v>3168</v>
      </c>
      <c r="AA409" s="97" t="s">
        <v>5745</v>
      </c>
      <c r="AB409" s="164" t="s">
        <v>3168</v>
      </c>
      <c r="AC409" s="164" t="s">
        <v>2931</v>
      </c>
      <c r="AI409" t="s">
        <v>955</v>
      </c>
    </row>
    <row r="410" spans="1:35" x14ac:dyDescent="0.2">
      <c r="J410" s="2"/>
      <c r="X410" t="s">
        <v>3168</v>
      </c>
      <c r="Y410" t="s">
        <v>5009</v>
      </c>
      <c r="Z410" s="1">
        <v>1</v>
      </c>
      <c r="AA410" s="199" t="s">
        <v>7291</v>
      </c>
      <c r="AI410" t="s">
        <v>955</v>
      </c>
    </row>
    <row r="411" spans="1:35" x14ac:dyDescent="0.2">
      <c r="X411" s="1">
        <v>1</v>
      </c>
      <c r="Y411" t="s">
        <v>4647</v>
      </c>
      <c r="Z411" t="s">
        <v>3168</v>
      </c>
      <c r="AA411" s="171" t="s">
        <v>6945</v>
      </c>
      <c r="AI411" t="s">
        <v>955</v>
      </c>
    </row>
    <row r="412" spans="1:35" x14ac:dyDescent="0.2">
      <c r="A412" s="14" t="s">
        <v>8640</v>
      </c>
      <c r="J412" s="147"/>
      <c r="AI412" t="s">
        <v>955</v>
      </c>
    </row>
    <row r="413" spans="1:35" x14ac:dyDescent="0.2">
      <c r="J413" s="29" t="s">
        <v>5462</v>
      </c>
      <c r="V413" t="s">
        <v>115</v>
      </c>
      <c r="W413" s="149" t="s">
        <v>3713</v>
      </c>
      <c r="AI413" t="s">
        <v>955</v>
      </c>
    </row>
    <row r="414" spans="1:35" x14ac:dyDescent="0.2">
      <c r="V414" s="1">
        <v>1</v>
      </c>
      <c r="W414" s="149" t="s">
        <v>5463</v>
      </c>
      <c r="AI414" t="s">
        <v>955</v>
      </c>
    </row>
    <row r="415" spans="1:35" x14ac:dyDescent="0.2">
      <c r="A415" s="14" t="s">
        <v>8640</v>
      </c>
      <c r="J415" s="58"/>
      <c r="V415" s="1"/>
      <c r="W415" s="149"/>
      <c r="AI415" t="s">
        <v>955</v>
      </c>
    </row>
    <row r="416" spans="1:35" x14ac:dyDescent="0.2">
      <c r="J416" s="60" t="s">
        <v>8822</v>
      </c>
      <c r="P416" t="s">
        <v>115</v>
      </c>
      <c r="Q416" s="214" t="s">
        <v>7920</v>
      </c>
      <c r="R416" t="s">
        <v>115</v>
      </c>
      <c r="S416" s="215" t="s">
        <v>7921</v>
      </c>
      <c r="V416" s="1"/>
      <c r="W416" s="149"/>
      <c r="AI416" t="s">
        <v>955</v>
      </c>
    </row>
    <row r="417" spans="1:35" x14ac:dyDescent="0.2">
      <c r="J417" s="58"/>
      <c r="N417" t="s">
        <v>115</v>
      </c>
      <c r="O417" s="246" t="s">
        <v>8819</v>
      </c>
      <c r="P417" s="1">
        <v>1</v>
      </c>
      <c r="Q417" s="246" t="s">
        <v>8818</v>
      </c>
      <c r="R417" s="14" t="s">
        <v>3168</v>
      </c>
      <c r="S417" s="214" t="s">
        <v>7922</v>
      </c>
      <c r="V417" s="1"/>
      <c r="W417" s="149"/>
      <c r="AI417" t="s">
        <v>955</v>
      </c>
    </row>
    <row r="418" spans="1:35" x14ac:dyDescent="0.2">
      <c r="J418" s="58"/>
      <c r="N418" s="1">
        <v>1</v>
      </c>
      <c r="O418" s="246" t="s">
        <v>2193</v>
      </c>
      <c r="P418" t="s">
        <v>3168</v>
      </c>
      <c r="Q418" s="199" t="s">
        <v>8817</v>
      </c>
      <c r="V418" s="1"/>
      <c r="W418" s="149"/>
      <c r="AI418" t="s">
        <v>955</v>
      </c>
    </row>
    <row r="419" spans="1:35" x14ac:dyDescent="0.2">
      <c r="J419" s="58"/>
      <c r="N419" t="s">
        <v>3168</v>
      </c>
      <c r="O419" s="246" t="s">
        <v>8820</v>
      </c>
      <c r="P419" t="s">
        <v>3168</v>
      </c>
      <c r="Q419" s="246" t="s">
        <v>8816</v>
      </c>
      <c r="V419" s="1"/>
      <c r="W419" s="149"/>
      <c r="AI419" t="s">
        <v>955</v>
      </c>
    </row>
    <row r="420" spans="1:35" x14ac:dyDescent="0.2">
      <c r="J420" s="58"/>
      <c r="N420" s="1">
        <v>1</v>
      </c>
      <c r="O420" s="246" t="s">
        <v>4905</v>
      </c>
      <c r="P420" s="11" t="s">
        <v>3447</v>
      </c>
      <c r="Q420" s="6"/>
      <c r="R420" s="6"/>
      <c r="V420" s="1"/>
      <c r="W420" s="149"/>
      <c r="AI420" t="s">
        <v>955</v>
      </c>
    </row>
    <row r="421" spans="1:35" x14ac:dyDescent="0.2">
      <c r="J421" s="58"/>
      <c r="N421" s="1"/>
      <c r="O421" s="246"/>
      <c r="P421" s="6" t="s">
        <v>115</v>
      </c>
      <c r="Q421" s="171" t="s">
        <v>6246</v>
      </c>
      <c r="R421" s="6"/>
      <c r="V421" s="1"/>
      <c r="W421" s="149"/>
      <c r="AI421" t="s">
        <v>955</v>
      </c>
    </row>
    <row r="422" spans="1:35" x14ac:dyDescent="0.2">
      <c r="J422" s="58"/>
      <c r="N422" s="1"/>
      <c r="O422" s="246"/>
      <c r="P422" s="6" t="s">
        <v>3168</v>
      </c>
      <c r="Q422" s="171" t="s">
        <v>6247</v>
      </c>
      <c r="R422" s="6"/>
      <c r="V422" s="1"/>
      <c r="W422" s="149"/>
      <c r="AI422" t="s">
        <v>955</v>
      </c>
    </row>
    <row r="423" spans="1:35" x14ac:dyDescent="0.2">
      <c r="A423" s="14" t="s">
        <v>8640</v>
      </c>
      <c r="J423" s="2"/>
      <c r="P423" s="6"/>
      <c r="Q423" s="6"/>
      <c r="R423" s="6"/>
      <c r="AI423" t="s">
        <v>955</v>
      </c>
    </row>
    <row r="424" spans="1:35" x14ac:dyDescent="0.2">
      <c r="J424" s="20" t="s">
        <v>2429</v>
      </c>
      <c r="X424" s="22" t="s">
        <v>4377</v>
      </c>
      <c r="Y424" s="6"/>
      <c r="Z424" s="6" t="s">
        <v>115</v>
      </c>
      <c r="AA424" s="14" t="s">
        <v>7301</v>
      </c>
      <c r="AB424" t="s">
        <v>115</v>
      </c>
      <c r="AC424" t="s">
        <v>3753</v>
      </c>
      <c r="AI424" t="s">
        <v>955</v>
      </c>
    </row>
    <row r="425" spans="1:35" x14ac:dyDescent="0.2">
      <c r="J425" s="2"/>
      <c r="X425" s="6" t="s">
        <v>115</v>
      </c>
      <c r="Y425" t="s">
        <v>2727</v>
      </c>
      <c r="Z425" s="1">
        <v>1</v>
      </c>
      <c r="AA425" t="s">
        <v>2617</v>
      </c>
      <c r="AB425" t="s">
        <v>3168</v>
      </c>
      <c r="AI425" t="s">
        <v>955</v>
      </c>
    </row>
    <row r="426" spans="1:35" x14ac:dyDescent="0.2">
      <c r="J426" s="2"/>
      <c r="O426" s="214"/>
      <c r="X426" s="6" t="s">
        <v>3168</v>
      </c>
      <c r="Y426" t="s">
        <v>3660</v>
      </c>
      <c r="Z426" s="6" t="s">
        <v>3168</v>
      </c>
      <c r="AA426" t="s">
        <v>611</v>
      </c>
      <c r="AB426" t="s">
        <v>115</v>
      </c>
      <c r="AC426" t="s">
        <v>1236</v>
      </c>
      <c r="AI426" t="s">
        <v>955</v>
      </c>
    </row>
    <row r="427" spans="1:35" x14ac:dyDescent="0.2">
      <c r="J427" s="2"/>
      <c r="N427" s="1"/>
      <c r="O427" s="214"/>
      <c r="P427" s="1"/>
      <c r="Q427" s="214"/>
      <c r="X427" s="6" t="s">
        <v>3168</v>
      </c>
      <c r="Y427" t="s">
        <v>1791</v>
      </c>
      <c r="Z427" s="6" t="s">
        <v>3168</v>
      </c>
      <c r="AA427" t="s">
        <v>1378</v>
      </c>
      <c r="AI427" t="s">
        <v>955</v>
      </c>
    </row>
    <row r="428" spans="1:35" x14ac:dyDescent="0.2">
      <c r="J428" s="2"/>
      <c r="O428" s="214"/>
      <c r="Q428" s="214"/>
      <c r="X428" s="6" t="s">
        <v>3168</v>
      </c>
      <c r="Y428" s="17" t="s">
        <v>2459</v>
      </c>
      <c r="Z428" s="6" t="s">
        <v>3168</v>
      </c>
      <c r="AA428" t="s">
        <v>1698</v>
      </c>
      <c r="AI428" t="s">
        <v>955</v>
      </c>
    </row>
    <row r="429" spans="1:35" x14ac:dyDescent="0.2">
      <c r="J429" s="2"/>
      <c r="X429" s="6" t="s">
        <v>3168</v>
      </c>
      <c r="Y429" t="s">
        <v>1626</v>
      </c>
      <c r="Z429" s="1">
        <v>1</v>
      </c>
      <c r="AA429" t="s">
        <v>5045</v>
      </c>
      <c r="AI429" t="s">
        <v>955</v>
      </c>
    </row>
    <row r="430" spans="1:35" x14ac:dyDescent="0.2">
      <c r="J430" s="2"/>
      <c r="X430" s="6"/>
      <c r="Y430" s="6"/>
      <c r="Z430" s="6" t="s">
        <v>3168</v>
      </c>
      <c r="AA430" s="99" t="s">
        <v>2452</v>
      </c>
      <c r="AC430" s="42"/>
      <c r="AI430" t="s">
        <v>955</v>
      </c>
    </row>
    <row r="431" spans="1:35" x14ac:dyDescent="0.2">
      <c r="J431" s="2"/>
      <c r="Y431" s="99" t="s">
        <v>2452</v>
      </c>
      <c r="Z431" t="s">
        <v>115</v>
      </c>
      <c r="AA431" t="s">
        <v>3667</v>
      </c>
      <c r="AC431" s="42"/>
      <c r="AI431" t="s">
        <v>955</v>
      </c>
    </row>
    <row r="432" spans="1:35" x14ac:dyDescent="0.2">
      <c r="J432" s="2"/>
      <c r="Z432" s="1">
        <v>1</v>
      </c>
      <c r="AA432" t="s">
        <v>844</v>
      </c>
      <c r="AC432" s="42"/>
      <c r="AI432" t="s">
        <v>955</v>
      </c>
    </row>
    <row r="433" spans="10:35" x14ac:dyDescent="0.2">
      <c r="J433" s="2"/>
      <c r="Z433" t="s">
        <v>3168</v>
      </c>
      <c r="AI433" t="s">
        <v>955</v>
      </c>
    </row>
    <row r="434" spans="10:35" x14ac:dyDescent="0.2">
      <c r="J434" s="2"/>
      <c r="Z434" t="s">
        <v>115</v>
      </c>
      <c r="AA434" s="149" t="s">
        <v>5377</v>
      </c>
      <c r="AB434" t="s">
        <v>115</v>
      </c>
      <c r="AC434" t="s">
        <v>1236</v>
      </c>
      <c r="AI434" t="s">
        <v>955</v>
      </c>
    </row>
    <row r="435" spans="10:35" x14ac:dyDescent="0.2">
      <c r="J435" s="2"/>
      <c r="Z435" s="1">
        <v>1</v>
      </c>
      <c r="AA435" t="s">
        <v>2076</v>
      </c>
      <c r="AI435" t="s">
        <v>955</v>
      </c>
    </row>
    <row r="436" spans="10:35" x14ac:dyDescent="0.2">
      <c r="J436" s="2"/>
      <c r="Z436" t="s">
        <v>3168</v>
      </c>
      <c r="AA436" t="s">
        <v>2298</v>
      </c>
      <c r="AI436" t="s">
        <v>955</v>
      </c>
    </row>
    <row r="437" spans="10:35" x14ac:dyDescent="0.2">
      <c r="J437" s="2"/>
      <c r="Z437" t="s">
        <v>3168</v>
      </c>
      <c r="AA437" s="218" t="s">
        <v>3572</v>
      </c>
      <c r="AI437" t="s">
        <v>955</v>
      </c>
    </row>
    <row r="438" spans="10:35" x14ac:dyDescent="0.2">
      <c r="J438" s="2"/>
      <c r="Z438" s="1">
        <v>1</v>
      </c>
      <c r="AA438" s="214" t="s">
        <v>7938</v>
      </c>
      <c r="AI438" t="s">
        <v>955</v>
      </c>
    </row>
    <row r="439" spans="10:35" x14ac:dyDescent="0.2">
      <c r="J439" s="2"/>
      <c r="Z439" t="s">
        <v>3168</v>
      </c>
      <c r="AA439" s="149" t="s">
        <v>7939</v>
      </c>
      <c r="AI439" t="s">
        <v>955</v>
      </c>
    </row>
    <row r="440" spans="10:35" x14ac:dyDescent="0.2">
      <c r="J440" s="2"/>
      <c r="Z440" t="s">
        <v>3168</v>
      </c>
      <c r="AI440" t="s">
        <v>955</v>
      </c>
    </row>
    <row r="441" spans="10:35" x14ac:dyDescent="0.2">
      <c r="J441" s="2"/>
      <c r="Z441" t="s">
        <v>115</v>
      </c>
      <c r="AA441" s="14" t="s">
        <v>7294</v>
      </c>
      <c r="AB441" t="s">
        <v>115</v>
      </c>
      <c r="AC441" s="1" t="s">
        <v>4989</v>
      </c>
      <c r="AI441" t="s">
        <v>955</v>
      </c>
    </row>
    <row r="442" spans="10:35" x14ac:dyDescent="0.2">
      <c r="J442" s="2"/>
      <c r="Z442" s="1">
        <v>1</v>
      </c>
      <c r="AA442" t="s">
        <v>2473</v>
      </c>
      <c r="AC442" s="99" t="s">
        <v>2452</v>
      </c>
      <c r="AI442" t="s">
        <v>955</v>
      </c>
    </row>
    <row r="443" spans="10:35" x14ac:dyDescent="0.2">
      <c r="J443" s="2"/>
      <c r="Z443" t="s">
        <v>3168</v>
      </c>
      <c r="AA443" t="s">
        <v>1708</v>
      </c>
      <c r="AB443" s="6"/>
      <c r="AC443" s="22" t="s">
        <v>2237</v>
      </c>
      <c r="AD443" s="6"/>
      <c r="AI443" t="s">
        <v>955</v>
      </c>
    </row>
    <row r="444" spans="10:35" x14ac:dyDescent="0.2">
      <c r="J444" s="2"/>
      <c r="Z444" t="s">
        <v>3168</v>
      </c>
      <c r="AB444" s="6" t="s">
        <v>115</v>
      </c>
      <c r="AC444" s="42" t="s">
        <v>1787</v>
      </c>
      <c r="AD444" s="6"/>
      <c r="AI444" t="s">
        <v>955</v>
      </c>
    </row>
    <row r="445" spans="10:35" x14ac:dyDescent="0.2">
      <c r="J445" s="2"/>
      <c r="Z445" t="s">
        <v>3168</v>
      </c>
      <c r="AB445" s="6" t="s">
        <v>3168</v>
      </c>
      <c r="AC445" t="s">
        <v>3662</v>
      </c>
      <c r="AD445" s="6"/>
      <c r="AI445" t="s">
        <v>955</v>
      </c>
    </row>
    <row r="446" spans="10:35" x14ac:dyDescent="0.2">
      <c r="J446" s="2"/>
      <c r="Z446" t="s">
        <v>3168</v>
      </c>
      <c r="AA446" s="99" t="s">
        <v>2452</v>
      </c>
      <c r="AB446" s="6" t="s">
        <v>3168</v>
      </c>
      <c r="AC446" s="43" t="s">
        <v>93</v>
      </c>
      <c r="AD446" s="6"/>
      <c r="AI446" t="s">
        <v>955</v>
      </c>
    </row>
    <row r="447" spans="10:35" x14ac:dyDescent="0.2">
      <c r="J447" s="2"/>
      <c r="Z447" t="s">
        <v>115</v>
      </c>
      <c r="AA447" s="14" t="s">
        <v>7295</v>
      </c>
      <c r="AB447" s="6" t="s">
        <v>3168</v>
      </c>
      <c r="AC447" s="42" t="s">
        <v>5675</v>
      </c>
      <c r="AD447" s="6"/>
      <c r="AI447" t="s">
        <v>955</v>
      </c>
    </row>
    <row r="448" spans="10:35" x14ac:dyDescent="0.2">
      <c r="J448" s="2"/>
      <c r="Z448" s="1">
        <v>1</v>
      </c>
      <c r="AA448" t="s">
        <v>3661</v>
      </c>
      <c r="AB448" s="6" t="s">
        <v>3168</v>
      </c>
      <c r="AC448" s="214" t="s">
        <v>7810</v>
      </c>
      <c r="AD448" s="6"/>
      <c r="AI448" t="s">
        <v>955</v>
      </c>
    </row>
    <row r="449" spans="10:35" x14ac:dyDescent="0.2">
      <c r="J449" s="2"/>
      <c r="Z449" t="s">
        <v>3168</v>
      </c>
      <c r="AA449" t="s">
        <v>1992</v>
      </c>
      <c r="AB449" s="6" t="s">
        <v>3168</v>
      </c>
      <c r="AC449" s="6"/>
      <c r="AD449" s="6"/>
      <c r="AI449" t="s">
        <v>955</v>
      </c>
    </row>
    <row r="450" spans="10:35" x14ac:dyDescent="0.2">
      <c r="J450" s="2"/>
      <c r="Z450" t="s">
        <v>3168</v>
      </c>
      <c r="AA450" s="104" t="s">
        <v>2460</v>
      </c>
      <c r="AB450" t="s">
        <v>115</v>
      </c>
      <c r="AC450" s="214" t="s">
        <v>7805</v>
      </c>
      <c r="AD450" t="s">
        <v>115</v>
      </c>
      <c r="AE450" s="159" t="s">
        <v>5779</v>
      </c>
      <c r="AI450" t="s">
        <v>955</v>
      </c>
    </row>
    <row r="451" spans="10:35" x14ac:dyDescent="0.2">
      <c r="J451" s="2"/>
      <c r="Z451" t="s">
        <v>3168</v>
      </c>
      <c r="AA451" t="s">
        <v>2462</v>
      </c>
      <c r="AB451" s="1">
        <v>1</v>
      </c>
      <c r="AC451" t="s">
        <v>1390</v>
      </c>
      <c r="AI451" t="s">
        <v>955</v>
      </c>
    </row>
    <row r="452" spans="10:35" x14ac:dyDescent="0.2">
      <c r="J452" s="2"/>
      <c r="Z452" s="1">
        <v>1</v>
      </c>
      <c r="AA452" t="s">
        <v>1250</v>
      </c>
      <c r="AB452" t="s">
        <v>3168</v>
      </c>
      <c r="AC452" s="214" t="s">
        <v>7940</v>
      </c>
      <c r="AI452" t="s">
        <v>955</v>
      </c>
    </row>
    <row r="453" spans="10:35" x14ac:dyDescent="0.2">
      <c r="J453" s="2"/>
      <c r="Z453" t="s">
        <v>3168</v>
      </c>
      <c r="AA453" s="96" t="s">
        <v>4799</v>
      </c>
      <c r="AB453" t="s">
        <v>3168</v>
      </c>
      <c r="AC453" s="246" t="s">
        <v>8792</v>
      </c>
      <c r="AI453" t="s">
        <v>955</v>
      </c>
    </row>
    <row r="454" spans="10:35" x14ac:dyDescent="0.2">
      <c r="J454" s="2"/>
      <c r="Z454" t="s">
        <v>3168</v>
      </c>
      <c r="AA454" s="96"/>
      <c r="AB454" s="1">
        <v>1</v>
      </c>
      <c r="AC454" s="246" t="s">
        <v>8793</v>
      </c>
      <c r="AI454" t="s">
        <v>955</v>
      </c>
    </row>
    <row r="455" spans="10:35" x14ac:dyDescent="0.2">
      <c r="J455" s="2"/>
      <c r="Z455" t="s">
        <v>3168</v>
      </c>
      <c r="AA455" s="96"/>
      <c r="AB455" t="s">
        <v>3168</v>
      </c>
      <c r="AI455" t="s">
        <v>955</v>
      </c>
    </row>
    <row r="456" spans="10:35" x14ac:dyDescent="0.2">
      <c r="J456" s="2"/>
      <c r="Z456" t="s">
        <v>3168</v>
      </c>
      <c r="AB456" t="s">
        <v>115</v>
      </c>
      <c r="AC456" s="42" t="s">
        <v>94</v>
      </c>
      <c r="AI456" t="s">
        <v>955</v>
      </c>
    </row>
    <row r="457" spans="10:35" x14ac:dyDescent="0.2">
      <c r="J457" s="2"/>
      <c r="Z457" t="s">
        <v>3168</v>
      </c>
      <c r="AB457" s="1">
        <v>1</v>
      </c>
      <c r="AC457" t="s">
        <v>1395</v>
      </c>
      <c r="AI457" t="s">
        <v>955</v>
      </c>
    </row>
    <row r="458" spans="10:35" x14ac:dyDescent="0.2">
      <c r="J458" s="2"/>
      <c r="Z458" t="s">
        <v>3168</v>
      </c>
      <c r="AB458" t="s">
        <v>3168</v>
      </c>
      <c r="AC458" s="43" t="s">
        <v>6102</v>
      </c>
      <c r="AI458" t="s">
        <v>955</v>
      </c>
    </row>
    <row r="459" spans="10:35" x14ac:dyDescent="0.2">
      <c r="J459" s="2"/>
      <c r="Z459" t="s">
        <v>3168</v>
      </c>
      <c r="AB459" t="s">
        <v>3168</v>
      </c>
      <c r="AC459" s="234" t="s">
        <v>8355</v>
      </c>
      <c r="AI459" t="s">
        <v>955</v>
      </c>
    </row>
    <row r="460" spans="10:35" x14ac:dyDescent="0.2">
      <c r="J460" s="2"/>
      <c r="Z460" t="s">
        <v>3168</v>
      </c>
      <c r="AB460" t="s">
        <v>3168</v>
      </c>
      <c r="AI460" t="s">
        <v>955</v>
      </c>
    </row>
    <row r="461" spans="10:35" x14ac:dyDescent="0.2">
      <c r="J461" s="2"/>
      <c r="Z461" t="s">
        <v>3168</v>
      </c>
      <c r="AB461" t="s">
        <v>3168</v>
      </c>
      <c r="AC461" s="22" t="s">
        <v>2237</v>
      </c>
      <c r="AD461" s="6"/>
      <c r="AI461" t="s">
        <v>955</v>
      </c>
    </row>
    <row r="462" spans="10:35" x14ac:dyDescent="0.2">
      <c r="J462" s="2"/>
      <c r="Z462" t="s">
        <v>3168</v>
      </c>
      <c r="AB462" s="6" t="s">
        <v>115</v>
      </c>
      <c r="AC462" s="42" t="s">
        <v>96</v>
      </c>
      <c r="AD462" s="6"/>
      <c r="AI462" t="s">
        <v>955</v>
      </c>
    </row>
    <row r="463" spans="10:35" x14ac:dyDescent="0.2">
      <c r="J463" s="2"/>
      <c r="Z463" t="s">
        <v>3168</v>
      </c>
      <c r="AB463" s="6" t="s">
        <v>3168</v>
      </c>
      <c r="AC463" t="s">
        <v>2403</v>
      </c>
      <c r="AD463" s="6"/>
      <c r="AI463" t="s">
        <v>955</v>
      </c>
    </row>
    <row r="464" spans="10:35" x14ac:dyDescent="0.2">
      <c r="J464" s="2"/>
      <c r="Z464" t="s">
        <v>3168</v>
      </c>
      <c r="AB464" s="6" t="s">
        <v>3168</v>
      </c>
      <c r="AC464" s="17" t="s">
        <v>2496</v>
      </c>
      <c r="AD464" s="6"/>
      <c r="AI464" t="s">
        <v>955</v>
      </c>
    </row>
    <row r="465" spans="10:35" x14ac:dyDescent="0.2">
      <c r="J465" s="2"/>
      <c r="Z465" t="s">
        <v>3168</v>
      </c>
      <c r="AB465" s="6" t="s">
        <v>3168</v>
      </c>
      <c r="AC465" s="6"/>
      <c r="AD465" s="6"/>
      <c r="AI465" t="s">
        <v>955</v>
      </c>
    </row>
    <row r="466" spans="10:35" x14ac:dyDescent="0.2">
      <c r="J466" s="2"/>
      <c r="Z466" t="s">
        <v>3168</v>
      </c>
      <c r="AB466" t="s">
        <v>3168</v>
      </c>
      <c r="AC466" s="67" t="s">
        <v>2404</v>
      </c>
      <c r="AI466" t="s">
        <v>955</v>
      </c>
    </row>
    <row r="467" spans="10:35" x14ac:dyDescent="0.2">
      <c r="J467" s="2"/>
      <c r="Z467" t="s">
        <v>3168</v>
      </c>
      <c r="AB467" s="1">
        <v>1</v>
      </c>
      <c r="AC467" s="67" t="s">
        <v>4233</v>
      </c>
      <c r="AI467" t="s">
        <v>955</v>
      </c>
    </row>
    <row r="468" spans="10:35" x14ac:dyDescent="0.2">
      <c r="J468" s="2"/>
      <c r="Z468" t="s">
        <v>3168</v>
      </c>
      <c r="AB468" t="s">
        <v>3168</v>
      </c>
      <c r="AC468" s="171" t="s">
        <v>6481</v>
      </c>
      <c r="AI468" t="s">
        <v>955</v>
      </c>
    </row>
    <row r="469" spans="10:35" x14ac:dyDescent="0.2">
      <c r="J469" s="2"/>
      <c r="Z469" t="s">
        <v>3168</v>
      </c>
      <c r="AB469" t="s">
        <v>3168</v>
      </c>
      <c r="AI469" t="s">
        <v>955</v>
      </c>
    </row>
    <row r="470" spans="10:35" x14ac:dyDescent="0.2">
      <c r="J470" s="2"/>
      <c r="Z470" t="s">
        <v>3168</v>
      </c>
      <c r="AB470" t="s">
        <v>115</v>
      </c>
      <c r="AC470" t="s">
        <v>2793</v>
      </c>
      <c r="AI470" t="s">
        <v>955</v>
      </c>
    </row>
    <row r="471" spans="10:35" x14ac:dyDescent="0.2">
      <c r="J471" s="2"/>
      <c r="Z471" t="s">
        <v>3168</v>
      </c>
      <c r="AB471" s="1">
        <v>1</v>
      </c>
      <c r="AC471" t="s">
        <v>1922</v>
      </c>
      <c r="AI471" t="s">
        <v>955</v>
      </c>
    </row>
    <row r="472" spans="10:35" x14ac:dyDescent="0.2">
      <c r="J472" s="2"/>
      <c r="Z472" t="s">
        <v>3168</v>
      </c>
      <c r="AB472" t="s">
        <v>3168</v>
      </c>
      <c r="AC472" s="17" t="s">
        <v>3621</v>
      </c>
      <c r="AI472" t="s">
        <v>955</v>
      </c>
    </row>
    <row r="473" spans="10:35" x14ac:dyDescent="0.2">
      <c r="J473" s="2"/>
      <c r="Z473" t="s">
        <v>3168</v>
      </c>
      <c r="AB473" t="s">
        <v>3168</v>
      </c>
      <c r="AC473" s="67" t="s">
        <v>1946</v>
      </c>
      <c r="AI473" t="s">
        <v>955</v>
      </c>
    </row>
    <row r="474" spans="10:35" x14ac:dyDescent="0.2">
      <c r="J474" s="2"/>
      <c r="Z474" t="s">
        <v>3168</v>
      </c>
      <c r="AB474" t="s">
        <v>3168</v>
      </c>
      <c r="AC474" t="s">
        <v>3622</v>
      </c>
      <c r="AI474" t="s">
        <v>955</v>
      </c>
    </row>
    <row r="475" spans="10:35" x14ac:dyDescent="0.2">
      <c r="J475" s="2"/>
      <c r="Z475" t="s">
        <v>3168</v>
      </c>
      <c r="AI475" t="s">
        <v>955</v>
      </c>
    </row>
    <row r="476" spans="10:35" x14ac:dyDescent="0.2">
      <c r="J476" s="2"/>
      <c r="Z476" t="s">
        <v>115</v>
      </c>
      <c r="AA476" s="14" t="s">
        <v>7296</v>
      </c>
      <c r="AB476" t="s">
        <v>115</v>
      </c>
      <c r="AC476" s="14" t="s">
        <v>5947</v>
      </c>
      <c r="AD476" t="s">
        <v>115</v>
      </c>
      <c r="AE476" s="158" t="s">
        <v>2146</v>
      </c>
      <c r="AI476" t="s">
        <v>955</v>
      </c>
    </row>
    <row r="477" spans="10:35" x14ac:dyDescent="0.2">
      <c r="J477" s="2"/>
      <c r="Z477" s="1">
        <v>1</v>
      </c>
      <c r="AA477" t="s">
        <v>1309</v>
      </c>
      <c r="AB477" s="1">
        <v>1</v>
      </c>
      <c r="AC477" t="s">
        <v>1251</v>
      </c>
      <c r="AD477" s="1">
        <v>1</v>
      </c>
      <c r="AE477" s="158" t="s">
        <v>1329</v>
      </c>
      <c r="AI477" t="s">
        <v>955</v>
      </c>
    </row>
    <row r="478" spans="10:35" x14ac:dyDescent="0.2">
      <c r="AB478" t="s">
        <v>3168</v>
      </c>
      <c r="AC478" s="158" t="s">
        <v>5946</v>
      </c>
      <c r="AI478" t="s">
        <v>955</v>
      </c>
    </row>
    <row r="479" spans="10:35" x14ac:dyDescent="0.2">
      <c r="AB479" s="1">
        <v>1</v>
      </c>
      <c r="AC479" s="158" t="s">
        <v>4142</v>
      </c>
      <c r="AI479" t="s">
        <v>955</v>
      </c>
    </row>
    <row r="480" spans="10:35" x14ac:dyDescent="0.2">
      <c r="AB480" t="s">
        <v>3168</v>
      </c>
      <c r="AC480" s="14" t="s">
        <v>5945</v>
      </c>
      <c r="AI480" t="s">
        <v>955</v>
      </c>
    </row>
    <row r="481" spans="1:35" x14ac:dyDescent="0.2">
      <c r="A481" s="14" t="s">
        <v>8640</v>
      </c>
      <c r="J481" s="1"/>
      <c r="AI481" t="s">
        <v>955</v>
      </c>
    </row>
    <row r="482" spans="1:35" x14ac:dyDescent="0.2">
      <c r="J482" s="29" t="s">
        <v>2549</v>
      </c>
      <c r="V482" s="22" t="s">
        <v>1689</v>
      </c>
      <c r="W482" s="6"/>
      <c r="X482" s="6"/>
      <c r="Y482" s="6"/>
      <c r="Z482" s="6"/>
      <c r="AI482" t="s">
        <v>955</v>
      </c>
    </row>
    <row r="483" spans="1:35" x14ac:dyDescent="0.2">
      <c r="J483" s="1"/>
      <c r="V483" s="6" t="s">
        <v>115</v>
      </c>
      <c r="W483" s="25" t="s">
        <v>2291</v>
      </c>
      <c r="X483" t="s">
        <v>115</v>
      </c>
      <c r="Y483" t="s">
        <v>2154</v>
      </c>
      <c r="Z483" s="6"/>
      <c r="AI483" t="s">
        <v>955</v>
      </c>
    </row>
    <row r="484" spans="1:35" x14ac:dyDescent="0.2">
      <c r="J484" s="1"/>
      <c r="V484" s="6" t="s">
        <v>3168</v>
      </c>
      <c r="W484" t="s">
        <v>2640</v>
      </c>
      <c r="X484" t="s">
        <v>3168</v>
      </c>
      <c r="Y484" t="s">
        <v>3321</v>
      </c>
      <c r="Z484" s="6"/>
      <c r="AI484" t="s">
        <v>955</v>
      </c>
    </row>
    <row r="485" spans="1:35" x14ac:dyDescent="0.2">
      <c r="J485" s="1"/>
      <c r="V485" s="6" t="s">
        <v>3168</v>
      </c>
      <c r="W485" t="s">
        <v>2110</v>
      </c>
      <c r="X485" t="s">
        <v>3168</v>
      </c>
      <c r="Y485" s="23" t="s">
        <v>4743</v>
      </c>
      <c r="Z485" s="6"/>
      <c r="AI485" t="s">
        <v>955</v>
      </c>
    </row>
    <row r="486" spans="1:35" x14ac:dyDescent="0.2">
      <c r="J486" s="1"/>
      <c r="V486" s="6" t="s">
        <v>3168</v>
      </c>
      <c r="W486" s="80" t="s">
        <v>3573</v>
      </c>
      <c r="X486" t="s">
        <v>3168</v>
      </c>
      <c r="Y486" s="99" t="s">
        <v>5018</v>
      </c>
      <c r="Z486" s="6"/>
      <c r="AI486" t="s">
        <v>955</v>
      </c>
    </row>
    <row r="487" spans="1:35" x14ac:dyDescent="0.2">
      <c r="J487" s="1"/>
      <c r="V487" s="6" t="s">
        <v>3168</v>
      </c>
      <c r="W487" t="s">
        <v>4742</v>
      </c>
      <c r="X487" t="s">
        <v>115</v>
      </c>
      <c r="Y487" s="2" t="s">
        <v>2378</v>
      </c>
      <c r="Z487" s="6"/>
      <c r="AI487" t="s">
        <v>955</v>
      </c>
    </row>
    <row r="488" spans="1:35" x14ac:dyDescent="0.2">
      <c r="J488" s="1"/>
      <c r="V488" s="6" t="s">
        <v>3168</v>
      </c>
      <c r="W488" s="23" t="s">
        <v>2007</v>
      </c>
      <c r="X488" t="s">
        <v>3168</v>
      </c>
      <c r="Y488" t="s">
        <v>548</v>
      </c>
      <c r="Z488" s="6"/>
      <c r="AI488" t="s">
        <v>955</v>
      </c>
    </row>
    <row r="489" spans="1:35" x14ac:dyDescent="0.2">
      <c r="J489" s="1"/>
      <c r="V489" s="6"/>
      <c r="W489" s="6"/>
      <c r="X489" t="s">
        <v>3168</v>
      </c>
      <c r="Z489" s="6"/>
      <c r="AI489" t="s">
        <v>955</v>
      </c>
    </row>
    <row r="490" spans="1:35" x14ac:dyDescent="0.2">
      <c r="J490" s="1"/>
      <c r="X490" t="s">
        <v>115</v>
      </c>
      <c r="Y490" t="s">
        <v>3124</v>
      </c>
      <c r="Z490" s="6"/>
      <c r="AI490" t="s">
        <v>955</v>
      </c>
    </row>
    <row r="491" spans="1:35" x14ac:dyDescent="0.2">
      <c r="J491" s="1"/>
      <c r="X491" t="s">
        <v>3168</v>
      </c>
      <c r="Y491" t="s">
        <v>3976</v>
      </c>
      <c r="Z491" s="6"/>
      <c r="AI491" t="s">
        <v>955</v>
      </c>
    </row>
    <row r="492" spans="1:35" x14ac:dyDescent="0.2">
      <c r="A492" s="14" t="s">
        <v>8640</v>
      </c>
      <c r="J492" s="1"/>
      <c r="X492" s="6"/>
      <c r="Y492" s="6"/>
      <c r="Z492" s="6"/>
      <c r="AI492" t="s">
        <v>955</v>
      </c>
    </row>
    <row r="493" spans="1:35" x14ac:dyDescent="0.2">
      <c r="J493" s="20" t="s">
        <v>4067</v>
      </c>
      <c r="AB493" s="22" t="s">
        <v>3645</v>
      </c>
      <c r="AC493" s="6"/>
      <c r="AD493" s="6"/>
      <c r="AE493" s="6"/>
      <c r="AF493" s="6"/>
      <c r="AI493" t="s">
        <v>955</v>
      </c>
    </row>
    <row r="494" spans="1:35" x14ac:dyDescent="0.2">
      <c r="J494" s="1"/>
      <c r="AB494" s="6" t="s">
        <v>115</v>
      </c>
      <c r="AC494" t="s">
        <v>262</v>
      </c>
      <c r="AD494" t="s">
        <v>115</v>
      </c>
      <c r="AE494" s="92" t="s">
        <v>4810</v>
      </c>
      <c r="AF494" s="6"/>
      <c r="AI494" t="s">
        <v>955</v>
      </c>
    </row>
    <row r="495" spans="1:35" x14ac:dyDescent="0.2">
      <c r="J495" s="1"/>
      <c r="AB495" s="6" t="s">
        <v>3168</v>
      </c>
      <c r="AC495" s="79" t="s">
        <v>432</v>
      </c>
      <c r="AD495" t="s">
        <v>3168</v>
      </c>
      <c r="AE495" t="s">
        <v>2489</v>
      </c>
      <c r="AF495" s="6"/>
      <c r="AI495" t="s">
        <v>955</v>
      </c>
    </row>
    <row r="496" spans="1:35" x14ac:dyDescent="0.2">
      <c r="J496" s="1"/>
      <c r="AB496" s="6" t="s">
        <v>3168</v>
      </c>
      <c r="AC496" s="42" t="s">
        <v>3711</v>
      </c>
      <c r="AD496" t="s">
        <v>3168</v>
      </c>
      <c r="AE496" s="92" t="s">
        <v>4811</v>
      </c>
      <c r="AF496" s="6"/>
      <c r="AI496" t="s">
        <v>955</v>
      </c>
    </row>
    <row r="497" spans="1:35" x14ac:dyDescent="0.2">
      <c r="J497" s="1"/>
      <c r="AB497" s="6" t="s">
        <v>3168</v>
      </c>
      <c r="AC497" s="79" t="s">
        <v>1440</v>
      </c>
      <c r="AD497" t="s">
        <v>3168</v>
      </c>
      <c r="AE497" s="92" t="s">
        <v>4066</v>
      </c>
      <c r="AF497" s="6"/>
      <c r="AI497" t="s">
        <v>955</v>
      </c>
    </row>
    <row r="498" spans="1:35" x14ac:dyDescent="0.2">
      <c r="J498" s="1"/>
      <c r="AB498" s="6" t="s">
        <v>3168</v>
      </c>
      <c r="AC498" s="14" t="s">
        <v>7624</v>
      </c>
      <c r="AE498" s="99" t="s">
        <v>797</v>
      </c>
      <c r="AF498" s="6"/>
      <c r="AI498" t="s">
        <v>955</v>
      </c>
    </row>
    <row r="499" spans="1:35" x14ac:dyDescent="0.2">
      <c r="J499" s="1"/>
      <c r="AB499" s="6"/>
      <c r="AC499" s="6"/>
      <c r="AD499" s="6"/>
      <c r="AE499" s="6"/>
      <c r="AF499" s="6"/>
      <c r="AI499" t="s">
        <v>955</v>
      </c>
    </row>
    <row r="500" spans="1:35" x14ac:dyDescent="0.2">
      <c r="J500" s="1"/>
      <c r="AD500" t="s">
        <v>115</v>
      </c>
      <c r="AE500" s="158" t="s">
        <v>6000</v>
      </c>
      <c r="AI500" t="s">
        <v>955</v>
      </c>
    </row>
    <row r="501" spans="1:35" x14ac:dyDescent="0.2">
      <c r="J501" s="1"/>
      <c r="AD501" s="1">
        <v>1</v>
      </c>
      <c r="AE501" s="158" t="s">
        <v>6001</v>
      </c>
      <c r="AI501" t="s">
        <v>955</v>
      </c>
    </row>
    <row r="502" spans="1:35" x14ac:dyDescent="0.2">
      <c r="J502" s="1"/>
      <c r="AD502" t="s">
        <v>3168</v>
      </c>
      <c r="AE502" s="158" t="s">
        <v>5999</v>
      </c>
      <c r="AI502" t="s">
        <v>955</v>
      </c>
    </row>
    <row r="503" spans="1:35" x14ac:dyDescent="0.2">
      <c r="A503" s="14" t="s">
        <v>8047</v>
      </c>
      <c r="J503" s="1"/>
      <c r="AI503" t="s">
        <v>955</v>
      </c>
    </row>
    <row r="504" spans="1:35" x14ac:dyDescent="0.2">
      <c r="J504" s="28" t="s">
        <v>6928</v>
      </c>
      <c r="Z504" s="22" t="s">
        <v>4653</v>
      </c>
      <c r="AA504" s="6"/>
      <c r="AB504" s="6"/>
      <c r="AC504" s="6"/>
      <c r="AD504" s="6"/>
      <c r="AE504" s="6"/>
      <c r="AF504" s="6"/>
      <c r="AI504" t="s">
        <v>955</v>
      </c>
    </row>
    <row r="505" spans="1:35" x14ac:dyDescent="0.2">
      <c r="J505" s="1"/>
      <c r="Z505" s="6" t="s">
        <v>115</v>
      </c>
      <c r="AA505" s="214" t="s">
        <v>7953</v>
      </c>
      <c r="AB505" t="s">
        <v>115</v>
      </c>
      <c r="AC505" s="14" t="s">
        <v>7297</v>
      </c>
      <c r="AD505" t="s">
        <v>115</v>
      </c>
      <c r="AE505" t="s">
        <v>2785</v>
      </c>
      <c r="AF505" s="6"/>
      <c r="AI505" t="s">
        <v>955</v>
      </c>
    </row>
    <row r="506" spans="1:35" x14ac:dyDescent="0.2">
      <c r="J506" s="1"/>
      <c r="Z506" s="6" t="s">
        <v>3168</v>
      </c>
      <c r="AA506" t="s">
        <v>3275</v>
      </c>
      <c r="AB506" t="s">
        <v>3168</v>
      </c>
      <c r="AC506" t="s">
        <v>3273</v>
      </c>
      <c r="AD506" t="s">
        <v>3168</v>
      </c>
      <c r="AE506" t="s">
        <v>3274</v>
      </c>
      <c r="AF506" s="6"/>
      <c r="AI506" t="s">
        <v>955</v>
      </c>
    </row>
    <row r="507" spans="1:35" x14ac:dyDescent="0.2">
      <c r="J507" s="1"/>
      <c r="Z507" s="6" t="s">
        <v>3168</v>
      </c>
      <c r="AA507" s="79" t="s">
        <v>3277</v>
      </c>
      <c r="AB507" t="s">
        <v>3168</v>
      </c>
      <c r="AC507" t="s">
        <v>3276</v>
      </c>
      <c r="AD507" t="s">
        <v>3168</v>
      </c>
      <c r="AE507" s="79" t="s">
        <v>7625</v>
      </c>
      <c r="AF507" s="6"/>
      <c r="AI507" t="s">
        <v>955</v>
      </c>
    </row>
    <row r="508" spans="1:35" x14ac:dyDescent="0.2">
      <c r="J508" s="1"/>
      <c r="Z508" s="6" t="s">
        <v>3168</v>
      </c>
      <c r="AA508" s="198" t="s">
        <v>4162</v>
      </c>
      <c r="AB508" t="s">
        <v>3168</v>
      </c>
      <c r="AC508" s="14" t="s">
        <v>7840</v>
      </c>
      <c r="AD508" s="6"/>
      <c r="AE508" s="6"/>
      <c r="AF508" s="6"/>
      <c r="AI508" t="s">
        <v>955</v>
      </c>
    </row>
    <row r="509" spans="1:35" x14ac:dyDescent="0.2">
      <c r="J509" s="1"/>
      <c r="Z509" s="6" t="s">
        <v>3168</v>
      </c>
      <c r="AA509" s="214" t="s">
        <v>7954</v>
      </c>
      <c r="AB509" t="s">
        <v>3168</v>
      </c>
      <c r="AD509" s="6"/>
      <c r="AI509" t="s">
        <v>955</v>
      </c>
    </row>
    <row r="510" spans="1:35" x14ac:dyDescent="0.2">
      <c r="J510" s="1"/>
      <c r="Z510" s="6" t="s">
        <v>3168</v>
      </c>
      <c r="AA510" t="s">
        <v>3278</v>
      </c>
      <c r="AB510" t="s">
        <v>115</v>
      </c>
      <c r="AC510" t="s">
        <v>3279</v>
      </c>
      <c r="AD510" s="6"/>
      <c r="AI510" t="s">
        <v>955</v>
      </c>
    </row>
    <row r="511" spans="1:35" x14ac:dyDescent="0.2">
      <c r="J511" s="1"/>
      <c r="Z511" s="6" t="s">
        <v>3168</v>
      </c>
      <c r="AA511" t="s">
        <v>1476</v>
      </c>
      <c r="AB511" s="6" t="s">
        <v>3168</v>
      </c>
      <c r="AC511" t="s">
        <v>843</v>
      </c>
      <c r="AD511" s="6"/>
      <c r="AI511" t="s">
        <v>955</v>
      </c>
    </row>
    <row r="512" spans="1:35" x14ac:dyDescent="0.2">
      <c r="J512" s="1"/>
      <c r="Z512" s="6" t="s">
        <v>3168</v>
      </c>
      <c r="AA512" s="96" t="s">
        <v>4800</v>
      </c>
      <c r="AB512" s="6" t="s">
        <v>3168</v>
      </c>
      <c r="AD512" s="6"/>
      <c r="AI512" t="s">
        <v>955</v>
      </c>
    </row>
    <row r="513" spans="1:35" x14ac:dyDescent="0.2">
      <c r="J513" s="1"/>
      <c r="Z513" s="6"/>
      <c r="AA513" s="6"/>
      <c r="AB513" s="6" t="s">
        <v>115</v>
      </c>
      <c r="AC513" t="s">
        <v>998</v>
      </c>
      <c r="AD513" s="6"/>
      <c r="AI513" t="s">
        <v>955</v>
      </c>
    </row>
    <row r="514" spans="1:35" x14ac:dyDescent="0.2">
      <c r="J514" s="1"/>
      <c r="AB514" s="6" t="s">
        <v>3168</v>
      </c>
      <c r="AC514" t="s">
        <v>2309</v>
      </c>
      <c r="AD514" s="6"/>
      <c r="AI514" t="s">
        <v>955</v>
      </c>
    </row>
    <row r="515" spans="1:35" x14ac:dyDescent="0.2">
      <c r="J515" s="1"/>
      <c r="AB515" s="6" t="s">
        <v>3168</v>
      </c>
      <c r="AD515" s="6"/>
      <c r="AI515" t="s">
        <v>955</v>
      </c>
    </row>
    <row r="516" spans="1:35" x14ac:dyDescent="0.2">
      <c r="J516" s="1"/>
      <c r="AB516" s="6" t="s">
        <v>115</v>
      </c>
      <c r="AC516" s="214" t="s">
        <v>7955</v>
      </c>
      <c r="AD516" s="6"/>
      <c r="AI516" t="s">
        <v>955</v>
      </c>
    </row>
    <row r="517" spans="1:35" x14ac:dyDescent="0.2">
      <c r="AB517" s="6" t="s">
        <v>3168</v>
      </c>
      <c r="AC517" s="79" t="s">
        <v>999</v>
      </c>
      <c r="AD517" s="6"/>
      <c r="AI517" t="s">
        <v>955</v>
      </c>
    </row>
    <row r="518" spans="1:35" x14ac:dyDescent="0.2">
      <c r="A518" s="14" t="s">
        <v>8047</v>
      </c>
      <c r="J518" s="147"/>
      <c r="AB518" s="6"/>
      <c r="AC518" s="6"/>
      <c r="AD518" s="6"/>
      <c r="AI518" t="s">
        <v>955</v>
      </c>
    </row>
    <row r="519" spans="1:35" x14ac:dyDescent="0.2">
      <c r="J519" s="28" t="s">
        <v>8046</v>
      </c>
      <c r="Z519" t="s">
        <v>115</v>
      </c>
      <c r="AA519" s="214" t="s">
        <v>2022</v>
      </c>
      <c r="AI519" t="s">
        <v>955</v>
      </c>
    </row>
    <row r="520" spans="1:35" x14ac:dyDescent="0.2">
      <c r="J520" s="147"/>
      <c r="Z520" s="1">
        <v>1</v>
      </c>
      <c r="AA520" s="214" t="s">
        <v>8048</v>
      </c>
      <c r="AI520" t="s">
        <v>955</v>
      </c>
    </row>
    <row r="521" spans="1:35" x14ac:dyDescent="0.2">
      <c r="A521" s="14" t="s">
        <v>8640</v>
      </c>
      <c r="J521" s="1"/>
      <c r="AI521" t="s">
        <v>955</v>
      </c>
    </row>
    <row r="522" spans="1:35" x14ac:dyDescent="0.2">
      <c r="A522" s="14"/>
      <c r="J522" s="28" t="s">
        <v>7619</v>
      </c>
      <c r="X522" t="s">
        <v>115</v>
      </c>
      <c r="Y522" s="199" t="s">
        <v>2244</v>
      </c>
      <c r="AI522" t="s">
        <v>955</v>
      </c>
    </row>
    <row r="523" spans="1:35" x14ac:dyDescent="0.2">
      <c r="A523" s="14"/>
      <c r="J523" s="1"/>
      <c r="X523" s="1">
        <v>1</v>
      </c>
      <c r="Y523" s="199" t="s">
        <v>7620</v>
      </c>
      <c r="AI523" t="s">
        <v>955</v>
      </c>
    </row>
    <row r="524" spans="1:35" x14ac:dyDescent="0.2">
      <c r="A524" s="14"/>
      <c r="J524" s="1"/>
      <c r="X524" t="s">
        <v>3168</v>
      </c>
      <c r="Y524" s="199" t="s">
        <v>7621</v>
      </c>
      <c r="AI524" t="s">
        <v>955</v>
      </c>
    </row>
    <row r="525" spans="1:35" x14ac:dyDescent="0.2">
      <c r="A525" s="14" t="s">
        <v>8047</v>
      </c>
      <c r="J525" s="1"/>
      <c r="AI525" t="s">
        <v>955</v>
      </c>
    </row>
    <row r="526" spans="1:35" x14ac:dyDescent="0.2">
      <c r="J526" s="5" t="s">
        <v>6361</v>
      </c>
      <c r="T526" t="s">
        <v>115</v>
      </c>
      <c r="U526" s="171" t="s">
        <v>1019</v>
      </c>
      <c r="AI526" t="s">
        <v>955</v>
      </c>
    </row>
    <row r="527" spans="1:35" x14ac:dyDescent="0.2">
      <c r="J527" s="1"/>
      <c r="T527" s="1">
        <v>1</v>
      </c>
      <c r="U527" s="171" t="s">
        <v>6284</v>
      </c>
      <c r="AI527" t="s">
        <v>955</v>
      </c>
    </row>
    <row r="528" spans="1:35" x14ac:dyDescent="0.2">
      <c r="A528" s="14" t="s">
        <v>8640</v>
      </c>
      <c r="AI528" t="s">
        <v>955</v>
      </c>
    </row>
    <row r="529" spans="10:35" x14ac:dyDescent="0.2">
      <c r="J529" s="5" t="s">
        <v>8258</v>
      </c>
      <c r="T529" t="s">
        <v>115</v>
      </c>
      <c r="U529" s="199" t="s">
        <v>7374</v>
      </c>
      <c r="AI529" t="s">
        <v>955</v>
      </c>
    </row>
    <row r="530" spans="10:35" x14ac:dyDescent="0.2">
      <c r="N530" t="s">
        <v>115</v>
      </c>
      <c r="O530" s="84" t="s">
        <v>3864</v>
      </c>
      <c r="P530" t="s">
        <v>115</v>
      </c>
      <c r="Q530" s="35" t="s">
        <v>4434</v>
      </c>
      <c r="T530" s="1">
        <v>1</v>
      </c>
      <c r="U530" s="199" t="s">
        <v>4411</v>
      </c>
      <c r="AI530" t="s">
        <v>955</v>
      </c>
    </row>
    <row r="531" spans="10:35" x14ac:dyDescent="0.2">
      <c r="J531" s="20"/>
      <c r="N531" s="1">
        <v>1</v>
      </c>
      <c r="O531" s="79" t="s">
        <v>3865</v>
      </c>
      <c r="P531" s="1">
        <v>1</v>
      </c>
      <c r="Q531" s="35" t="s">
        <v>4435</v>
      </c>
      <c r="T531" s="1">
        <v>1</v>
      </c>
      <c r="U531" s="199" t="s">
        <v>7375</v>
      </c>
      <c r="AI531" t="s">
        <v>955</v>
      </c>
    </row>
    <row r="532" spans="10:35" x14ac:dyDescent="0.2">
      <c r="J532" s="20"/>
      <c r="N532" t="s">
        <v>1813</v>
      </c>
      <c r="O532" s="99" t="s">
        <v>3364</v>
      </c>
      <c r="Q532" s="99" t="s">
        <v>3364</v>
      </c>
      <c r="T532" t="s">
        <v>3168</v>
      </c>
      <c r="U532" s="199" t="s">
        <v>7376</v>
      </c>
      <c r="AI532" t="s">
        <v>955</v>
      </c>
    </row>
    <row r="533" spans="10:35" x14ac:dyDescent="0.2">
      <c r="J533" s="20"/>
      <c r="N533" t="s">
        <v>115</v>
      </c>
      <c r="O533" s="79" t="s">
        <v>3057</v>
      </c>
      <c r="Q533" s="35"/>
      <c r="AI533" t="s">
        <v>955</v>
      </c>
    </row>
    <row r="534" spans="10:35" x14ac:dyDescent="0.2">
      <c r="J534" s="20"/>
      <c r="N534" s="1">
        <v>1</v>
      </c>
      <c r="O534" s="79" t="s">
        <v>521</v>
      </c>
      <c r="Q534" s="35"/>
      <c r="AI534" t="s">
        <v>955</v>
      </c>
    </row>
    <row r="535" spans="10:35" x14ac:dyDescent="0.2">
      <c r="J535" s="20"/>
      <c r="N535" t="s">
        <v>3168</v>
      </c>
      <c r="O535" s="80" t="s">
        <v>1751</v>
      </c>
      <c r="Q535" s="35"/>
      <c r="AI535" t="s">
        <v>955</v>
      </c>
    </row>
    <row r="536" spans="10:35" x14ac:dyDescent="0.2">
      <c r="J536" s="20"/>
      <c r="N536" t="s">
        <v>1813</v>
      </c>
      <c r="Q536" s="35"/>
      <c r="AI536" t="s">
        <v>955</v>
      </c>
    </row>
    <row r="537" spans="10:35" x14ac:dyDescent="0.2">
      <c r="J537" s="20"/>
      <c r="N537" t="s">
        <v>115</v>
      </c>
      <c r="O537" s="79" t="s">
        <v>2089</v>
      </c>
      <c r="Q537" s="35"/>
      <c r="AI537" t="s">
        <v>955</v>
      </c>
    </row>
    <row r="538" spans="10:35" x14ac:dyDescent="0.2">
      <c r="J538" s="20"/>
      <c r="N538" s="1">
        <v>1</v>
      </c>
      <c r="O538" s="79" t="s">
        <v>3866</v>
      </c>
      <c r="Q538" s="35"/>
      <c r="AI538" t="s">
        <v>955</v>
      </c>
    </row>
    <row r="539" spans="10:35" x14ac:dyDescent="0.2">
      <c r="J539" s="20"/>
      <c r="N539" t="s">
        <v>3168</v>
      </c>
      <c r="O539" s="79" t="s">
        <v>2090</v>
      </c>
      <c r="Q539" s="35"/>
      <c r="AI539" t="s">
        <v>955</v>
      </c>
    </row>
    <row r="540" spans="10:35" x14ac:dyDescent="0.2">
      <c r="J540" s="20"/>
      <c r="N540" t="s">
        <v>3168</v>
      </c>
      <c r="O540" s="79"/>
      <c r="Q540" s="35"/>
      <c r="AI540" t="s">
        <v>955</v>
      </c>
    </row>
    <row r="541" spans="10:35" x14ac:dyDescent="0.2">
      <c r="J541" s="20"/>
      <c r="N541" t="s">
        <v>115</v>
      </c>
      <c r="O541" s="79" t="s">
        <v>3867</v>
      </c>
      <c r="Q541" s="35"/>
      <c r="AI541" t="s">
        <v>955</v>
      </c>
    </row>
    <row r="542" spans="10:35" x14ac:dyDescent="0.2">
      <c r="J542" s="20"/>
      <c r="N542" s="1">
        <v>1</v>
      </c>
      <c r="O542" s="79" t="s">
        <v>7372</v>
      </c>
      <c r="Q542" s="35"/>
      <c r="AI542" t="s">
        <v>955</v>
      </c>
    </row>
    <row r="543" spans="10:35" x14ac:dyDescent="0.2">
      <c r="J543" s="20"/>
      <c r="N543" t="s">
        <v>3168</v>
      </c>
      <c r="Q543" s="35"/>
      <c r="AI543" t="s">
        <v>955</v>
      </c>
    </row>
    <row r="544" spans="10:35" x14ac:dyDescent="0.2">
      <c r="J544" s="20"/>
      <c r="N544" t="s">
        <v>115</v>
      </c>
      <c r="O544" s="79" t="s">
        <v>2698</v>
      </c>
      <c r="Q544" s="35"/>
      <c r="AI544" t="s">
        <v>955</v>
      </c>
    </row>
    <row r="545" spans="10:35" x14ac:dyDescent="0.2">
      <c r="J545" s="20"/>
      <c r="N545" s="1">
        <v>1</v>
      </c>
      <c r="O545" s="79" t="s">
        <v>7373</v>
      </c>
      <c r="Q545" s="35"/>
      <c r="AI545" t="s">
        <v>955</v>
      </c>
    </row>
    <row r="546" spans="10:35" x14ac:dyDescent="0.2">
      <c r="J546" s="20"/>
      <c r="N546" t="s">
        <v>3168</v>
      </c>
      <c r="Q546" s="35"/>
      <c r="AI546" t="s">
        <v>955</v>
      </c>
    </row>
    <row r="547" spans="10:35" x14ac:dyDescent="0.2">
      <c r="J547" s="20"/>
      <c r="N547" t="s">
        <v>115</v>
      </c>
      <c r="O547" s="79" t="s">
        <v>3068</v>
      </c>
      <c r="Q547" s="35"/>
      <c r="AI547" t="s">
        <v>955</v>
      </c>
    </row>
    <row r="548" spans="10:35" x14ac:dyDescent="0.2">
      <c r="J548" s="20"/>
      <c r="N548" s="1">
        <v>1</v>
      </c>
      <c r="O548" s="79" t="s">
        <v>3868</v>
      </c>
      <c r="Q548" s="35"/>
      <c r="AI548" t="s">
        <v>955</v>
      </c>
    </row>
    <row r="549" spans="10:35" x14ac:dyDescent="0.2">
      <c r="J549" s="20"/>
      <c r="N549" t="s">
        <v>3168</v>
      </c>
      <c r="Q549" s="35"/>
      <c r="AI549" t="s">
        <v>955</v>
      </c>
    </row>
    <row r="550" spans="10:35" x14ac:dyDescent="0.2">
      <c r="J550" s="20"/>
      <c r="N550" t="s">
        <v>115</v>
      </c>
      <c r="O550" s="79" t="s">
        <v>2698</v>
      </c>
      <c r="Q550" s="35"/>
      <c r="AI550" t="s">
        <v>955</v>
      </c>
    </row>
    <row r="551" spans="10:35" x14ac:dyDescent="0.2">
      <c r="J551" s="20"/>
      <c r="N551" s="1">
        <v>1</v>
      </c>
      <c r="O551" s="79" t="s">
        <v>3869</v>
      </c>
      <c r="Q551" s="35"/>
      <c r="AI551" t="s">
        <v>955</v>
      </c>
    </row>
    <row r="552" spans="10:35" x14ac:dyDescent="0.2">
      <c r="J552" s="20"/>
      <c r="N552" t="s">
        <v>3168</v>
      </c>
      <c r="Q552" s="35"/>
      <c r="AI552" t="s">
        <v>955</v>
      </c>
    </row>
    <row r="553" spans="10:35" x14ac:dyDescent="0.2">
      <c r="J553" s="20"/>
      <c r="N553" t="s">
        <v>115</v>
      </c>
      <c r="O553" s="79" t="s">
        <v>3870</v>
      </c>
      <c r="Q553" s="35"/>
      <c r="AI553" t="s">
        <v>955</v>
      </c>
    </row>
    <row r="554" spans="10:35" x14ac:dyDescent="0.2">
      <c r="J554" s="20"/>
      <c r="N554" s="1">
        <v>1</v>
      </c>
      <c r="O554" s="79" t="s">
        <v>3871</v>
      </c>
      <c r="Q554" s="35"/>
      <c r="AI554" t="s">
        <v>955</v>
      </c>
    </row>
    <row r="555" spans="10:35" x14ac:dyDescent="0.2">
      <c r="J555" s="20"/>
      <c r="N555" t="s">
        <v>3168</v>
      </c>
      <c r="Q555" s="35"/>
      <c r="AI555" t="s">
        <v>955</v>
      </c>
    </row>
    <row r="556" spans="10:35" x14ac:dyDescent="0.2">
      <c r="J556" s="20"/>
      <c r="N556" t="s">
        <v>115</v>
      </c>
      <c r="O556" s="79" t="s">
        <v>3304</v>
      </c>
      <c r="Q556" s="35"/>
      <c r="AI556" t="s">
        <v>955</v>
      </c>
    </row>
    <row r="557" spans="10:35" x14ac:dyDescent="0.2">
      <c r="J557" s="20"/>
      <c r="N557" s="1">
        <v>1</v>
      </c>
      <c r="O557" s="79" t="s">
        <v>3872</v>
      </c>
      <c r="Q557" s="35"/>
      <c r="AI557" t="s">
        <v>955</v>
      </c>
    </row>
    <row r="558" spans="10:35" x14ac:dyDescent="0.2">
      <c r="J558" s="20"/>
      <c r="N558" t="s">
        <v>3168</v>
      </c>
      <c r="O558" s="79" t="s">
        <v>3305</v>
      </c>
      <c r="Q558" s="35"/>
      <c r="AI558" t="s">
        <v>955</v>
      </c>
    </row>
    <row r="559" spans="10:35" x14ac:dyDescent="0.2">
      <c r="J559" s="20"/>
      <c r="N559" t="s">
        <v>3168</v>
      </c>
      <c r="Q559" s="35"/>
      <c r="AI559" t="s">
        <v>955</v>
      </c>
    </row>
    <row r="560" spans="10:35" x14ac:dyDescent="0.2">
      <c r="J560" s="20"/>
      <c r="N560" t="s">
        <v>115</v>
      </c>
      <c r="O560" s="79" t="s">
        <v>3873</v>
      </c>
      <c r="Q560" s="35"/>
      <c r="AI560" t="s">
        <v>955</v>
      </c>
    </row>
    <row r="561" spans="6:35" x14ac:dyDescent="0.2">
      <c r="J561" s="20"/>
      <c r="N561" s="1">
        <v>1</v>
      </c>
      <c r="O561" s="79" t="s">
        <v>3874</v>
      </c>
      <c r="Q561" s="35"/>
      <c r="AI561" t="s">
        <v>955</v>
      </c>
    </row>
    <row r="562" spans="6:35" x14ac:dyDescent="0.2">
      <c r="J562" s="20"/>
      <c r="N562" t="s">
        <v>3168</v>
      </c>
      <c r="Q562" s="35"/>
      <c r="AI562" t="s">
        <v>955</v>
      </c>
    </row>
    <row r="563" spans="6:35" x14ac:dyDescent="0.2">
      <c r="J563" s="20"/>
      <c r="N563" t="s">
        <v>115</v>
      </c>
      <c r="O563" s="79" t="s">
        <v>3875</v>
      </c>
      <c r="Q563" s="35"/>
      <c r="AI563" t="s">
        <v>955</v>
      </c>
    </row>
    <row r="564" spans="6:35" x14ac:dyDescent="0.2">
      <c r="J564" s="20"/>
      <c r="N564" s="1">
        <v>1</v>
      </c>
      <c r="O564" s="79" t="s">
        <v>3876</v>
      </c>
      <c r="Q564" s="35"/>
      <c r="AI564" t="s">
        <v>955</v>
      </c>
    </row>
    <row r="565" spans="6:35" x14ac:dyDescent="0.2">
      <c r="J565" s="20"/>
      <c r="N565" t="s">
        <v>3168</v>
      </c>
      <c r="O565" s="79" t="s">
        <v>3303</v>
      </c>
      <c r="Q565" s="35"/>
      <c r="AI565" t="s">
        <v>955</v>
      </c>
    </row>
    <row r="566" spans="6:35" x14ac:dyDescent="0.2">
      <c r="J566" s="20"/>
      <c r="M566" s="99" t="s">
        <v>3364</v>
      </c>
      <c r="N566" t="s">
        <v>3168</v>
      </c>
      <c r="Q566" s="35"/>
      <c r="AI566" t="s">
        <v>955</v>
      </c>
    </row>
    <row r="567" spans="6:35" x14ac:dyDescent="0.2">
      <c r="J567" s="20"/>
      <c r="L567" t="s">
        <v>115</v>
      </c>
      <c r="M567" s="14" t="s">
        <v>7877</v>
      </c>
      <c r="N567" t="s">
        <v>115</v>
      </c>
      <c r="O567" s="79" t="s">
        <v>3580</v>
      </c>
      <c r="Q567" s="35"/>
      <c r="AI567" t="s">
        <v>955</v>
      </c>
    </row>
    <row r="568" spans="6:35" x14ac:dyDescent="0.2">
      <c r="J568" s="20"/>
      <c r="L568" t="s">
        <v>3168</v>
      </c>
      <c r="M568" s="224" t="s">
        <v>7874</v>
      </c>
      <c r="N568" s="1">
        <v>1</v>
      </c>
      <c r="O568" s="79" t="s">
        <v>4476</v>
      </c>
      <c r="Q568" s="35"/>
      <c r="AI568" t="s">
        <v>955</v>
      </c>
    </row>
    <row r="569" spans="6:35" x14ac:dyDescent="0.2">
      <c r="J569" s="20"/>
      <c r="L569" s="1">
        <v>1</v>
      </c>
      <c r="M569" s="14" t="s">
        <v>6063</v>
      </c>
      <c r="N569" t="s">
        <v>3168</v>
      </c>
      <c r="O569" s="55"/>
      <c r="Q569" s="35"/>
      <c r="AI569" t="s">
        <v>955</v>
      </c>
    </row>
    <row r="570" spans="6:35" x14ac:dyDescent="0.2">
      <c r="L570" t="s">
        <v>3168</v>
      </c>
      <c r="M570" s="63" t="s">
        <v>3765</v>
      </c>
      <c r="N570" t="s">
        <v>3168</v>
      </c>
      <c r="AI570" t="s">
        <v>955</v>
      </c>
    </row>
    <row r="571" spans="6:35" x14ac:dyDescent="0.2">
      <c r="L571" t="s">
        <v>3168</v>
      </c>
      <c r="M571" t="s">
        <v>2033</v>
      </c>
      <c r="N571" t="s">
        <v>115</v>
      </c>
      <c r="O571" s="79" t="s">
        <v>1926</v>
      </c>
      <c r="AI571" t="s">
        <v>955</v>
      </c>
    </row>
    <row r="572" spans="6:35" x14ac:dyDescent="0.2">
      <c r="L572" s="1">
        <v>1</v>
      </c>
      <c r="M572" s="79" t="s">
        <v>2034</v>
      </c>
      <c r="N572" s="1">
        <v>1</v>
      </c>
      <c r="O572" s="79" t="s">
        <v>2229</v>
      </c>
      <c r="AI572" t="s">
        <v>955</v>
      </c>
    </row>
    <row r="573" spans="6:35" x14ac:dyDescent="0.2">
      <c r="L573" t="s">
        <v>3168</v>
      </c>
      <c r="M573" s="79" t="s">
        <v>3766</v>
      </c>
      <c r="N573" t="s">
        <v>3168</v>
      </c>
      <c r="AI573" t="s">
        <v>955</v>
      </c>
    </row>
    <row r="574" spans="6:35" x14ac:dyDescent="0.2">
      <c r="G574" s="99" t="s">
        <v>3364</v>
      </c>
      <c r="H574" s="5"/>
      <c r="I574" s="99" t="s">
        <v>3364</v>
      </c>
      <c r="K574" s="99" t="s">
        <v>3364</v>
      </c>
      <c r="L574" s="1">
        <v>1</v>
      </c>
      <c r="M574" s="79" t="s">
        <v>6062</v>
      </c>
      <c r="N574" t="s">
        <v>115</v>
      </c>
      <c r="O574" s="42" t="s">
        <v>2445</v>
      </c>
      <c r="R574" s="4"/>
      <c r="AI574" t="s">
        <v>955</v>
      </c>
    </row>
    <row r="575" spans="6:35" x14ac:dyDescent="0.2">
      <c r="F575" t="s">
        <v>115</v>
      </c>
      <c r="G575" s="2" t="s">
        <v>1492</v>
      </c>
      <c r="H575" t="s">
        <v>115</v>
      </c>
      <c r="I575" s="2" t="s">
        <v>2839</v>
      </c>
      <c r="J575" t="s">
        <v>115</v>
      </c>
      <c r="K575" s="86" t="s">
        <v>2515</v>
      </c>
      <c r="L575" t="s">
        <v>3168</v>
      </c>
      <c r="N575" s="1">
        <v>1</v>
      </c>
      <c r="O575" s="149" t="s">
        <v>4944</v>
      </c>
      <c r="AI575" t="s">
        <v>955</v>
      </c>
    </row>
    <row r="576" spans="6:35" x14ac:dyDescent="0.2">
      <c r="F576" s="1">
        <v>1</v>
      </c>
      <c r="G576" t="s">
        <v>3685</v>
      </c>
      <c r="H576" s="1">
        <v>1</v>
      </c>
      <c r="I576" s="30" t="s">
        <v>2179</v>
      </c>
      <c r="J576" t="s">
        <v>3168</v>
      </c>
      <c r="K576" s="84" t="s">
        <v>2516</v>
      </c>
      <c r="L576" t="s">
        <v>115</v>
      </c>
      <c r="M576" s="79" t="s">
        <v>7875</v>
      </c>
      <c r="N576" t="s">
        <v>3168</v>
      </c>
      <c r="O576" s="42" t="s">
        <v>5354</v>
      </c>
      <c r="AI576" t="s">
        <v>955</v>
      </c>
    </row>
    <row r="577" spans="6:35" x14ac:dyDescent="0.2">
      <c r="F577" t="s">
        <v>3168</v>
      </c>
      <c r="G577" t="s">
        <v>2180</v>
      </c>
      <c r="H577" t="s">
        <v>3168</v>
      </c>
      <c r="J577" s="1">
        <v>1</v>
      </c>
      <c r="K577" s="79" t="s">
        <v>3686</v>
      </c>
      <c r="L577" t="s">
        <v>3168</v>
      </c>
      <c r="M577" s="214" t="s">
        <v>7873</v>
      </c>
      <c r="N577" t="s">
        <v>3168</v>
      </c>
      <c r="O577" s="149" t="s">
        <v>1430</v>
      </c>
      <c r="AI577" t="s">
        <v>955</v>
      </c>
    </row>
    <row r="578" spans="6:35" x14ac:dyDescent="0.2">
      <c r="F578" s="1">
        <v>1</v>
      </c>
      <c r="G578" s="2" t="s">
        <v>2181</v>
      </c>
      <c r="H578" t="s">
        <v>115</v>
      </c>
      <c r="I578" s="79" t="s">
        <v>4467</v>
      </c>
      <c r="J578" t="s">
        <v>3168</v>
      </c>
      <c r="K578" s="80" t="s">
        <v>3687</v>
      </c>
      <c r="L578" s="1">
        <v>1</v>
      </c>
      <c r="M578" s="24" t="s">
        <v>6064</v>
      </c>
      <c r="S578" s="17"/>
      <c r="AI578" t="s">
        <v>955</v>
      </c>
    </row>
    <row r="579" spans="6:35" x14ac:dyDescent="0.2">
      <c r="H579" s="1">
        <v>1</v>
      </c>
      <c r="I579" s="84" t="s">
        <v>4468</v>
      </c>
      <c r="J579" t="s">
        <v>3168</v>
      </c>
      <c r="K579" s="79" t="s">
        <v>3688</v>
      </c>
      <c r="L579" t="s">
        <v>3168</v>
      </c>
      <c r="M579" t="s">
        <v>4948</v>
      </c>
      <c r="N579" t="s">
        <v>115</v>
      </c>
      <c r="O579" s="84" t="s">
        <v>2455</v>
      </c>
      <c r="S579" s="17"/>
      <c r="AI579" t="s">
        <v>955</v>
      </c>
    </row>
    <row r="580" spans="6:35" x14ac:dyDescent="0.2">
      <c r="I580" s="2"/>
      <c r="J580" s="1">
        <v>1</v>
      </c>
      <c r="K580" s="79" t="s">
        <v>2490</v>
      </c>
      <c r="L580" t="s">
        <v>3168</v>
      </c>
      <c r="M580" s="79" t="s">
        <v>3767</v>
      </c>
      <c r="N580" t="s">
        <v>3168</v>
      </c>
      <c r="O580" s="79" t="s">
        <v>1752</v>
      </c>
      <c r="S580" s="17"/>
      <c r="AI580" t="s">
        <v>955</v>
      </c>
    </row>
    <row r="581" spans="6:35" x14ac:dyDescent="0.2">
      <c r="I581" s="2"/>
      <c r="L581" t="s">
        <v>3168</v>
      </c>
      <c r="M581" t="s">
        <v>1781</v>
      </c>
      <c r="N581" s="1">
        <v>1</v>
      </c>
      <c r="S581" s="17"/>
      <c r="AI581" t="s">
        <v>955</v>
      </c>
    </row>
    <row r="582" spans="6:35" x14ac:dyDescent="0.2">
      <c r="I582" s="2"/>
      <c r="L582" t="s">
        <v>3168</v>
      </c>
      <c r="N582" t="s">
        <v>115</v>
      </c>
      <c r="O582" s="79" t="s">
        <v>361</v>
      </c>
      <c r="S582" s="17"/>
      <c r="AI582" t="s">
        <v>955</v>
      </c>
    </row>
    <row r="583" spans="6:35" x14ac:dyDescent="0.2">
      <c r="I583" s="2"/>
      <c r="L583" t="s">
        <v>115</v>
      </c>
      <c r="M583" s="14" t="s">
        <v>7878</v>
      </c>
      <c r="N583" s="1">
        <v>1</v>
      </c>
      <c r="O583" s="79" t="s">
        <v>2432</v>
      </c>
      <c r="S583" s="17"/>
      <c r="AI583" t="s">
        <v>955</v>
      </c>
    </row>
    <row r="584" spans="6:35" x14ac:dyDescent="0.2">
      <c r="I584" s="2"/>
      <c r="L584" t="s">
        <v>3168</v>
      </c>
      <c r="M584" s="214" t="s">
        <v>7873</v>
      </c>
      <c r="N584" t="s">
        <v>3168</v>
      </c>
      <c r="S584" s="17"/>
      <c r="AI584" t="s">
        <v>955</v>
      </c>
    </row>
    <row r="585" spans="6:35" x14ac:dyDescent="0.2">
      <c r="I585" s="2"/>
      <c r="L585" s="1">
        <v>1</v>
      </c>
      <c r="M585" s="14" t="s">
        <v>6072</v>
      </c>
      <c r="N585" t="s">
        <v>115</v>
      </c>
      <c r="O585" s="79" t="s">
        <v>2422</v>
      </c>
      <c r="S585" s="17"/>
      <c r="AI585" t="s">
        <v>955</v>
      </c>
    </row>
    <row r="586" spans="6:35" x14ac:dyDescent="0.2">
      <c r="I586" s="2"/>
      <c r="L586" t="s">
        <v>3168</v>
      </c>
      <c r="M586" s="79" t="s">
        <v>2431</v>
      </c>
      <c r="N586" s="1">
        <v>1</v>
      </c>
      <c r="O586" s="79" t="s">
        <v>2433</v>
      </c>
      <c r="S586" s="17"/>
      <c r="AI586" t="s">
        <v>955</v>
      </c>
    </row>
    <row r="587" spans="6:35" x14ac:dyDescent="0.2">
      <c r="I587" s="2"/>
      <c r="L587" s="1">
        <v>1</v>
      </c>
      <c r="M587" s="79" t="s">
        <v>564</v>
      </c>
      <c r="N587" t="s">
        <v>3168</v>
      </c>
      <c r="O587" s="79" t="s">
        <v>2091</v>
      </c>
      <c r="S587" s="17"/>
      <c r="AI587" t="s">
        <v>955</v>
      </c>
    </row>
    <row r="588" spans="6:35" x14ac:dyDescent="0.2">
      <c r="I588" s="2"/>
      <c r="L588" t="s">
        <v>3168</v>
      </c>
      <c r="O588" s="79"/>
      <c r="S588" s="17"/>
    </row>
    <row r="589" spans="6:35" x14ac:dyDescent="0.2">
      <c r="I589" s="2"/>
      <c r="L589" t="s">
        <v>3168</v>
      </c>
      <c r="O589" s="79"/>
      <c r="S589" s="17"/>
    </row>
    <row r="590" spans="6:35" x14ac:dyDescent="0.2">
      <c r="I590" s="2"/>
      <c r="L590" t="s">
        <v>3168</v>
      </c>
      <c r="O590" s="79"/>
      <c r="S590" s="17"/>
    </row>
    <row r="591" spans="6:35" x14ac:dyDescent="0.2">
      <c r="I591" s="2"/>
      <c r="L591" t="s">
        <v>3168</v>
      </c>
      <c r="S591" s="17"/>
      <c r="AI591" t="s">
        <v>955</v>
      </c>
    </row>
    <row r="592" spans="6:35" x14ac:dyDescent="0.2">
      <c r="I592" s="2"/>
      <c r="L592" t="s">
        <v>115</v>
      </c>
      <c r="M592" s="86" t="s">
        <v>7876</v>
      </c>
      <c r="N592" t="s">
        <v>115</v>
      </c>
      <c r="O592" s="214" t="s">
        <v>7869</v>
      </c>
      <c r="S592" s="99" t="s">
        <v>3364</v>
      </c>
      <c r="AI592" t="s">
        <v>955</v>
      </c>
    </row>
    <row r="593" spans="9:35" x14ac:dyDescent="0.2">
      <c r="I593" s="2"/>
      <c r="L593" s="1">
        <v>1</v>
      </c>
      <c r="M593" s="14" t="s">
        <v>6065</v>
      </c>
      <c r="N593" s="1">
        <v>1</v>
      </c>
      <c r="O593" t="s">
        <v>6124</v>
      </c>
      <c r="R593" t="s">
        <v>115</v>
      </c>
      <c r="S593" s="214" t="s">
        <v>7882</v>
      </c>
      <c r="AI593" t="s">
        <v>955</v>
      </c>
    </row>
    <row r="594" spans="9:35" x14ac:dyDescent="0.2">
      <c r="I594" s="2"/>
      <c r="L594" t="s">
        <v>3168</v>
      </c>
      <c r="M594" s="17" t="s">
        <v>3572</v>
      </c>
      <c r="N594" t="s">
        <v>3168</v>
      </c>
      <c r="O594" t="s">
        <v>6125</v>
      </c>
      <c r="R594" s="1">
        <v>1</v>
      </c>
      <c r="S594" s="79" t="s">
        <v>3214</v>
      </c>
      <c r="AI594" t="s">
        <v>955</v>
      </c>
    </row>
    <row r="595" spans="9:35" x14ac:dyDescent="0.2">
      <c r="I595" s="2"/>
      <c r="L595" t="s">
        <v>3168</v>
      </c>
      <c r="M595" s="79" t="s">
        <v>3764</v>
      </c>
      <c r="N595" t="s">
        <v>3168</v>
      </c>
      <c r="R595" t="s">
        <v>3168</v>
      </c>
      <c r="S595" s="214" t="s">
        <v>7881</v>
      </c>
      <c r="AI595" t="s">
        <v>955</v>
      </c>
    </row>
    <row r="596" spans="9:35" x14ac:dyDescent="0.2">
      <c r="I596" s="2"/>
      <c r="L596" s="1">
        <v>1</v>
      </c>
      <c r="M596" s="79" t="s">
        <v>6066</v>
      </c>
      <c r="N596" t="s">
        <v>115</v>
      </c>
      <c r="O596" s="79" t="s">
        <v>2823</v>
      </c>
      <c r="Q596" s="99" t="s">
        <v>3364</v>
      </c>
      <c r="R596" t="s">
        <v>3168</v>
      </c>
      <c r="AI596" t="s">
        <v>955</v>
      </c>
    </row>
    <row r="597" spans="9:35" x14ac:dyDescent="0.2">
      <c r="I597" s="2"/>
      <c r="L597" t="s">
        <v>3168</v>
      </c>
      <c r="N597" s="1">
        <v>1</v>
      </c>
      <c r="O597" s="79" t="s">
        <v>2824</v>
      </c>
      <c r="P597" t="s">
        <v>115</v>
      </c>
      <c r="Q597" s="79" t="s">
        <v>3166</v>
      </c>
      <c r="R597" t="s">
        <v>115</v>
      </c>
      <c r="S597" s="79" t="s">
        <v>3961</v>
      </c>
      <c r="AI597" t="s">
        <v>955</v>
      </c>
    </row>
    <row r="598" spans="9:35" x14ac:dyDescent="0.2">
      <c r="I598" s="2"/>
      <c r="L598" t="s">
        <v>115</v>
      </c>
      <c r="M598" s="79" t="s">
        <v>2517</v>
      </c>
      <c r="N598" t="s">
        <v>3168</v>
      </c>
      <c r="O598" s="79" t="s">
        <v>2351</v>
      </c>
      <c r="P598" t="s">
        <v>3168</v>
      </c>
      <c r="Q598" s="84" t="s">
        <v>3734</v>
      </c>
      <c r="R598" s="1">
        <v>1</v>
      </c>
      <c r="S598" s="79" t="s">
        <v>7311</v>
      </c>
      <c r="AI598" t="s">
        <v>955</v>
      </c>
    </row>
    <row r="599" spans="9:35" x14ac:dyDescent="0.2">
      <c r="I599" s="2"/>
      <c r="L599" s="1">
        <v>1</v>
      </c>
      <c r="M599" s="79" t="s">
        <v>6067</v>
      </c>
      <c r="N599" t="s">
        <v>3168</v>
      </c>
      <c r="P599" s="1">
        <v>1</v>
      </c>
      <c r="Q599" s="79" t="s">
        <v>2002</v>
      </c>
      <c r="R599" t="s">
        <v>3168</v>
      </c>
      <c r="AI599" t="s">
        <v>955</v>
      </c>
    </row>
    <row r="600" spans="9:35" x14ac:dyDescent="0.2">
      <c r="I600" s="2"/>
      <c r="L600" t="s">
        <v>3168</v>
      </c>
      <c r="M600" s="79"/>
      <c r="N600" t="s">
        <v>115</v>
      </c>
      <c r="O600" s="217" t="s">
        <v>7870</v>
      </c>
      <c r="P600" t="s">
        <v>3168</v>
      </c>
      <c r="Q600" s="80" t="s">
        <v>2379</v>
      </c>
      <c r="R600" t="s">
        <v>115</v>
      </c>
      <c r="S600" s="79" t="s">
        <v>122</v>
      </c>
      <c r="AI600" t="s">
        <v>955</v>
      </c>
    </row>
    <row r="601" spans="9:35" x14ac:dyDescent="0.2">
      <c r="I601" s="2"/>
      <c r="L601" t="s">
        <v>115</v>
      </c>
      <c r="M601" s="79" t="s">
        <v>2518</v>
      </c>
      <c r="N601" s="1">
        <v>1</v>
      </c>
      <c r="O601" t="s">
        <v>3683</v>
      </c>
      <c r="P601" t="s">
        <v>3168</v>
      </c>
      <c r="Q601" t="s">
        <v>2426</v>
      </c>
      <c r="R601" s="1">
        <v>1</v>
      </c>
      <c r="S601" s="79" t="s">
        <v>3547</v>
      </c>
      <c r="AI601" t="s">
        <v>955</v>
      </c>
    </row>
    <row r="602" spans="9:35" x14ac:dyDescent="0.2">
      <c r="I602" s="2"/>
      <c r="L602" s="1">
        <v>1</v>
      </c>
      <c r="M602" s="79" t="s">
        <v>6068</v>
      </c>
      <c r="N602" t="s">
        <v>3168</v>
      </c>
      <c r="O602" s="14" t="s">
        <v>5551</v>
      </c>
      <c r="P602" s="1">
        <v>1</v>
      </c>
      <c r="Q602" t="s">
        <v>2701</v>
      </c>
      <c r="R602" t="s">
        <v>3168</v>
      </c>
      <c r="AI602" t="s">
        <v>955</v>
      </c>
    </row>
    <row r="603" spans="9:35" x14ac:dyDescent="0.2">
      <c r="I603" s="2"/>
      <c r="L603" t="s">
        <v>3168</v>
      </c>
      <c r="M603" s="79"/>
      <c r="N603" t="s">
        <v>3168</v>
      </c>
      <c r="P603" t="s">
        <v>3168</v>
      </c>
      <c r="Q603" s="214" t="s">
        <v>7880</v>
      </c>
      <c r="R603" t="s">
        <v>115</v>
      </c>
      <c r="S603" s="128" t="s">
        <v>3692</v>
      </c>
      <c r="AI603" t="s">
        <v>955</v>
      </c>
    </row>
    <row r="604" spans="9:35" x14ac:dyDescent="0.2">
      <c r="I604" s="2"/>
      <c r="L604" t="s">
        <v>115</v>
      </c>
      <c r="M604" s="79" t="s">
        <v>2765</v>
      </c>
      <c r="N604" t="s">
        <v>115</v>
      </c>
      <c r="O604" s="214" t="s">
        <v>7871</v>
      </c>
      <c r="R604" s="1">
        <v>1</v>
      </c>
      <c r="S604" s="79" t="s">
        <v>3216</v>
      </c>
      <c r="AI604" t="s">
        <v>955</v>
      </c>
    </row>
    <row r="605" spans="9:35" x14ac:dyDescent="0.2">
      <c r="I605" s="2"/>
      <c r="L605" s="1">
        <v>1</v>
      </c>
      <c r="M605" s="79" t="s">
        <v>6069</v>
      </c>
      <c r="N605" s="1">
        <v>1</v>
      </c>
      <c r="O605" t="s">
        <v>3684</v>
      </c>
      <c r="P605" t="s">
        <v>115</v>
      </c>
      <c r="Q605" s="79" t="s">
        <v>5056</v>
      </c>
      <c r="R605" t="s">
        <v>3168</v>
      </c>
      <c r="AI605" t="s">
        <v>955</v>
      </c>
    </row>
    <row r="606" spans="9:35" x14ac:dyDescent="0.2">
      <c r="I606" s="2"/>
      <c r="L606" t="s">
        <v>3168</v>
      </c>
      <c r="N606" t="s">
        <v>3168</v>
      </c>
      <c r="O606" t="s">
        <v>1641</v>
      </c>
      <c r="P606" s="1">
        <v>1</v>
      </c>
      <c r="Q606" s="79" t="s">
        <v>2425</v>
      </c>
      <c r="R606" t="s">
        <v>115</v>
      </c>
      <c r="S606" s="79" t="s">
        <v>3961</v>
      </c>
      <c r="AI606" t="s">
        <v>955</v>
      </c>
    </row>
    <row r="607" spans="9:35" x14ac:dyDescent="0.2">
      <c r="I607" s="2"/>
      <c r="L607" t="s">
        <v>115</v>
      </c>
      <c r="M607" s="84" t="s">
        <v>3863</v>
      </c>
      <c r="N607" t="s">
        <v>3168</v>
      </c>
      <c r="P607" t="s">
        <v>3168</v>
      </c>
      <c r="Q607" s="79" t="s">
        <v>5059</v>
      </c>
      <c r="R607" s="1">
        <v>1</v>
      </c>
      <c r="S607" s="79" t="s">
        <v>4556</v>
      </c>
      <c r="AI607" t="s">
        <v>955</v>
      </c>
    </row>
    <row r="608" spans="9:35" x14ac:dyDescent="0.2">
      <c r="I608" s="2"/>
      <c r="L608" s="1">
        <v>1</v>
      </c>
      <c r="M608" s="79" t="s">
        <v>6070</v>
      </c>
      <c r="N608" t="s">
        <v>115</v>
      </c>
      <c r="O608" s="79" t="s">
        <v>2128</v>
      </c>
      <c r="P608" t="s">
        <v>3168</v>
      </c>
      <c r="Q608" s="99" t="s">
        <v>3364</v>
      </c>
      <c r="R608" t="s">
        <v>3168</v>
      </c>
      <c r="AI608" t="s">
        <v>955</v>
      </c>
    </row>
    <row r="609" spans="9:35" x14ac:dyDescent="0.2">
      <c r="I609" s="2"/>
      <c r="L609" t="s">
        <v>3168</v>
      </c>
      <c r="M609" s="79"/>
      <c r="N609" s="1">
        <v>1</v>
      </c>
      <c r="O609" t="s">
        <v>2001</v>
      </c>
      <c r="P609" t="s">
        <v>115</v>
      </c>
      <c r="Q609" s="79" t="s">
        <v>785</v>
      </c>
      <c r="R609" t="s">
        <v>115</v>
      </c>
      <c r="S609" s="79" t="s">
        <v>976</v>
      </c>
      <c r="AI609" t="s">
        <v>955</v>
      </c>
    </row>
    <row r="610" spans="9:35" x14ac:dyDescent="0.2">
      <c r="I610" s="2"/>
      <c r="L610" t="s">
        <v>115</v>
      </c>
      <c r="M610" s="214" t="s">
        <v>7879</v>
      </c>
      <c r="N610" t="s">
        <v>3168</v>
      </c>
      <c r="O610" t="s">
        <v>2424</v>
      </c>
      <c r="P610" s="1">
        <v>1</v>
      </c>
      <c r="Q610" s="79" t="s">
        <v>3211</v>
      </c>
      <c r="R610" s="1">
        <v>1</v>
      </c>
      <c r="S610" s="79" t="s">
        <v>3217</v>
      </c>
      <c r="AI610" t="s">
        <v>955</v>
      </c>
    </row>
    <row r="611" spans="9:35" x14ac:dyDescent="0.2">
      <c r="I611" s="2"/>
      <c r="L611" s="1">
        <v>1</v>
      </c>
      <c r="M611" s="24" t="s">
        <v>3794</v>
      </c>
      <c r="N611" s="1">
        <v>1</v>
      </c>
      <c r="O611" t="s">
        <v>2423</v>
      </c>
      <c r="P611" t="s">
        <v>3168</v>
      </c>
      <c r="R611" t="s">
        <v>3168</v>
      </c>
      <c r="AI611" t="s">
        <v>955</v>
      </c>
    </row>
    <row r="612" spans="9:35" x14ac:dyDescent="0.2">
      <c r="I612" s="2"/>
      <c r="L612" t="s">
        <v>3168</v>
      </c>
      <c r="M612" s="79" t="s">
        <v>6071</v>
      </c>
      <c r="N612" t="s">
        <v>3168</v>
      </c>
      <c r="P612" t="s">
        <v>115</v>
      </c>
      <c r="Q612" s="79" t="s">
        <v>3212</v>
      </c>
      <c r="R612" t="s">
        <v>115</v>
      </c>
      <c r="S612" s="79" t="s">
        <v>3548</v>
      </c>
      <c r="AI612" t="s">
        <v>955</v>
      </c>
    </row>
    <row r="613" spans="9:35" x14ac:dyDescent="0.2">
      <c r="I613" s="2"/>
      <c r="L613" t="s">
        <v>3168</v>
      </c>
      <c r="M613" s="14" t="s">
        <v>5621</v>
      </c>
      <c r="N613" t="s">
        <v>115</v>
      </c>
      <c r="O613" s="79" t="s">
        <v>7872</v>
      </c>
      <c r="P613" s="1">
        <v>1</v>
      </c>
      <c r="Q613" s="79" t="s">
        <v>3213</v>
      </c>
      <c r="R613" s="1">
        <v>1</v>
      </c>
      <c r="S613" s="79" t="s">
        <v>3549</v>
      </c>
      <c r="AI613" t="s">
        <v>955</v>
      </c>
    </row>
    <row r="614" spans="9:35" x14ac:dyDescent="0.2">
      <c r="I614" s="2"/>
      <c r="L614" t="s">
        <v>3168</v>
      </c>
      <c r="M614" s="14" t="s">
        <v>1640</v>
      </c>
      <c r="N614" t="s">
        <v>3168</v>
      </c>
      <c r="O614" s="214" t="s">
        <v>7873</v>
      </c>
      <c r="P614" t="s">
        <v>3168</v>
      </c>
      <c r="Q614" s="79" t="s">
        <v>2352</v>
      </c>
      <c r="R614" t="s">
        <v>3168</v>
      </c>
      <c r="AI614" t="s">
        <v>955</v>
      </c>
    </row>
    <row r="615" spans="9:35" x14ac:dyDescent="0.2">
      <c r="I615" s="2"/>
      <c r="M615" s="79"/>
      <c r="N615" s="1">
        <v>1</v>
      </c>
      <c r="O615" s="14" t="s">
        <v>7727</v>
      </c>
      <c r="R615" t="s">
        <v>115</v>
      </c>
      <c r="S615" s="79" t="s">
        <v>3961</v>
      </c>
      <c r="AI615" t="s">
        <v>955</v>
      </c>
    </row>
    <row r="616" spans="9:35" x14ac:dyDescent="0.2">
      <c r="I616" s="2"/>
      <c r="K616" s="22" t="s">
        <v>3400</v>
      </c>
      <c r="L616" t="s">
        <v>115</v>
      </c>
      <c r="M616" s="79" t="s">
        <v>3891</v>
      </c>
      <c r="N616" t="s">
        <v>3168</v>
      </c>
      <c r="O616" t="s">
        <v>3215</v>
      </c>
      <c r="R616" s="1">
        <v>1</v>
      </c>
      <c r="S616" s="79" t="s">
        <v>2456</v>
      </c>
      <c r="AI616" t="s">
        <v>955</v>
      </c>
    </row>
    <row r="617" spans="9:35" x14ac:dyDescent="0.2">
      <c r="I617" s="2"/>
      <c r="J617" s="6" t="s">
        <v>115</v>
      </c>
      <c r="K617" s="84" t="s">
        <v>1528</v>
      </c>
      <c r="L617" s="1">
        <v>1</v>
      </c>
      <c r="M617" s="79" t="s">
        <v>1500</v>
      </c>
      <c r="N617" s="1">
        <v>1</v>
      </c>
      <c r="O617" t="s">
        <v>1478</v>
      </c>
      <c r="R617" t="s">
        <v>3168</v>
      </c>
      <c r="AI617" t="s">
        <v>955</v>
      </c>
    </row>
    <row r="618" spans="9:35" x14ac:dyDescent="0.2">
      <c r="I618" s="2"/>
      <c r="J618" s="6" t="s">
        <v>3168</v>
      </c>
      <c r="K618" s="85" t="s">
        <v>1276</v>
      </c>
      <c r="L618" t="s">
        <v>3168</v>
      </c>
      <c r="M618" s="79" t="s">
        <v>3763</v>
      </c>
      <c r="N618" t="s">
        <v>3168</v>
      </c>
      <c r="R618" t="s">
        <v>115</v>
      </c>
      <c r="S618" s="79" t="s">
        <v>3887</v>
      </c>
      <c r="AI618" t="s">
        <v>955</v>
      </c>
    </row>
    <row r="619" spans="9:35" x14ac:dyDescent="0.2">
      <c r="I619" s="2"/>
      <c r="J619" s="6" t="s">
        <v>3168</v>
      </c>
      <c r="K619" s="79" t="s">
        <v>1030</v>
      </c>
      <c r="L619" s="1">
        <v>1</v>
      </c>
      <c r="M619" s="79" t="s">
        <v>1304</v>
      </c>
      <c r="N619" t="s">
        <v>115</v>
      </c>
      <c r="O619" s="79" t="s">
        <v>2821</v>
      </c>
      <c r="R619" s="1">
        <v>1</v>
      </c>
      <c r="S619" s="79" t="s">
        <v>3888</v>
      </c>
      <c r="AI619" t="s">
        <v>955</v>
      </c>
    </row>
    <row r="620" spans="9:35" x14ac:dyDescent="0.2">
      <c r="I620" s="2"/>
      <c r="J620" s="6" t="s">
        <v>3168</v>
      </c>
      <c r="K620" s="6"/>
      <c r="L620" t="s">
        <v>3168</v>
      </c>
      <c r="M620" s="99" t="s">
        <v>3362</v>
      </c>
      <c r="N620" s="1">
        <v>1</v>
      </c>
      <c r="O620" s="79" t="s">
        <v>2822</v>
      </c>
      <c r="R620" t="s">
        <v>3168</v>
      </c>
      <c r="S620" s="79" t="s">
        <v>2380</v>
      </c>
      <c r="AI620" t="s">
        <v>955</v>
      </c>
    </row>
    <row r="621" spans="9:35" x14ac:dyDescent="0.2">
      <c r="I621" s="2"/>
      <c r="J621" t="s">
        <v>3168</v>
      </c>
      <c r="K621" s="79" t="s">
        <v>7077</v>
      </c>
      <c r="L621" t="s">
        <v>115</v>
      </c>
      <c r="M621" s="84" t="s">
        <v>1501</v>
      </c>
      <c r="R621" t="s">
        <v>3168</v>
      </c>
      <c r="S621" s="79" t="s">
        <v>2475</v>
      </c>
      <c r="AI621" t="s">
        <v>955</v>
      </c>
    </row>
    <row r="622" spans="9:35" x14ac:dyDescent="0.2">
      <c r="I622" s="2"/>
      <c r="J622" t="s">
        <v>3168</v>
      </c>
      <c r="K622" s="184" t="s">
        <v>7078</v>
      </c>
      <c r="L622" s="1">
        <v>1</v>
      </c>
      <c r="M622" s="79" t="s">
        <v>2512</v>
      </c>
      <c r="N622" t="s">
        <v>115</v>
      </c>
      <c r="O622" t="s">
        <v>4789</v>
      </c>
      <c r="R622" t="s">
        <v>3168</v>
      </c>
      <c r="S622" s="17"/>
      <c r="AI622" t="s">
        <v>955</v>
      </c>
    </row>
    <row r="623" spans="9:35" x14ac:dyDescent="0.2">
      <c r="I623" s="2"/>
      <c r="J623" t="s">
        <v>3168</v>
      </c>
      <c r="K623" s="184" t="s">
        <v>7079</v>
      </c>
      <c r="L623" t="s">
        <v>3168</v>
      </c>
      <c r="M623" s="99" t="s">
        <v>3362</v>
      </c>
      <c r="N623" s="1">
        <v>1</v>
      </c>
      <c r="O623" t="s">
        <v>2193</v>
      </c>
      <c r="R623" t="s">
        <v>115</v>
      </c>
      <c r="S623" s="79" t="s">
        <v>3889</v>
      </c>
      <c r="AI623" t="s">
        <v>955</v>
      </c>
    </row>
    <row r="624" spans="9:35" x14ac:dyDescent="0.2">
      <c r="I624" s="2"/>
      <c r="J624" s="1">
        <v>1</v>
      </c>
      <c r="K624" s="184" t="s">
        <v>239</v>
      </c>
      <c r="L624" t="s">
        <v>115</v>
      </c>
      <c r="M624" s="79" t="s">
        <v>2513</v>
      </c>
      <c r="N624" t="s">
        <v>3168</v>
      </c>
      <c r="O624" t="s">
        <v>2003</v>
      </c>
      <c r="R624" s="1">
        <v>1</v>
      </c>
      <c r="S624" s="79" t="s">
        <v>3890</v>
      </c>
      <c r="AI624" t="s">
        <v>955</v>
      </c>
    </row>
    <row r="625" spans="1:35" x14ac:dyDescent="0.2">
      <c r="I625" s="2"/>
      <c r="L625" s="1">
        <v>1</v>
      </c>
      <c r="M625" s="79" t="s">
        <v>2514</v>
      </c>
      <c r="S625" s="17"/>
      <c r="AI625" t="s">
        <v>955</v>
      </c>
    </row>
    <row r="626" spans="1:35" x14ac:dyDescent="0.2">
      <c r="I626" s="2"/>
      <c r="L626" t="s">
        <v>3168</v>
      </c>
      <c r="M626" s="79" t="s">
        <v>4956</v>
      </c>
      <c r="N626" t="s">
        <v>115</v>
      </c>
      <c r="O626" t="s">
        <v>2194</v>
      </c>
      <c r="S626" s="17"/>
      <c r="AI626" t="s">
        <v>955</v>
      </c>
    </row>
    <row r="627" spans="1:35" x14ac:dyDescent="0.2">
      <c r="I627" s="2"/>
      <c r="L627" t="s">
        <v>3168</v>
      </c>
      <c r="M627" s="79" t="s">
        <v>4555</v>
      </c>
      <c r="N627" s="1">
        <v>1</v>
      </c>
      <c r="O627" t="s">
        <v>2195</v>
      </c>
      <c r="S627" s="17"/>
      <c r="AI627" t="s">
        <v>955</v>
      </c>
    </row>
    <row r="628" spans="1:35" x14ac:dyDescent="0.2">
      <c r="I628" s="2"/>
      <c r="L628" t="s">
        <v>1813</v>
      </c>
      <c r="M628" s="99"/>
      <c r="N628" t="s">
        <v>3168</v>
      </c>
      <c r="O628" t="s">
        <v>2004</v>
      </c>
      <c r="S628" s="17"/>
      <c r="AI628" t="s">
        <v>955</v>
      </c>
    </row>
    <row r="629" spans="1:35" x14ac:dyDescent="0.2">
      <c r="I629" s="2"/>
      <c r="L629" t="s">
        <v>115</v>
      </c>
      <c r="M629" s="84" t="s">
        <v>3397</v>
      </c>
      <c r="P629" s="11" t="s">
        <v>7732</v>
      </c>
      <c r="Q629" s="6"/>
      <c r="R629" s="6"/>
      <c r="S629" s="17"/>
      <c r="AI629" t="s">
        <v>955</v>
      </c>
    </row>
    <row r="630" spans="1:35" x14ac:dyDescent="0.2">
      <c r="I630" s="2"/>
      <c r="L630" s="1">
        <v>1</v>
      </c>
      <c r="M630" s="79" t="s">
        <v>3401</v>
      </c>
      <c r="P630" s="6" t="s">
        <v>115</v>
      </c>
      <c r="Q630" s="206" t="s">
        <v>7731</v>
      </c>
      <c r="R630" s="6"/>
      <c r="S630" s="17"/>
      <c r="AI630" t="s">
        <v>955</v>
      </c>
    </row>
    <row r="631" spans="1:35" x14ac:dyDescent="0.2">
      <c r="I631" s="2"/>
      <c r="L631" s="1"/>
      <c r="M631" s="79"/>
      <c r="P631" s="6" t="s">
        <v>3168</v>
      </c>
      <c r="Q631" s="214" t="s">
        <v>7730</v>
      </c>
      <c r="R631" s="6"/>
      <c r="S631" s="17"/>
      <c r="AI631" t="s">
        <v>955</v>
      </c>
    </row>
    <row r="632" spans="1:35" x14ac:dyDescent="0.2">
      <c r="I632" s="2"/>
      <c r="L632" t="s">
        <v>115</v>
      </c>
      <c r="M632" s="214" t="s">
        <v>7725</v>
      </c>
      <c r="N632" t="s">
        <v>115</v>
      </c>
      <c r="O632" s="214" t="s">
        <v>3667</v>
      </c>
      <c r="P632" s="6" t="s">
        <v>3168</v>
      </c>
      <c r="Q632" s="214" t="s">
        <v>7729</v>
      </c>
      <c r="R632" s="6"/>
      <c r="S632" s="17"/>
      <c r="AI632" t="s">
        <v>955</v>
      </c>
    </row>
    <row r="633" spans="1:35" x14ac:dyDescent="0.2">
      <c r="I633" s="2"/>
      <c r="L633" s="1">
        <v>1</v>
      </c>
      <c r="M633" s="214" t="s">
        <v>440</v>
      </c>
      <c r="N633" s="1">
        <v>1</v>
      </c>
      <c r="O633" s="214" t="s">
        <v>7724</v>
      </c>
      <c r="P633" s="6" t="s">
        <v>3168</v>
      </c>
      <c r="Q633" s="199" t="s">
        <v>7384</v>
      </c>
      <c r="R633" s="6"/>
      <c r="S633" s="17"/>
      <c r="AI633" t="s">
        <v>955</v>
      </c>
    </row>
    <row r="634" spans="1:35" x14ac:dyDescent="0.2">
      <c r="I634" s="2"/>
      <c r="L634" t="s">
        <v>3168</v>
      </c>
      <c r="M634" s="214" t="s">
        <v>7728</v>
      </c>
      <c r="N634" t="s">
        <v>3168</v>
      </c>
      <c r="O634" s="214" t="s">
        <v>7726</v>
      </c>
      <c r="P634" s="6"/>
      <c r="Q634" s="6"/>
      <c r="R634" s="6"/>
      <c r="S634" s="17"/>
      <c r="AI634" t="s">
        <v>955</v>
      </c>
    </row>
    <row r="635" spans="1:35" x14ac:dyDescent="0.2">
      <c r="A635" s="14" t="s">
        <v>8640</v>
      </c>
      <c r="I635" s="2"/>
      <c r="M635" s="79"/>
      <c r="S635" s="17"/>
      <c r="AI635" t="s">
        <v>955</v>
      </c>
    </row>
    <row r="636" spans="1:35" x14ac:dyDescent="0.2">
      <c r="I636" s="2"/>
      <c r="J636" s="15" t="s">
        <v>567</v>
      </c>
      <c r="M636" s="14"/>
      <c r="Q636" s="99" t="s">
        <v>3364</v>
      </c>
      <c r="S636" s="99" t="s">
        <v>3364</v>
      </c>
      <c r="V636" t="s">
        <v>115</v>
      </c>
      <c r="W636" s="79" t="s">
        <v>4970</v>
      </c>
      <c r="AI636" t="s">
        <v>955</v>
      </c>
    </row>
    <row r="637" spans="1:35" x14ac:dyDescent="0.2">
      <c r="I637" s="2"/>
      <c r="M637" s="14"/>
      <c r="P637" s="22" t="s">
        <v>5058</v>
      </c>
      <c r="Q637" s="6"/>
      <c r="R637" t="s">
        <v>115</v>
      </c>
      <c r="S637" t="s">
        <v>3102</v>
      </c>
      <c r="V637" s="1">
        <v>1</v>
      </c>
      <c r="W637" s="79" t="s">
        <v>3308</v>
      </c>
      <c r="AI637" t="s">
        <v>955</v>
      </c>
    </row>
    <row r="638" spans="1:35" x14ac:dyDescent="0.2">
      <c r="I638" s="2"/>
      <c r="M638" s="14"/>
      <c r="P638" s="6" t="s">
        <v>115</v>
      </c>
      <c r="Q638" s="79" t="s">
        <v>6733</v>
      </c>
      <c r="R638" s="1">
        <v>1</v>
      </c>
      <c r="S638" s="35" t="s">
        <v>2013</v>
      </c>
      <c r="V638" t="s">
        <v>3168</v>
      </c>
      <c r="W638" s="99" t="s">
        <v>3364</v>
      </c>
      <c r="AI638" t="s">
        <v>955</v>
      </c>
    </row>
    <row r="639" spans="1:35" x14ac:dyDescent="0.2">
      <c r="I639" s="2"/>
      <c r="M639" s="14"/>
      <c r="P639" s="6" t="s">
        <v>3168</v>
      </c>
      <c r="Q639" s="40" t="s">
        <v>5057</v>
      </c>
      <c r="R639" t="s">
        <v>3168</v>
      </c>
      <c r="S639" t="s">
        <v>5170</v>
      </c>
      <c r="V639" t="s">
        <v>115</v>
      </c>
      <c r="W639" s="79" t="s">
        <v>2604</v>
      </c>
      <c r="AI639" t="s">
        <v>955</v>
      </c>
    </row>
    <row r="640" spans="1:35" x14ac:dyDescent="0.2">
      <c r="I640" s="2"/>
      <c r="M640" s="14"/>
      <c r="P640" s="6" t="s">
        <v>3168</v>
      </c>
      <c r="Q640" s="79" t="s">
        <v>2425</v>
      </c>
      <c r="R640" t="s">
        <v>3168</v>
      </c>
      <c r="S640" t="s">
        <v>5171</v>
      </c>
      <c r="V640" s="1">
        <v>1</v>
      </c>
      <c r="W640" s="79" t="s">
        <v>4823</v>
      </c>
      <c r="AI640" t="s">
        <v>955</v>
      </c>
    </row>
    <row r="641" spans="1:35" x14ac:dyDescent="0.2">
      <c r="I641" s="2"/>
      <c r="M641" s="14"/>
      <c r="P641" s="6" t="s">
        <v>3168</v>
      </c>
      <c r="Q641" s="6"/>
      <c r="R641" t="s">
        <v>3168</v>
      </c>
      <c r="U641" s="99" t="s">
        <v>3364</v>
      </c>
      <c r="V641" t="s">
        <v>3168</v>
      </c>
      <c r="AI641" t="s">
        <v>955</v>
      </c>
    </row>
    <row r="642" spans="1:35" x14ac:dyDescent="0.2">
      <c r="I642" s="2"/>
      <c r="M642" s="14"/>
      <c r="P642" t="s">
        <v>3168</v>
      </c>
      <c r="Q642" s="68" t="s">
        <v>1436</v>
      </c>
      <c r="R642" t="s">
        <v>115</v>
      </c>
      <c r="S642" s="35" t="s">
        <v>3603</v>
      </c>
      <c r="T642" t="s">
        <v>115</v>
      </c>
      <c r="U642" s="79" t="s">
        <v>3306</v>
      </c>
      <c r="V642" t="s">
        <v>115</v>
      </c>
      <c r="W642" s="79" t="s">
        <v>3961</v>
      </c>
      <c r="AI642" t="s">
        <v>955</v>
      </c>
    </row>
    <row r="643" spans="1:35" x14ac:dyDescent="0.2">
      <c r="I643" s="2"/>
      <c r="M643" s="14"/>
      <c r="P643" t="s">
        <v>3168</v>
      </c>
      <c r="Q643" s="35" t="s">
        <v>2534</v>
      </c>
      <c r="R643" s="1">
        <v>1</v>
      </c>
      <c r="S643" s="35" t="s">
        <v>5073</v>
      </c>
      <c r="T643" s="1">
        <v>1</v>
      </c>
      <c r="U643" s="37" t="s">
        <v>648</v>
      </c>
      <c r="V643" s="1">
        <v>1</v>
      </c>
      <c r="W643" s="79" t="s">
        <v>4822</v>
      </c>
      <c r="AE643" s="42"/>
      <c r="AI643" t="s">
        <v>955</v>
      </c>
    </row>
    <row r="644" spans="1:35" x14ac:dyDescent="0.2">
      <c r="I644" s="2"/>
      <c r="M644" s="14"/>
      <c r="P644" s="1">
        <v>1</v>
      </c>
      <c r="Q644" s="35" t="s">
        <v>4895</v>
      </c>
      <c r="R644" t="s">
        <v>1813</v>
      </c>
      <c r="T644" t="s">
        <v>3168</v>
      </c>
      <c r="U644" s="80" t="s">
        <v>3307</v>
      </c>
      <c r="AE644" s="42"/>
      <c r="AI644" t="s">
        <v>955</v>
      </c>
    </row>
    <row r="645" spans="1:35" x14ac:dyDescent="0.2">
      <c r="I645" s="2"/>
      <c r="M645" s="14"/>
      <c r="Q645" s="35"/>
      <c r="R645" t="s">
        <v>115</v>
      </c>
      <c r="S645" s="37" t="s">
        <v>118</v>
      </c>
      <c r="T645" t="s">
        <v>3168</v>
      </c>
      <c r="U645" s="171" t="s">
        <v>6197</v>
      </c>
      <c r="AI645" t="s">
        <v>955</v>
      </c>
    </row>
    <row r="646" spans="1:35" x14ac:dyDescent="0.2">
      <c r="I646" s="2"/>
      <c r="M646" s="14"/>
      <c r="Q646" s="35"/>
      <c r="R646" s="1">
        <v>1</v>
      </c>
      <c r="S646" s="38" t="s">
        <v>1316</v>
      </c>
      <c r="T646" s="1">
        <v>1</v>
      </c>
      <c r="U646" s="67" t="s">
        <v>3605</v>
      </c>
      <c r="AC646" s="17"/>
      <c r="AI646" t="s">
        <v>955</v>
      </c>
    </row>
    <row r="647" spans="1:35" x14ac:dyDescent="0.2">
      <c r="I647" s="2"/>
      <c r="M647" s="14"/>
      <c r="Q647" s="35"/>
      <c r="R647" t="s">
        <v>3168</v>
      </c>
      <c r="S647" s="68" t="s">
        <v>1436</v>
      </c>
      <c r="AI647" t="s">
        <v>955</v>
      </c>
    </row>
    <row r="648" spans="1:35" x14ac:dyDescent="0.2">
      <c r="M648" s="14"/>
      <c r="Q648" s="35"/>
      <c r="R648" t="s">
        <v>3168</v>
      </c>
      <c r="S648" s="67" t="s">
        <v>3604</v>
      </c>
      <c r="AI648" t="s">
        <v>955</v>
      </c>
    </row>
    <row r="649" spans="1:35" x14ac:dyDescent="0.2">
      <c r="M649" s="14"/>
      <c r="Q649" s="35"/>
      <c r="R649" s="1">
        <v>1</v>
      </c>
      <c r="S649" s="35" t="s">
        <v>2118</v>
      </c>
      <c r="AI649" t="s">
        <v>955</v>
      </c>
    </row>
    <row r="650" spans="1:35" x14ac:dyDescent="0.2">
      <c r="A650" s="14" t="s">
        <v>8640</v>
      </c>
      <c r="M650" s="14"/>
      <c r="Q650" s="35"/>
      <c r="S650" s="67"/>
      <c r="AI650" t="s">
        <v>955</v>
      </c>
    </row>
    <row r="651" spans="1:35" x14ac:dyDescent="0.2">
      <c r="J651" s="61" t="s">
        <v>6929</v>
      </c>
      <c r="M651" s="14"/>
      <c r="Q651" s="35"/>
      <c r="S651" s="67"/>
      <c r="AD651" s="22" t="s">
        <v>3645</v>
      </c>
      <c r="AE651" s="6"/>
      <c r="AF651" s="6"/>
      <c r="AG651" s="6"/>
      <c r="AI651" t="s">
        <v>955</v>
      </c>
    </row>
    <row r="652" spans="1:35" x14ac:dyDescent="0.2">
      <c r="M652" s="14"/>
      <c r="Q652" s="35"/>
      <c r="S652" s="67"/>
      <c r="AD652" s="6" t="s">
        <v>115</v>
      </c>
      <c r="AE652" t="s">
        <v>3722</v>
      </c>
      <c r="AF652" t="s">
        <v>115</v>
      </c>
      <c r="AG652" s="171" t="s">
        <v>6872</v>
      </c>
      <c r="AI652" t="s">
        <v>955</v>
      </c>
    </row>
    <row r="653" spans="1:35" x14ac:dyDescent="0.2">
      <c r="M653" s="14"/>
      <c r="Q653" s="35"/>
      <c r="S653" s="67"/>
      <c r="AD653" s="6" t="s">
        <v>3168</v>
      </c>
      <c r="AE653" s="79" t="s">
        <v>2382</v>
      </c>
      <c r="AF653" t="s">
        <v>3168</v>
      </c>
      <c r="AG653" t="s">
        <v>1377</v>
      </c>
      <c r="AI653" t="s">
        <v>955</v>
      </c>
    </row>
    <row r="654" spans="1:35" x14ac:dyDescent="0.2">
      <c r="M654" s="14"/>
      <c r="Q654" s="35"/>
      <c r="S654" s="67"/>
      <c r="AD654" s="6" t="s">
        <v>3168</v>
      </c>
      <c r="AE654" s="30" t="s">
        <v>3832</v>
      </c>
      <c r="AF654" t="s">
        <v>3168</v>
      </c>
      <c r="AI654" t="s">
        <v>955</v>
      </c>
    </row>
    <row r="655" spans="1:35" x14ac:dyDescent="0.2">
      <c r="M655" s="14"/>
      <c r="Q655" s="35"/>
      <c r="S655" s="67"/>
      <c r="AD655" s="6" t="s">
        <v>3168</v>
      </c>
      <c r="AE655" s="158" t="s">
        <v>5878</v>
      </c>
      <c r="AF655" t="s">
        <v>115</v>
      </c>
      <c r="AG655" t="s">
        <v>4686</v>
      </c>
      <c r="AI655" t="s">
        <v>955</v>
      </c>
    </row>
    <row r="656" spans="1:35" x14ac:dyDescent="0.2">
      <c r="M656" s="14"/>
      <c r="Q656" s="35"/>
      <c r="S656" s="67"/>
      <c r="AD656" s="6" t="s">
        <v>3168</v>
      </c>
      <c r="AE656" s="158" t="s">
        <v>5880</v>
      </c>
      <c r="AF656" t="s">
        <v>3168</v>
      </c>
      <c r="AG656" s="158" t="s">
        <v>5699</v>
      </c>
      <c r="AI656" t="s">
        <v>955</v>
      </c>
    </row>
    <row r="657" spans="1:35" x14ac:dyDescent="0.2">
      <c r="M657" s="14"/>
      <c r="Q657" s="35"/>
      <c r="S657" s="67"/>
      <c r="AD657" s="6" t="s">
        <v>3168</v>
      </c>
      <c r="AE657" s="158" t="s">
        <v>5879</v>
      </c>
      <c r="AF657" t="s">
        <v>3168</v>
      </c>
      <c r="AG657" s="234" t="s">
        <v>8289</v>
      </c>
      <c r="AI657" t="s">
        <v>955</v>
      </c>
    </row>
    <row r="658" spans="1:35" x14ac:dyDescent="0.2">
      <c r="M658" s="14"/>
      <c r="Q658" s="35"/>
      <c r="S658" s="67"/>
      <c r="AD658" s="6" t="s">
        <v>3168</v>
      </c>
      <c r="AE658" s="158" t="s">
        <v>5881</v>
      </c>
      <c r="AG658" s="158"/>
      <c r="AI658" t="s">
        <v>955</v>
      </c>
    </row>
    <row r="659" spans="1:35" x14ac:dyDescent="0.2">
      <c r="A659" s="14" t="s">
        <v>8640</v>
      </c>
      <c r="AD659" s="6"/>
      <c r="AE659" s="6"/>
      <c r="AF659" s="6"/>
      <c r="AG659" s="6"/>
      <c r="AI659" t="s">
        <v>955</v>
      </c>
    </row>
    <row r="660" spans="1:35" x14ac:dyDescent="0.2">
      <c r="J660" s="15" t="s">
        <v>3270</v>
      </c>
      <c r="M660" s="14"/>
      <c r="Q660" s="35"/>
      <c r="S660" s="67"/>
      <c r="AF660" t="s">
        <v>115</v>
      </c>
      <c r="AG660" s="128" t="s">
        <v>543</v>
      </c>
      <c r="AI660" t="s">
        <v>955</v>
      </c>
    </row>
    <row r="661" spans="1:35" x14ac:dyDescent="0.2">
      <c r="J661" t="s">
        <v>115</v>
      </c>
      <c r="K661" s="84" t="s">
        <v>4401</v>
      </c>
      <c r="L661" t="s">
        <v>115</v>
      </c>
      <c r="M661" s="84" t="s">
        <v>4704</v>
      </c>
      <c r="Q661" s="35"/>
      <c r="S661" s="67"/>
      <c r="AF661" s="1">
        <v>1</v>
      </c>
      <c r="AG661" s="128" t="s">
        <v>544</v>
      </c>
      <c r="AI661" t="s">
        <v>955</v>
      </c>
    </row>
    <row r="662" spans="1:35" x14ac:dyDescent="0.2">
      <c r="J662" s="1">
        <v>1</v>
      </c>
      <c r="K662" s="79" t="s">
        <v>5097</v>
      </c>
      <c r="L662" s="1">
        <v>1</v>
      </c>
      <c r="M662" s="79" t="s">
        <v>1033</v>
      </c>
      <c r="Q662" s="35"/>
      <c r="S662" s="67"/>
      <c r="AI662" t="s">
        <v>955</v>
      </c>
    </row>
    <row r="663" spans="1:35" x14ac:dyDescent="0.2">
      <c r="J663" t="s">
        <v>3168</v>
      </c>
      <c r="K663" s="80" t="s">
        <v>3710</v>
      </c>
      <c r="L663" t="s">
        <v>3168</v>
      </c>
      <c r="M663" s="79"/>
      <c r="Q663" s="35"/>
      <c r="S663" s="67"/>
      <c r="AI663" t="s">
        <v>955</v>
      </c>
    </row>
    <row r="664" spans="1:35" x14ac:dyDescent="0.2">
      <c r="J664" t="s">
        <v>3168</v>
      </c>
      <c r="K664" s="79" t="s">
        <v>4703</v>
      </c>
      <c r="L664" t="s">
        <v>115</v>
      </c>
      <c r="M664" s="84" t="s">
        <v>4402</v>
      </c>
      <c r="Q664" s="35"/>
      <c r="AI664" t="s">
        <v>955</v>
      </c>
    </row>
    <row r="665" spans="1:35" x14ac:dyDescent="0.2">
      <c r="J665" s="1">
        <v>1</v>
      </c>
      <c r="K665" s="79" t="s">
        <v>4702</v>
      </c>
      <c r="L665" s="1">
        <v>1</v>
      </c>
      <c r="M665" s="79" t="s">
        <v>4403</v>
      </c>
      <c r="Q665" s="35"/>
      <c r="AI665" t="s">
        <v>955</v>
      </c>
    </row>
    <row r="666" spans="1:35" x14ac:dyDescent="0.2">
      <c r="J666" s="1">
        <v>1</v>
      </c>
      <c r="K666" s="79" t="s">
        <v>4701</v>
      </c>
      <c r="M666" s="14"/>
      <c r="Q666" s="35"/>
      <c r="AI666" t="s">
        <v>955</v>
      </c>
    </row>
    <row r="667" spans="1:35" x14ac:dyDescent="0.2">
      <c r="K667" s="79"/>
      <c r="M667" s="14"/>
      <c r="Q667" s="35"/>
      <c r="AI667" t="s">
        <v>955</v>
      </c>
    </row>
    <row r="668" spans="1:35" x14ac:dyDescent="0.2">
      <c r="H668" t="s">
        <v>115</v>
      </c>
      <c r="I668" s="92" t="s">
        <v>2442</v>
      </c>
      <c r="J668" t="s">
        <v>115</v>
      </c>
      <c r="K668" s="92" t="s">
        <v>2440</v>
      </c>
      <c r="M668" s="14"/>
      <c r="Q668" s="35"/>
      <c r="AI668" t="s">
        <v>955</v>
      </c>
    </row>
    <row r="669" spans="1:35" x14ac:dyDescent="0.2">
      <c r="H669" s="1">
        <v>1</v>
      </c>
      <c r="I669" s="92" t="s">
        <v>2443</v>
      </c>
      <c r="J669" s="1">
        <v>1</v>
      </c>
      <c r="K669" s="92" t="s">
        <v>2441</v>
      </c>
      <c r="M669" s="14"/>
      <c r="Q669" s="35"/>
      <c r="AI669" t="s">
        <v>955</v>
      </c>
    </row>
    <row r="670" spans="1:35" x14ac:dyDescent="0.2">
      <c r="H670" s="1">
        <v>1</v>
      </c>
      <c r="I670" s="92" t="s">
        <v>2444</v>
      </c>
      <c r="K670" s="79"/>
      <c r="M670" s="14"/>
      <c r="Q670" s="35"/>
      <c r="AI670" t="s">
        <v>955</v>
      </c>
    </row>
    <row r="671" spans="1:35" x14ac:dyDescent="0.2">
      <c r="A671" s="14" t="s">
        <v>8640</v>
      </c>
      <c r="I671" s="92"/>
      <c r="J671" s="1"/>
      <c r="K671" s="79"/>
      <c r="M671" s="14"/>
      <c r="Q671" s="35"/>
      <c r="AI671" t="s">
        <v>955</v>
      </c>
    </row>
    <row r="672" spans="1:35" x14ac:dyDescent="0.2">
      <c r="I672" s="92"/>
      <c r="J672" s="29" t="s">
        <v>5276</v>
      </c>
      <c r="K672" s="79"/>
      <c r="M672" s="14"/>
      <c r="Q672" s="35"/>
      <c r="R672" s="22" t="s">
        <v>3438</v>
      </c>
      <c r="S672" s="6"/>
      <c r="T672" t="s">
        <v>115</v>
      </c>
      <c r="U672" s="171" t="s">
        <v>3102</v>
      </c>
      <c r="AI672" t="s">
        <v>955</v>
      </c>
    </row>
    <row r="673" spans="9:35" x14ac:dyDescent="0.2">
      <c r="I673" s="92"/>
      <c r="J673" s="1"/>
      <c r="K673" s="79"/>
      <c r="M673" s="14"/>
      <c r="Q673" s="35"/>
      <c r="R673" s="6" t="s">
        <v>115</v>
      </c>
      <c r="S673" t="s">
        <v>6377</v>
      </c>
      <c r="T673" s="1">
        <v>1</v>
      </c>
      <c r="U673" s="171" t="s">
        <v>6383</v>
      </c>
      <c r="AI673" t="s">
        <v>955</v>
      </c>
    </row>
    <row r="674" spans="9:35" x14ac:dyDescent="0.2">
      <c r="I674" s="92"/>
      <c r="J674" s="1"/>
      <c r="K674" s="79"/>
      <c r="M674" s="14"/>
      <c r="Q674" s="35"/>
      <c r="R674" s="6" t="s">
        <v>3168</v>
      </c>
      <c r="S674" t="s">
        <v>6378</v>
      </c>
      <c r="T674" t="s">
        <v>3168</v>
      </c>
      <c r="AI674" t="s">
        <v>955</v>
      </c>
    </row>
    <row r="675" spans="9:35" x14ac:dyDescent="0.2">
      <c r="I675" s="92"/>
      <c r="J675" s="1"/>
      <c r="K675" s="79"/>
      <c r="M675" s="14"/>
      <c r="Q675" s="35"/>
      <c r="R675" s="6" t="s">
        <v>3168</v>
      </c>
      <c r="S675" s="171" t="s">
        <v>6222</v>
      </c>
      <c r="T675" t="s">
        <v>115</v>
      </c>
      <c r="U675" s="171" t="s">
        <v>6428</v>
      </c>
      <c r="V675" t="s">
        <v>115</v>
      </c>
      <c r="W675" s="171" t="s">
        <v>4027</v>
      </c>
      <c r="AI675" t="s">
        <v>955</v>
      </c>
    </row>
    <row r="676" spans="9:35" x14ac:dyDescent="0.2">
      <c r="I676" s="92"/>
      <c r="J676" s="1"/>
      <c r="K676" s="79"/>
      <c r="M676" s="14"/>
      <c r="Q676" s="35"/>
      <c r="R676" s="6" t="s">
        <v>3168</v>
      </c>
      <c r="S676" s="199" t="s">
        <v>7398</v>
      </c>
      <c r="T676" s="1">
        <v>1</v>
      </c>
      <c r="U676" s="171" t="s">
        <v>6385</v>
      </c>
      <c r="AI676" t="s">
        <v>955</v>
      </c>
    </row>
    <row r="677" spans="9:35" x14ac:dyDescent="0.2">
      <c r="I677" s="92"/>
      <c r="J677" s="1"/>
      <c r="K677" s="79"/>
      <c r="M677" s="14"/>
      <c r="Q677" s="35"/>
      <c r="R677" s="6"/>
      <c r="S677" s="6"/>
      <c r="T677" t="s">
        <v>3168</v>
      </c>
      <c r="U677" s="171" t="s">
        <v>6563</v>
      </c>
      <c r="AI677" t="s">
        <v>955</v>
      </c>
    </row>
    <row r="678" spans="9:35" x14ac:dyDescent="0.2">
      <c r="I678" s="92"/>
      <c r="J678" s="1"/>
      <c r="K678" s="79"/>
      <c r="M678" s="14"/>
      <c r="Q678" s="35"/>
      <c r="T678" t="s">
        <v>3168</v>
      </c>
      <c r="U678" s="171" t="s">
        <v>6427</v>
      </c>
      <c r="AI678" t="s">
        <v>955</v>
      </c>
    </row>
    <row r="679" spans="9:35" x14ac:dyDescent="0.2">
      <c r="I679" s="92"/>
      <c r="J679" s="1"/>
      <c r="K679" s="79"/>
      <c r="M679" s="14"/>
      <c r="Q679" s="35"/>
      <c r="T679" t="s">
        <v>3168</v>
      </c>
      <c r="AI679" t="s">
        <v>955</v>
      </c>
    </row>
    <row r="680" spans="9:35" x14ac:dyDescent="0.2">
      <c r="I680" s="92"/>
      <c r="J680" s="1"/>
      <c r="K680" s="79"/>
      <c r="M680" s="14"/>
      <c r="Q680" s="35"/>
      <c r="S680" s="67"/>
      <c r="T680" t="s">
        <v>115</v>
      </c>
      <c r="U680" s="149" t="s">
        <v>2545</v>
      </c>
      <c r="AI680" t="s">
        <v>955</v>
      </c>
    </row>
    <row r="681" spans="9:35" x14ac:dyDescent="0.2">
      <c r="I681" s="92"/>
      <c r="J681" s="1"/>
      <c r="K681" s="79"/>
      <c r="M681" s="14"/>
      <c r="Q681" s="35"/>
      <c r="S681" s="67"/>
      <c r="T681" s="1">
        <v>1</v>
      </c>
      <c r="U681" s="149" t="s">
        <v>5277</v>
      </c>
      <c r="AI681" t="s">
        <v>955</v>
      </c>
    </row>
    <row r="682" spans="9:35" x14ac:dyDescent="0.2">
      <c r="I682" s="92"/>
      <c r="J682" s="1"/>
      <c r="K682" s="79"/>
      <c r="M682" s="14"/>
      <c r="Q682" s="35"/>
      <c r="S682" s="67"/>
      <c r="T682" t="s">
        <v>3168</v>
      </c>
      <c r="U682" s="149" t="s">
        <v>5278</v>
      </c>
      <c r="AI682" t="s">
        <v>955</v>
      </c>
    </row>
    <row r="683" spans="9:35" x14ac:dyDescent="0.2">
      <c r="I683" s="92"/>
      <c r="J683" s="1"/>
      <c r="K683" s="79"/>
      <c r="M683" s="14"/>
      <c r="Q683" s="35"/>
      <c r="S683" s="67"/>
      <c r="T683" s="1">
        <v>1</v>
      </c>
      <c r="U683" s="149" t="s">
        <v>5279</v>
      </c>
      <c r="AI683" t="s">
        <v>955</v>
      </c>
    </row>
    <row r="684" spans="9:35" x14ac:dyDescent="0.2">
      <c r="I684" s="92"/>
      <c r="J684" s="1"/>
      <c r="K684" s="79"/>
      <c r="M684" s="14"/>
      <c r="Q684" s="35"/>
      <c r="T684" t="s">
        <v>3168</v>
      </c>
      <c r="U684" s="149"/>
      <c r="AI684" t="s">
        <v>955</v>
      </c>
    </row>
    <row r="685" spans="9:35" x14ac:dyDescent="0.2">
      <c r="I685" s="92"/>
      <c r="J685" s="1"/>
      <c r="K685" s="79"/>
      <c r="M685" s="14"/>
      <c r="Q685" s="35"/>
      <c r="T685" t="s">
        <v>115</v>
      </c>
      <c r="U685" s="149" t="s">
        <v>5458</v>
      </c>
      <c r="AI685" t="s">
        <v>955</v>
      </c>
    </row>
    <row r="686" spans="9:35" x14ac:dyDescent="0.2">
      <c r="I686" s="92"/>
      <c r="J686" s="1"/>
      <c r="K686" s="79"/>
      <c r="M686" s="14"/>
      <c r="Q686" s="35"/>
      <c r="T686" s="1">
        <v>1</v>
      </c>
      <c r="U686" s="149" t="s">
        <v>5459</v>
      </c>
      <c r="AI686" t="s">
        <v>955</v>
      </c>
    </row>
    <row r="687" spans="9:35" x14ac:dyDescent="0.2">
      <c r="I687" s="92"/>
      <c r="J687" s="1"/>
      <c r="K687" s="79"/>
      <c r="M687" s="14"/>
      <c r="Q687" s="35"/>
      <c r="T687" t="s">
        <v>3168</v>
      </c>
      <c r="U687" s="173" t="s">
        <v>6387</v>
      </c>
      <c r="AI687" t="s">
        <v>955</v>
      </c>
    </row>
    <row r="688" spans="9:35" x14ac:dyDescent="0.2">
      <c r="I688" s="92"/>
      <c r="J688" s="1"/>
      <c r="K688" s="79"/>
      <c r="M688" s="14"/>
      <c r="Q688" s="35"/>
      <c r="T688" t="s">
        <v>3168</v>
      </c>
      <c r="U688" s="171" t="s">
        <v>6388</v>
      </c>
      <c r="AI688" t="s">
        <v>955</v>
      </c>
    </row>
    <row r="689" spans="1:35" x14ac:dyDescent="0.2">
      <c r="A689" s="14" t="s">
        <v>8640</v>
      </c>
      <c r="K689" s="79"/>
      <c r="M689" s="14"/>
      <c r="Q689" s="35"/>
      <c r="AI689" t="s">
        <v>955</v>
      </c>
    </row>
    <row r="690" spans="1:35" x14ac:dyDescent="0.2">
      <c r="J690" s="61" t="s">
        <v>617</v>
      </c>
      <c r="K690" s="79"/>
      <c r="M690" s="14"/>
      <c r="Q690" s="35"/>
      <c r="R690" t="s">
        <v>115</v>
      </c>
      <c r="S690" s="171" t="s">
        <v>6237</v>
      </c>
      <c r="AD690" t="s">
        <v>115</v>
      </c>
      <c r="AE690" s="234" t="s">
        <v>8266</v>
      </c>
      <c r="AI690" t="s">
        <v>955</v>
      </c>
    </row>
    <row r="691" spans="1:35" x14ac:dyDescent="0.2">
      <c r="K691" s="79"/>
      <c r="M691" s="14"/>
      <c r="Q691" s="35"/>
      <c r="R691" s="1">
        <v>1</v>
      </c>
      <c r="S691" s="171" t="s">
        <v>4102</v>
      </c>
      <c r="AD691" s="1">
        <v>1</v>
      </c>
      <c r="AE691" s="234" t="s">
        <v>8267</v>
      </c>
      <c r="AI691" t="s">
        <v>955</v>
      </c>
    </row>
    <row r="692" spans="1:35" x14ac:dyDescent="0.2">
      <c r="K692" s="79"/>
      <c r="M692" s="14"/>
      <c r="P692" t="s">
        <v>115</v>
      </c>
      <c r="Q692" s="79" t="s">
        <v>8821</v>
      </c>
      <c r="R692" t="s">
        <v>3168</v>
      </c>
      <c r="AD692" t="s">
        <v>3168</v>
      </c>
      <c r="AE692" s="234" t="s">
        <v>8268</v>
      </c>
      <c r="AI692" t="s">
        <v>955</v>
      </c>
    </row>
    <row r="693" spans="1:35" x14ac:dyDescent="0.2">
      <c r="K693" s="79"/>
      <c r="M693" s="14"/>
      <c r="P693" s="1">
        <v>1</v>
      </c>
      <c r="Q693" s="79" t="s">
        <v>2183</v>
      </c>
      <c r="R693" t="s">
        <v>115</v>
      </c>
      <c r="S693" s="171" t="s">
        <v>1687</v>
      </c>
      <c r="AD693" t="s">
        <v>3168</v>
      </c>
      <c r="AE693" s="246" t="s">
        <v>8694</v>
      </c>
      <c r="AI693" t="s">
        <v>955</v>
      </c>
    </row>
    <row r="694" spans="1:35" x14ac:dyDescent="0.2">
      <c r="K694" s="79"/>
      <c r="M694" s="14"/>
      <c r="P694" t="s">
        <v>3168</v>
      </c>
      <c r="Q694" s="80" t="s">
        <v>2569</v>
      </c>
      <c r="R694" s="1">
        <v>1</v>
      </c>
      <c r="S694" s="171" t="s">
        <v>6238</v>
      </c>
      <c r="AI694" t="s">
        <v>955</v>
      </c>
    </row>
    <row r="695" spans="1:35" x14ac:dyDescent="0.2">
      <c r="K695" s="79"/>
      <c r="M695" s="14"/>
      <c r="P695" s="1">
        <v>1</v>
      </c>
      <c r="Q695" s="171" t="s">
        <v>6236</v>
      </c>
      <c r="R695" t="s">
        <v>3168</v>
      </c>
      <c r="S695" s="171" t="s">
        <v>6239</v>
      </c>
      <c r="T695" s="79"/>
      <c r="AI695" t="s">
        <v>955</v>
      </c>
    </row>
    <row r="696" spans="1:35" x14ac:dyDescent="0.2">
      <c r="K696" s="79"/>
      <c r="M696" s="14"/>
      <c r="P696" t="s">
        <v>3168</v>
      </c>
      <c r="Q696" s="79" t="s">
        <v>6235</v>
      </c>
      <c r="R696" t="s">
        <v>3168</v>
      </c>
      <c r="S696" s="171" t="s">
        <v>6240</v>
      </c>
      <c r="AI696" t="s">
        <v>955</v>
      </c>
    </row>
    <row r="697" spans="1:35" x14ac:dyDescent="0.2">
      <c r="K697" s="79"/>
      <c r="M697" s="14"/>
      <c r="P697" t="s">
        <v>3168</v>
      </c>
      <c r="R697" t="s">
        <v>3168</v>
      </c>
      <c r="S697" s="171" t="s">
        <v>6241</v>
      </c>
      <c r="AI697" t="s">
        <v>955</v>
      </c>
    </row>
    <row r="698" spans="1:35" x14ac:dyDescent="0.2">
      <c r="K698" s="79"/>
      <c r="M698" s="14"/>
      <c r="P698" t="s">
        <v>115</v>
      </c>
      <c r="Q698" s="171" t="s">
        <v>6246</v>
      </c>
      <c r="R698" t="s">
        <v>3168</v>
      </c>
      <c r="AI698" t="s">
        <v>955</v>
      </c>
    </row>
    <row r="699" spans="1:35" x14ac:dyDescent="0.2">
      <c r="K699" s="79"/>
      <c r="M699" s="14"/>
      <c r="P699" s="1">
        <v>1</v>
      </c>
      <c r="Q699" s="171" t="s">
        <v>6247</v>
      </c>
      <c r="R699" t="s">
        <v>115</v>
      </c>
      <c r="S699" s="79" t="s">
        <v>2571</v>
      </c>
      <c r="AI699" t="s">
        <v>955</v>
      </c>
    </row>
    <row r="700" spans="1:35" x14ac:dyDescent="0.2">
      <c r="K700" s="79"/>
      <c r="M700" s="14"/>
      <c r="N700" s="22" t="s">
        <v>2349</v>
      </c>
      <c r="O700" s="6"/>
      <c r="P700" s="6"/>
      <c r="Q700" s="6"/>
      <c r="R700" s="1">
        <v>1</v>
      </c>
      <c r="S700" s="79" t="s">
        <v>2572</v>
      </c>
      <c r="AI700" t="s">
        <v>955</v>
      </c>
    </row>
    <row r="701" spans="1:35" x14ac:dyDescent="0.2">
      <c r="K701" s="79"/>
      <c r="M701" s="14"/>
      <c r="N701" s="6" t="s">
        <v>115</v>
      </c>
      <c r="O701" s="84" t="s">
        <v>729</v>
      </c>
      <c r="P701" t="s">
        <v>115</v>
      </c>
      <c r="Q701" s="84" t="s">
        <v>730</v>
      </c>
      <c r="R701" s="6" t="s">
        <v>3168</v>
      </c>
      <c r="S701" s="67"/>
      <c r="AI701" t="s">
        <v>955</v>
      </c>
    </row>
    <row r="702" spans="1:35" x14ac:dyDescent="0.2">
      <c r="K702" s="79"/>
      <c r="M702" s="14"/>
      <c r="N702" s="6" t="s">
        <v>3168</v>
      </c>
      <c r="O702" s="79" t="s">
        <v>5093</v>
      </c>
      <c r="P702" t="s">
        <v>3168</v>
      </c>
      <c r="Q702" s="79" t="s">
        <v>1088</v>
      </c>
      <c r="R702" t="s">
        <v>115</v>
      </c>
      <c r="S702" s="79" t="s">
        <v>2573</v>
      </c>
      <c r="AI702" t="s">
        <v>955</v>
      </c>
    </row>
    <row r="703" spans="1:35" x14ac:dyDescent="0.2">
      <c r="K703" s="79"/>
      <c r="M703" s="14"/>
      <c r="N703" s="6" t="s">
        <v>3168</v>
      </c>
      <c r="O703" s="79" t="s">
        <v>4652</v>
      </c>
      <c r="R703" s="1">
        <v>1</v>
      </c>
      <c r="S703" s="79" t="s">
        <v>2574</v>
      </c>
      <c r="U703" s="84" t="s">
        <v>2796</v>
      </c>
      <c r="AI703" t="s">
        <v>955</v>
      </c>
    </row>
    <row r="704" spans="1:35" x14ac:dyDescent="0.2">
      <c r="K704" s="79"/>
      <c r="M704" s="14"/>
      <c r="N704" s="6" t="s">
        <v>3168</v>
      </c>
      <c r="O704" s="79" t="s">
        <v>1571</v>
      </c>
      <c r="Q704" s="84"/>
      <c r="R704" s="6" t="s">
        <v>3168</v>
      </c>
      <c r="AI704" t="s">
        <v>955</v>
      </c>
    </row>
    <row r="705" spans="11:35" x14ac:dyDescent="0.2">
      <c r="K705" s="79"/>
      <c r="M705" s="14"/>
      <c r="N705" s="22" t="s">
        <v>2349</v>
      </c>
      <c r="O705" s="6"/>
      <c r="P705" s="6"/>
      <c r="Q705" s="6"/>
      <c r="R705" t="s">
        <v>115</v>
      </c>
      <c r="S705" s="79" t="s">
        <v>2575</v>
      </c>
      <c r="AI705" t="s">
        <v>955</v>
      </c>
    </row>
    <row r="706" spans="11:35" x14ac:dyDescent="0.2">
      <c r="K706" s="79"/>
      <c r="M706" s="14"/>
      <c r="N706" s="6"/>
      <c r="P706" t="s">
        <v>115</v>
      </c>
      <c r="Q706" s="79" t="s">
        <v>3031</v>
      </c>
      <c r="R706" s="1">
        <v>1</v>
      </c>
      <c r="S706" s="79" t="s">
        <v>2576</v>
      </c>
      <c r="AI706" t="s">
        <v>955</v>
      </c>
    </row>
    <row r="707" spans="11:35" x14ac:dyDescent="0.2">
      <c r="K707" s="79"/>
      <c r="M707" s="14"/>
      <c r="N707" s="6"/>
      <c r="P707" t="s">
        <v>3168</v>
      </c>
      <c r="Q707" s="79" t="s">
        <v>3160</v>
      </c>
      <c r="R707" s="6" t="s">
        <v>3168</v>
      </c>
      <c r="AI707" t="s">
        <v>955</v>
      </c>
    </row>
    <row r="708" spans="11:35" x14ac:dyDescent="0.2">
      <c r="K708" s="79"/>
      <c r="M708" s="14"/>
      <c r="N708" s="6"/>
      <c r="O708" s="79"/>
      <c r="P708" t="s">
        <v>3168</v>
      </c>
      <c r="Q708" s="79" t="s">
        <v>3479</v>
      </c>
      <c r="R708" t="s">
        <v>115</v>
      </c>
      <c r="S708" s="171" t="s">
        <v>3102</v>
      </c>
      <c r="AI708" t="s">
        <v>955</v>
      </c>
    </row>
    <row r="709" spans="11:35" x14ac:dyDescent="0.2">
      <c r="K709" s="79"/>
      <c r="M709" s="14"/>
      <c r="N709" s="6" t="s">
        <v>115</v>
      </c>
      <c r="O709" s="79" t="s">
        <v>4815</v>
      </c>
      <c r="P709" t="s">
        <v>3168</v>
      </c>
      <c r="Q709" s="79"/>
      <c r="R709" s="1">
        <v>1</v>
      </c>
      <c r="S709" s="171" t="s">
        <v>6271</v>
      </c>
      <c r="AI709" t="s">
        <v>955</v>
      </c>
    </row>
    <row r="710" spans="11:35" x14ac:dyDescent="0.2">
      <c r="K710" s="79"/>
      <c r="M710" s="14"/>
      <c r="N710" s="6" t="s">
        <v>3168</v>
      </c>
      <c r="O710" s="79" t="s">
        <v>5093</v>
      </c>
      <c r="P710" t="s">
        <v>115</v>
      </c>
      <c r="Q710" s="84" t="s">
        <v>3162</v>
      </c>
      <c r="R710" s="6" t="s">
        <v>3168</v>
      </c>
      <c r="AI710" t="s">
        <v>955</v>
      </c>
    </row>
    <row r="711" spans="11:35" x14ac:dyDescent="0.2">
      <c r="K711" s="79"/>
      <c r="M711" s="14"/>
      <c r="N711" s="6" t="s">
        <v>3168</v>
      </c>
      <c r="O711" s="80" t="s">
        <v>3159</v>
      </c>
      <c r="P711" t="s">
        <v>3168</v>
      </c>
      <c r="Q711" s="79" t="s">
        <v>3163</v>
      </c>
      <c r="R711" s="6" t="s">
        <v>115</v>
      </c>
      <c r="S711" s="79" t="s">
        <v>2577</v>
      </c>
      <c r="AI711" t="s">
        <v>955</v>
      </c>
    </row>
    <row r="712" spans="11:35" x14ac:dyDescent="0.2">
      <c r="K712" s="79"/>
      <c r="M712" s="14"/>
      <c r="N712" s="6" t="s">
        <v>3168</v>
      </c>
      <c r="O712" s="79" t="s">
        <v>3476</v>
      </c>
      <c r="P712" t="s">
        <v>3168</v>
      </c>
      <c r="Q712" s="79"/>
      <c r="R712" s="1">
        <v>1</v>
      </c>
      <c r="S712" s="79" t="s">
        <v>2578</v>
      </c>
      <c r="AI712" t="s">
        <v>955</v>
      </c>
    </row>
    <row r="713" spans="11:35" x14ac:dyDescent="0.2">
      <c r="K713" s="79"/>
      <c r="M713" s="14"/>
      <c r="N713" s="6" t="s">
        <v>3168</v>
      </c>
      <c r="O713" s="79" t="s">
        <v>2195</v>
      </c>
      <c r="P713" t="s">
        <v>115</v>
      </c>
      <c r="Q713" s="84" t="s">
        <v>3863</v>
      </c>
      <c r="R713" s="6" t="s">
        <v>3168</v>
      </c>
      <c r="S713" s="67"/>
      <c r="AI713" t="s">
        <v>955</v>
      </c>
    </row>
    <row r="714" spans="11:35" x14ac:dyDescent="0.2">
      <c r="K714" s="79"/>
      <c r="M714" s="14"/>
      <c r="N714" s="6" t="s">
        <v>3168</v>
      </c>
      <c r="O714" s="79" t="s">
        <v>2596</v>
      </c>
      <c r="P714" t="s">
        <v>3168</v>
      </c>
      <c r="Q714" s="79" t="s">
        <v>1585</v>
      </c>
      <c r="R714" s="6" t="s">
        <v>115</v>
      </c>
      <c r="S714" s="84" t="s">
        <v>2579</v>
      </c>
      <c r="AI714" t="s">
        <v>955</v>
      </c>
    </row>
    <row r="715" spans="11:35" x14ac:dyDescent="0.2">
      <c r="K715" s="79"/>
      <c r="N715" s="6"/>
      <c r="O715" s="6"/>
      <c r="P715" s="6"/>
      <c r="Q715" s="6"/>
      <c r="R715" s="1">
        <v>1</v>
      </c>
      <c r="S715" s="79" t="s">
        <v>2580</v>
      </c>
      <c r="AI715" t="s">
        <v>955</v>
      </c>
    </row>
    <row r="716" spans="11:35" x14ac:dyDescent="0.2">
      <c r="K716" s="79"/>
      <c r="N716" s="6"/>
      <c r="R716" s="6" t="s">
        <v>3168</v>
      </c>
      <c r="S716" s="67"/>
      <c r="AI716" t="s">
        <v>955</v>
      </c>
    </row>
    <row r="717" spans="11:35" x14ac:dyDescent="0.2">
      <c r="K717" s="79"/>
      <c r="N717" s="6"/>
      <c r="R717" s="6" t="s">
        <v>115</v>
      </c>
      <c r="S717" s="79" t="s">
        <v>2581</v>
      </c>
      <c r="AI717" t="s">
        <v>955</v>
      </c>
    </row>
    <row r="718" spans="11:35" x14ac:dyDescent="0.2">
      <c r="K718" s="79"/>
      <c r="N718" s="6"/>
      <c r="R718" s="1">
        <v>1</v>
      </c>
      <c r="S718" s="79" t="s">
        <v>245</v>
      </c>
      <c r="AI718" t="s">
        <v>955</v>
      </c>
    </row>
    <row r="719" spans="11:35" x14ac:dyDescent="0.2">
      <c r="K719" s="79"/>
      <c r="L719" s="22" t="s">
        <v>2349</v>
      </c>
      <c r="M719" s="6"/>
      <c r="N719" s="6"/>
      <c r="O719" s="79"/>
      <c r="P719" t="s">
        <v>115</v>
      </c>
      <c r="Q719" s="84" t="s">
        <v>2037</v>
      </c>
      <c r="R719" t="s">
        <v>3168</v>
      </c>
      <c r="S719" s="67"/>
      <c r="AI719" t="s">
        <v>955</v>
      </c>
    </row>
    <row r="720" spans="11:35" x14ac:dyDescent="0.2">
      <c r="K720" s="79"/>
      <c r="L720" s="6" t="s">
        <v>115</v>
      </c>
      <c r="M720" s="84" t="s">
        <v>3478</v>
      </c>
      <c r="N720" t="s">
        <v>115</v>
      </c>
      <c r="O720" s="84" t="s">
        <v>4816</v>
      </c>
      <c r="P720" t="s">
        <v>3168</v>
      </c>
      <c r="Q720" s="79" t="s">
        <v>2041</v>
      </c>
      <c r="R720" t="s">
        <v>115</v>
      </c>
      <c r="S720" s="171" t="s">
        <v>6234</v>
      </c>
      <c r="AI720" t="s">
        <v>955</v>
      </c>
    </row>
    <row r="721" spans="11:35" x14ac:dyDescent="0.2">
      <c r="K721" s="79"/>
      <c r="L721" s="6" t="s">
        <v>3168</v>
      </c>
      <c r="M721" s="79" t="s">
        <v>3762</v>
      </c>
      <c r="N721" t="s">
        <v>3168</v>
      </c>
      <c r="O721" s="85" t="s">
        <v>1217</v>
      </c>
      <c r="P721" t="s">
        <v>3168</v>
      </c>
      <c r="R721" s="6"/>
      <c r="S721" s="67"/>
      <c r="AI721" t="s">
        <v>955</v>
      </c>
    </row>
    <row r="722" spans="11:35" x14ac:dyDescent="0.2">
      <c r="K722" s="79"/>
      <c r="L722" s="6" t="s">
        <v>3168</v>
      </c>
      <c r="M722" s="80" t="s">
        <v>1091</v>
      </c>
      <c r="N722" t="s">
        <v>3168</v>
      </c>
      <c r="O722" s="80" t="s">
        <v>2039</v>
      </c>
      <c r="P722" t="s">
        <v>115</v>
      </c>
      <c r="Q722" s="79" t="s">
        <v>4649</v>
      </c>
      <c r="R722" s="6" t="s">
        <v>115</v>
      </c>
      <c r="S722" s="79" t="s">
        <v>2571</v>
      </c>
      <c r="AI722" t="s">
        <v>955</v>
      </c>
    </row>
    <row r="723" spans="11:35" x14ac:dyDescent="0.2">
      <c r="K723" s="79"/>
      <c r="L723" s="6" t="s">
        <v>3168</v>
      </c>
      <c r="M723" s="79" t="s">
        <v>7388</v>
      </c>
      <c r="N723" t="s">
        <v>3168</v>
      </c>
      <c r="O723" s="79" t="s">
        <v>7377</v>
      </c>
      <c r="P723" t="s">
        <v>3168</v>
      </c>
      <c r="Q723" s="84" t="s">
        <v>247</v>
      </c>
      <c r="R723" s="6" t="s">
        <v>3168</v>
      </c>
      <c r="S723" s="79" t="s">
        <v>248</v>
      </c>
      <c r="AI723" t="s">
        <v>955</v>
      </c>
    </row>
    <row r="724" spans="11:35" x14ac:dyDescent="0.2">
      <c r="K724" s="79"/>
      <c r="L724" s="6" t="s">
        <v>3168</v>
      </c>
      <c r="M724" s="14"/>
      <c r="N724" t="s">
        <v>3168</v>
      </c>
      <c r="O724" s="79" t="s">
        <v>7378</v>
      </c>
      <c r="P724" t="s">
        <v>3168</v>
      </c>
      <c r="Q724" s="79" t="s">
        <v>2040</v>
      </c>
      <c r="R724" s="6"/>
      <c r="S724" s="67"/>
      <c r="AI724" t="s">
        <v>955</v>
      </c>
    </row>
    <row r="725" spans="11:35" x14ac:dyDescent="0.2">
      <c r="K725" s="79"/>
      <c r="L725" s="6"/>
      <c r="M725" s="6"/>
      <c r="N725" t="s">
        <v>3168</v>
      </c>
      <c r="O725" s="79" t="s">
        <v>2701</v>
      </c>
      <c r="P725" s="6" t="s">
        <v>3168</v>
      </c>
      <c r="Q725" s="80" t="s">
        <v>2885</v>
      </c>
      <c r="R725" s="6"/>
      <c r="S725" s="67"/>
      <c r="AI725" t="s">
        <v>955</v>
      </c>
    </row>
    <row r="726" spans="11:35" x14ac:dyDescent="0.2">
      <c r="K726" s="79"/>
      <c r="M726" s="14"/>
      <c r="N726" s="6"/>
      <c r="O726" s="6"/>
      <c r="P726" s="6" t="s">
        <v>3168</v>
      </c>
      <c r="Q726" s="79" t="s">
        <v>246</v>
      </c>
      <c r="R726" s="6"/>
      <c r="S726" s="67"/>
      <c r="AI726" t="s">
        <v>955</v>
      </c>
    </row>
    <row r="727" spans="11:35" x14ac:dyDescent="0.2">
      <c r="K727" s="79"/>
      <c r="M727" s="14"/>
      <c r="O727" s="79"/>
      <c r="P727" s="6" t="s">
        <v>3168</v>
      </c>
      <c r="Q727" s="6"/>
      <c r="R727" s="6"/>
      <c r="S727" s="67"/>
      <c r="AI727" t="s">
        <v>955</v>
      </c>
    </row>
    <row r="728" spans="11:35" x14ac:dyDescent="0.2">
      <c r="K728" s="79"/>
      <c r="M728" s="14"/>
      <c r="O728" s="79"/>
      <c r="P728" s="1">
        <v>1</v>
      </c>
      <c r="Q728" s="79" t="s">
        <v>7389</v>
      </c>
      <c r="S728" s="67"/>
      <c r="U728" s="84" t="s">
        <v>2796</v>
      </c>
      <c r="AI728" t="s">
        <v>955</v>
      </c>
    </row>
    <row r="729" spans="11:35" x14ac:dyDescent="0.2">
      <c r="K729" s="79"/>
      <c r="M729" s="14"/>
      <c r="O729" s="79"/>
      <c r="P729" s="6" t="s">
        <v>3168</v>
      </c>
      <c r="Q729" s="6"/>
      <c r="R729" s="6"/>
      <c r="S729" s="67"/>
      <c r="AI729" t="s">
        <v>955</v>
      </c>
    </row>
    <row r="730" spans="11:35" x14ac:dyDescent="0.2">
      <c r="K730" s="79"/>
      <c r="M730" s="14"/>
      <c r="O730" s="79"/>
      <c r="P730" s="6" t="s">
        <v>115</v>
      </c>
      <c r="Q730" s="84" t="s">
        <v>2042</v>
      </c>
      <c r="R730" s="6"/>
      <c r="S730" s="67"/>
      <c r="T730" t="s">
        <v>115</v>
      </c>
      <c r="U730" s="79" t="s">
        <v>2646</v>
      </c>
      <c r="AI730" t="s">
        <v>955</v>
      </c>
    </row>
    <row r="731" spans="11:35" x14ac:dyDescent="0.2">
      <c r="K731" s="79"/>
      <c r="M731" s="14"/>
      <c r="O731" s="79"/>
      <c r="P731" s="6" t="s">
        <v>3168</v>
      </c>
      <c r="Q731" s="79" t="s">
        <v>1586</v>
      </c>
      <c r="R731" s="6"/>
      <c r="S731" s="67"/>
      <c r="T731" s="1">
        <v>1</v>
      </c>
      <c r="U731" s="79" t="s">
        <v>2647</v>
      </c>
      <c r="AI731" t="s">
        <v>955</v>
      </c>
    </row>
    <row r="732" spans="11:35" x14ac:dyDescent="0.2">
      <c r="K732" s="79"/>
      <c r="M732" s="14"/>
      <c r="P732" s="6" t="s">
        <v>3168</v>
      </c>
      <c r="R732" s="6"/>
      <c r="S732" s="67"/>
      <c r="T732" t="s">
        <v>3168</v>
      </c>
      <c r="AI732" t="s">
        <v>955</v>
      </c>
    </row>
    <row r="733" spans="11:35" x14ac:dyDescent="0.2">
      <c r="K733" s="79"/>
      <c r="P733" s="6" t="s">
        <v>115</v>
      </c>
      <c r="Q733" s="84" t="s">
        <v>4462</v>
      </c>
      <c r="R733" s="6" t="s">
        <v>115</v>
      </c>
      <c r="S733" s="79" t="s">
        <v>2644</v>
      </c>
      <c r="T733" t="s">
        <v>115</v>
      </c>
      <c r="U733" s="84" t="s">
        <v>3444</v>
      </c>
      <c r="AI733" t="s">
        <v>955</v>
      </c>
    </row>
    <row r="734" spans="11:35" x14ac:dyDescent="0.2">
      <c r="K734" s="79"/>
      <c r="P734" s="6" t="s">
        <v>3168</v>
      </c>
      <c r="Q734" s="79" t="s">
        <v>1587</v>
      </c>
      <c r="R734" s="6" t="s">
        <v>3168</v>
      </c>
      <c r="S734" s="84" t="s">
        <v>2645</v>
      </c>
      <c r="T734" s="1">
        <v>1</v>
      </c>
      <c r="U734" s="79" t="s">
        <v>3445</v>
      </c>
      <c r="AI734" t="s">
        <v>955</v>
      </c>
    </row>
    <row r="735" spans="11:35" x14ac:dyDescent="0.2">
      <c r="K735" s="79"/>
      <c r="P735" s="6" t="s">
        <v>3168</v>
      </c>
      <c r="R735" s="1">
        <v>1</v>
      </c>
      <c r="S735" s="79" t="s">
        <v>1207</v>
      </c>
      <c r="AI735" t="s">
        <v>955</v>
      </c>
    </row>
    <row r="736" spans="11:35" x14ac:dyDescent="0.2">
      <c r="K736" s="79"/>
      <c r="P736" s="6" t="s">
        <v>115</v>
      </c>
      <c r="Q736" s="84" t="s">
        <v>4463</v>
      </c>
      <c r="R736" s="6" t="s">
        <v>3168</v>
      </c>
      <c r="S736" s="80" t="s">
        <v>4277</v>
      </c>
      <c r="AI736" t="s">
        <v>955</v>
      </c>
    </row>
    <row r="737" spans="1:35" x14ac:dyDescent="0.2">
      <c r="K737" s="79"/>
      <c r="P737" s="6" t="s">
        <v>3168</v>
      </c>
      <c r="Q737" s="79" t="s">
        <v>2011</v>
      </c>
      <c r="R737" s="1">
        <v>1</v>
      </c>
      <c r="S737" s="79" t="s">
        <v>7847</v>
      </c>
      <c r="AI737" t="s">
        <v>955</v>
      </c>
    </row>
    <row r="738" spans="1:35" x14ac:dyDescent="0.2">
      <c r="K738" s="79"/>
      <c r="M738" s="14"/>
      <c r="P738" s="6"/>
      <c r="Q738" s="6"/>
      <c r="R738" s="6"/>
      <c r="S738" s="67"/>
      <c r="AI738" t="s">
        <v>955</v>
      </c>
    </row>
    <row r="739" spans="1:35" x14ac:dyDescent="0.2">
      <c r="A739" s="14" t="s">
        <v>8640</v>
      </c>
      <c r="AI739" t="s">
        <v>955</v>
      </c>
    </row>
    <row r="740" spans="1:35" x14ac:dyDescent="0.2">
      <c r="A740" s="14"/>
      <c r="J740" s="28" t="s">
        <v>5629</v>
      </c>
      <c r="AI740" t="s">
        <v>955</v>
      </c>
    </row>
    <row r="741" spans="1:35" x14ac:dyDescent="0.2">
      <c r="A741" s="14"/>
      <c r="P741" t="s">
        <v>115</v>
      </c>
      <c r="Q741" s="199" t="s">
        <v>3102</v>
      </c>
      <c r="AI741" t="s">
        <v>955</v>
      </c>
    </row>
    <row r="742" spans="1:35" x14ac:dyDescent="0.2">
      <c r="A742" s="14"/>
      <c r="P742" s="1">
        <v>1</v>
      </c>
      <c r="Q742" s="199" t="s">
        <v>7408</v>
      </c>
      <c r="AI742" t="s">
        <v>955</v>
      </c>
    </row>
    <row r="743" spans="1:35" x14ac:dyDescent="0.2">
      <c r="A743" s="14"/>
      <c r="F743" s="11" t="s">
        <v>7355</v>
      </c>
      <c r="G743" s="6"/>
      <c r="H743" s="6"/>
      <c r="I743" s="6"/>
      <c r="P743" t="s">
        <v>3168</v>
      </c>
      <c r="AI743" t="s">
        <v>955</v>
      </c>
    </row>
    <row r="744" spans="1:35" x14ac:dyDescent="0.2">
      <c r="A744" s="14"/>
      <c r="F744" s="6" t="s">
        <v>115</v>
      </c>
      <c r="G744" s="159" t="s">
        <v>5628</v>
      </c>
      <c r="H744" t="s">
        <v>115</v>
      </c>
      <c r="I744" s="149" t="s">
        <v>3102</v>
      </c>
      <c r="J744" s="6"/>
      <c r="L744" t="s">
        <v>115</v>
      </c>
      <c r="M744" s="199" t="s">
        <v>1722</v>
      </c>
      <c r="N744" t="s">
        <v>115</v>
      </c>
      <c r="O744" s="199" t="s">
        <v>7407</v>
      </c>
      <c r="P744" t="s">
        <v>115</v>
      </c>
      <c r="Q744" s="199" t="s">
        <v>4190</v>
      </c>
      <c r="AI744" t="s">
        <v>955</v>
      </c>
    </row>
    <row r="745" spans="1:35" x14ac:dyDescent="0.2">
      <c r="A745" s="14"/>
      <c r="F745" s="6" t="s">
        <v>3168</v>
      </c>
      <c r="G745" s="151" t="s">
        <v>5299</v>
      </c>
      <c r="H745" t="s">
        <v>3168</v>
      </c>
      <c r="I745" s="149" t="s">
        <v>5309</v>
      </c>
      <c r="J745" s="6"/>
      <c r="L745" s="1">
        <v>1</v>
      </c>
      <c r="M745" s="199" t="s">
        <v>2196</v>
      </c>
      <c r="N745" s="1">
        <v>1</v>
      </c>
      <c r="O745" s="199" t="s">
        <v>7359</v>
      </c>
      <c r="P745" s="1">
        <v>1</v>
      </c>
      <c r="Q745" s="199" t="s">
        <v>7405</v>
      </c>
      <c r="AI745" t="s">
        <v>955</v>
      </c>
    </row>
    <row r="746" spans="1:35" x14ac:dyDescent="0.2">
      <c r="A746" s="14"/>
      <c r="F746" s="6" t="s">
        <v>3168</v>
      </c>
      <c r="G746" s="149" t="s">
        <v>5300</v>
      </c>
      <c r="H746" t="s">
        <v>3168</v>
      </c>
      <c r="I746" s="149" t="s">
        <v>5304</v>
      </c>
      <c r="J746" s="6"/>
      <c r="L746" s="1">
        <v>1</v>
      </c>
      <c r="M746" s="199" t="s">
        <v>7356</v>
      </c>
      <c r="N746" s="1">
        <v>1</v>
      </c>
      <c r="O746" s="199" t="s">
        <v>7364</v>
      </c>
      <c r="P746" t="s">
        <v>3168</v>
      </c>
      <c r="AI746" t="s">
        <v>955</v>
      </c>
    </row>
    <row r="747" spans="1:35" x14ac:dyDescent="0.2">
      <c r="A747" s="14"/>
      <c r="F747" s="6" t="s">
        <v>3168</v>
      </c>
      <c r="G747" s="149" t="s">
        <v>5301</v>
      </c>
      <c r="H747" t="s">
        <v>3168</v>
      </c>
      <c r="I747" s="149" t="s">
        <v>5305</v>
      </c>
      <c r="J747" s="6"/>
      <c r="L747" t="s">
        <v>3168</v>
      </c>
      <c r="M747" s="199" t="s">
        <v>7362</v>
      </c>
      <c r="N747" s="1">
        <v>1</v>
      </c>
      <c r="O747" s="199" t="s">
        <v>7365</v>
      </c>
      <c r="P747" t="s">
        <v>115</v>
      </c>
      <c r="Q747" s="199" t="s">
        <v>7358</v>
      </c>
      <c r="AI747" t="s">
        <v>955</v>
      </c>
    </row>
    <row r="748" spans="1:35" x14ac:dyDescent="0.2">
      <c r="A748" s="14"/>
      <c r="F748" s="6" t="s">
        <v>3168</v>
      </c>
      <c r="G748" s="149" t="s">
        <v>5302</v>
      </c>
      <c r="H748" t="s">
        <v>3168</v>
      </c>
      <c r="I748" s="149" t="s">
        <v>5306</v>
      </c>
      <c r="J748" s="6"/>
      <c r="N748" t="s">
        <v>3168</v>
      </c>
      <c r="O748" s="199" t="s">
        <v>7040</v>
      </c>
      <c r="P748" s="1">
        <v>1</v>
      </c>
      <c r="Q748" s="199" t="s">
        <v>7406</v>
      </c>
      <c r="AI748" t="s">
        <v>955</v>
      </c>
    </row>
    <row r="749" spans="1:35" x14ac:dyDescent="0.2">
      <c r="A749" s="14"/>
      <c r="F749" s="6" t="s">
        <v>3168</v>
      </c>
      <c r="G749" s="158" t="s">
        <v>5626</v>
      </c>
      <c r="H749" t="s">
        <v>3168</v>
      </c>
      <c r="I749" s="158" t="s">
        <v>5627</v>
      </c>
      <c r="J749" s="6"/>
      <c r="K749" s="6"/>
      <c r="L749" s="6"/>
      <c r="AI749" t="s">
        <v>955</v>
      </c>
    </row>
    <row r="750" spans="1:35" x14ac:dyDescent="0.2">
      <c r="A750" s="14"/>
      <c r="F750" s="6" t="s">
        <v>3168</v>
      </c>
      <c r="G750" s="158" t="s">
        <v>6091</v>
      </c>
      <c r="H750" t="s">
        <v>3168</v>
      </c>
      <c r="J750" t="s">
        <v>115</v>
      </c>
      <c r="K750" s="184" t="s">
        <v>1469</v>
      </c>
      <c r="L750" s="6"/>
      <c r="N750" t="s">
        <v>115</v>
      </c>
      <c r="O750" s="199" t="s">
        <v>7404</v>
      </c>
      <c r="P750" t="s">
        <v>115</v>
      </c>
      <c r="Q750" s="199" t="s">
        <v>1687</v>
      </c>
      <c r="AI750" t="s">
        <v>955</v>
      </c>
    </row>
    <row r="751" spans="1:35" x14ac:dyDescent="0.2">
      <c r="A751" s="14"/>
      <c r="F751" s="6" t="s">
        <v>3168</v>
      </c>
      <c r="G751" s="184" t="s">
        <v>7018</v>
      </c>
      <c r="H751" t="s">
        <v>115</v>
      </c>
      <c r="I751" s="171" t="s">
        <v>4691</v>
      </c>
      <c r="J751" t="s">
        <v>3168</v>
      </c>
      <c r="K751" s="184" t="s">
        <v>7037</v>
      </c>
      <c r="L751" s="6"/>
      <c r="N751" s="1">
        <v>1</v>
      </c>
      <c r="O751" s="199" t="s">
        <v>5093</v>
      </c>
      <c r="P751" s="1">
        <v>1</v>
      </c>
      <c r="Q751" s="199" t="s">
        <v>7405</v>
      </c>
      <c r="AI751" t="s">
        <v>955</v>
      </c>
    </row>
    <row r="752" spans="1:35" x14ac:dyDescent="0.2">
      <c r="A752" s="14"/>
      <c r="F752" s="6" t="s">
        <v>3168</v>
      </c>
      <c r="G752" s="149" t="s">
        <v>5303</v>
      </c>
      <c r="H752" t="s">
        <v>3168</v>
      </c>
      <c r="I752" s="199" t="s">
        <v>7393</v>
      </c>
      <c r="J752" t="s">
        <v>3168</v>
      </c>
      <c r="K752" s="184" t="s">
        <v>7038</v>
      </c>
      <c r="L752" s="6"/>
      <c r="N752" s="1">
        <v>1</v>
      </c>
      <c r="O752" s="199" t="s">
        <v>7360</v>
      </c>
      <c r="P752" t="s">
        <v>3168</v>
      </c>
      <c r="AI752" t="s">
        <v>955</v>
      </c>
    </row>
    <row r="753" spans="1:35" x14ac:dyDescent="0.2">
      <c r="A753" s="14"/>
      <c r="F753" s="6"/>
      <c r="G753" s="6"/>
      <c r="H753" t="s">
        <v>3168</v>
      </c>
      <c r="J753" t="s">
        <v>3168</v>
      </c>
      <c r="K753" s="184" t="s">
        <v>7039</v>
      </c>
      <c r="L753" s="6"/>
      <c r="N753" t="s">
        <v>3168</v>
      </c>
      <c r="O753" s="199" t="s">
        <v>7361</v>
      </c>
      <c r="P753" t="s">
        <v>115</v>
      </c>
      <c r="Q753" s="199" t="s">
        <v>606</v>
      </c>
      <c r="AI753" t="s">
        <v>955</v>
      </c>
    </row>
    <row r="754" spans="1:35" x14ac:dyDescent="0.2">
      <c r="A754" s="14"/>
      <c r="H754" s="6" t="s">
        <v>115</v>
      </c>
      <c r="I754" s="171" t="s">
        <v>3441</v>
      </c>
      <c r="J754" t="s">
        <v>3168</v>
      </c>
      <c r="K754" s="184" t="s">
        <v>7040</v>
      </c>
      <c r="L754" s="6"/>
      <c r="P754" s="1">
        <v>1</v>
      </c>
      <c r="Q754" s="199" t="s">
        <v>7406</v>
      </c>
      <c r="AI754" t="s">
        <v>955</v>
      </c>
    </row>
    <row r="755" spans="1:35" x14ac:dyDescent="0.2">
      <c r="A755" s="14"/>
      <c r="H755" s="6" t="s">
        <v>3168</v>
      </c>
      <c r="I755" s="171" t="s">
        <v>6807</v>
      </c>
      <c r="J755" t="s">
        <v>3168</v>
      </c>
      <c r="K755" s="29"/>
      <c r="L755" t="s">
        <v>115</v>
      </c>
      <c r="M755" s="199" t="s">
        <v>7415</v>
      </c>
      <c r="N755" t="s">
        <v>115</v>
      </c>
      <c r="O755" s="199" t="s">
        <v>4025</v>
      </c>
      <c r="AI755" t="s">
        <v>955</v>
      </c>
    </row>
    <row r="756" spans="1:35" x14ac:dyDescent="0.2">
      <c r="A756" s="14"/>
      <c r="H756" s="6" t="s">
        <v>3168</v>
      </c>
      <c r="J756" t="s">
        <v>115</v>
      </c>
      <c r="K756" s="135" t="s">
        <v>3282</v>
      </c>
      <c r="L756" s="1">
        <v>1</v>
      </c>
      <c r="M756" s="199" t="s">
        <v>2196</v>
      </c>
      <c r="N756" s="1">
        <v>1</v>
      </c>
      <c r="O756" s="199" t="s">
        <v>7416</v>
      </c>
      <c r="AI756" t="s">
        <v>955</v>
      </c>
    </row>
    <row r="757" spans="1:35" x14ac:dyDescent="0.2">
      <c r="A757" s="14"/>
      <c r="H757" s="6" t="s">
        <v>115</v>
      </c>
      <c r="I757" s="149" t="s">
        <v>7036</v>
      </c>
      <c r="J757" t="s">
        <v>3168</v>
      </c>
      <c r="K757" s="135" t="s">
        <v>5086</v>
      </c>
      <c r="L757" s="1">
        <v>1</v>
      </c>
      <c r="M757" s="199" t="s">
        <v>7357</v>
      </c>
      <c r="N757" t="s">
        <v>3168</v>
      </c>
      <c r="AI757" t="s">
        <v>955</v>
      </c>
    </row>
    <row r="758" spans="1:35" x14ac:dyDescent="0.2">
      <c r="A758" s="14"/>
      <c r="H758" s="6" t="s">
        <v>3168</v>
      </c>
      <c r="I758" s="171" t="s">
        <v>6808</v>
      </c>
      <c r="J758" t="s">
        <v>3168</v>
      </c>
      <c r="K758" s="135" t="s">
        <v>5087</v>
      </c>
      <c r="L758" t="s">
        <v>3168</v>
      </c>
      <c r="M758" s="199" t="s">
        <v>7363</v>
      </c>
      <c r="N758" t="s">
        <v>115</v>
      </c>
      <c r="O758" s="199" t="s">
        <v>2079</v>
      </c>
      <c r="AI758" t="s">
        <v>955</v>
      </c>
    </row>
    <row r="759" spans="1:35" x14ac:dyDescent="0.2">
      <c r="A759" s="14"/>
      <c r="H759" s="6" t="s">
        <v>3168</v>
      </c>
      <c r="I759" s="184" t="s">
        <v>7223</v>
      </c>
      <c r="J759" s="6"/>
      <c r="K759" s="6"/>
      <c r="L759" s="6"/>
      <c r="N759" s="1">
        <v>1</v>
      </c>
      <c r="O759" s="199" t="s">
        <v>7418</v>
      </c>
      <c r="P759" t="s">
        <v>115</v>
      </c>
      <c r="Q759" s="199" t="s">
        <v>2247</v>
      </c>
      <c r="AI759" t="s">
        <v>955</v>
      </c>
    </row>
    <row r="760" spans="1:35" x14ac:dyDescent="0.2">
      <c r="A760" s="14"/>
      <c r="H760" s="6" t="s">
        <v>3168</v>
      </c>
      <c r="I760" s="184" t="s">
        <v>7224</v>
      </c>
      <c r="J760" s="6"/>
      <c r="N760" s="1">
        <v>1</v>
      </c>
      <c r="O760" s="199" t="s">
        <v>7366</v>
      </c>
      <c r="P760" s="1">
        <v>1</v>
      </c>
      <c r="Q760" s="199" t="s">
        <v>7386</v>
      </c>
      <c r="AI760" t="s">
        <v>955</v>
      </c>
    </row>
    <row r="761" spans="1:35" x14ac:dyDescent="0.2">
      <c r="A761" s="14"/>
      <c r="H761" s="6"/>
      <c r="I761" s="6"/>
      <c r="J761" s="6"/>
      <c r="N761" t="s">
        <v>3168</v>
      </c>
      <c r="O761" s="199" t="s">
        <v>7367</v>
      </c>
      <c r="P761" t="s">
        <v>3168</v>
      </c>
      <c r="Q761" s="199" t="s">
        <v>7369</v>
      </c>
      <c r="AI761" t="s">
        <v>955</v>
      </c>
    </row>
    <row r="762" spans="1:35" x14ac:dyDescent="0.2">
      <c r="A762" s="14"/>
      <c r="N762" t="s">
        <v>3168</v>
      </c>
      <c r="O762" s="199" t="s">
        <v>7417</v>
      </c>
      <c r="P762" t="s">
        <v>3168</v>
      </c>
      <c r="AI762" t="s">
        <v>955</v>
      </c>
    </row>
    <row r="763" spans="1:35" x14ac:dyDescent="0.2">
      <c r="A763" s="14"/>
      <c r="J763" t="s">
        <v>115</v>
      </c>
      <c r="K763" s="199" t="s">
        <v>7391</v>
      </c>
      <c r="L763" t="s">
        <v>115</v>
      </c>
      <c r="M763" s="199" t="s">
        <v>3666</v>
      </c>
      <c r="P763" t="s">
        <v>115</v>
      </c>
      <c r="Q763" s="202" t="s">
        <v>7395</v>
      </c>
      <c r="AI763" t="s">
        <v>955</v>
      </c>
    </row>
    <row r="764" spans="1:35" x14ac:dyDescent="0.2">
      <c r="A764" s="14"/>
      <c r="J764" t="s">
        <v>3168</v>
      </c>
      <c r="K764" s="199" t="s">
        <v>7411</v>
      </c>
      <c r="L764" s="1">
        <v>1</v>
      </c>
      <c r="M764" s="199" t="s">
        <v>7410</v>
      </c>
      <c r="N764" s="11" t="s">
        <v>7355</v>
      </c>
      <c r="O764" s="6"/>
      <c r="P764" t="s">
        <v>3168</v>
      </c>
      <c r="Q764" s="199" t="s">
        <v>7387</v>
      </c>
      <c r="AI764" t="s">
        <v>955</v>
      </c>
    </row>
    <row r="765" spans="1:35" x14ac:dyDescent="0.2">
      <c r="A765" s="14"/>
      <c r="N765" s="6" t="s">
        <v>115</v>
      </c>
      <c r="O765" s="79" t="s">
        <v>7385</v>
      </c>
      <c r="P765" t="s">
        <v>3168</v>
      </c>
      <c r="Q765" s="199" t="s">
        <v>7369</v>
      </c>
      <c r="AI765" t="s">
        <v>955</v>
      </c>
    </row>
    <row r="766" spans="1:35" x14ac:dyDescent="0.2">
      <c r="A766" s="14"/>
      <c r="L766" t="s">
        <v>115</v>
      </c>
      <c r="M766" s="202" t="s">
        <v>4930</v>
      </c>
      <c r="N766" s="6" t="s">
        <v>3168</v>
      </c>
      <c r="O766" s="79" t="s">
        <v>1170</v>
      </c>
      <c r="P766" t="s">
        <v>3168</v>
      </c>
      <c r="AI766" t="s">
        <v>955</v>
      </c>
    </row>
    <row r="767" spans="1:35" x14ac:dyDescent="0.2">
      <c r="A767" s="14"/>
      <c r="L767" t="s">
        <v>3168</v>
      </c>
      <c r="M767" s="199" t="s">
        <v>7419</v>
      </c>
      <c r="N767" s="6" t="s">
        <v>3168</v>
      </c>
      <c r="O767" s="79" t="s">
        <v>1171</v>
      </c>
      <c r="P767" t="s">
        <v>115</v>
      </c>
      <c r="Q767" s="199" t="s">
        <v>1687</v>
      </c>
      <c r="AI767" t="s">
        <v>955</v>
      </c>
    </row>
    <row r="768" spans="1:35" x14ac:dyDescent="0.2">
      <c r="A768" s="14"/>
      <c r="L768" t="s">
        <v>3168</v>
      </c>
      <c r="M768" s="199" t="s">
        <v>7420</v>
      </c>
      <c r="N768" s="6"/>
      <c r="O768" s="6"/>
      <c r="P768" s="1">
        <v>1</v>
      </c>
      <c r="Q768" s="199" t="s">
        <v>7409</v>
      </c>
      <c r="AI768" t="s">
        <v>955</v>
      </c>
    </row>
    <row r="769" spans="1:35" x14ac:dyDescent="0.2">
      <c r="A769" s="14"/>
      <c r="P769" s="11" t="s">
        <v>7355</v>
      </c>
      <c r="Q769" s="6"/>
      <c r="R769" s="6"/>
      <c r="S769" s="6"/>
      <c r="T769" s="6"/>
      <c r="AI769" t="s">
        <v>955</v>
      </c>
    </row>
    <row r="770" spans="1:35" x14ac:dyDescent="0.2">
      <c r="A770" s="14"/>
      <c r="N770" t="s">
        <v>115</v>
      </c>
      <c r="O770" s="199" t="s">
        <v>7391</v>
      </c>
      <c r="P770" s="6" t="s">
        <v>115</v>
      </c>
      <c r="Q770" s="79" t="s">
        <v>2808</v>
      </c>
      <c r="R770" t="s">
        <v>115</v>
      </c>
      <c r="S770" s="79" t="s">
        <v>2161</v>
      </c>
      <c r="T770" s="6"/>
      <c r="AI770" t="s">
        <v>955</v>
      </c>
    </row>
    <row r="771" spans="1:35" x14ac:dyDescent="0.2">
      <c r="A771" s="14"/>
      <c r="N771" t="s">
        <v>3168</v>
      </c>
      <c r="O771" s="199" t="s">
        <v>7392</v>
      </c>
      <c r="P771" s="6" t="s">
        <v>3168</v>
      </c>
      <c r="Q771" s="199" t="s">
        <v>7390</v>
      </c>
      <c r="R771" t="s">
        <v>3168</v>
      </c>
      <c r="S771" s="79" t="s">
        <v>2162</v>
      </c>
      <c r="T771" s="6"/>
      <c r="AI771" t="s">
        <v>955</v>
      </c>
    </row>
    <row r="772" spans="1:35" x14ac:dyDescent="0.2">
      <c r="A772" s="14"/>
      <c r="P772" s="6" t="s">
        <v>3168</v>
      </c>
      <c r="Q772" s="80" t="s">
        <v>4277</v>
      </c>
      <c r="R772" t="s">
        <v>3168</v>
      </c>
      <c r="S772" s="80" t="s">
        <v>4277</v>
      </c>
      <c r="T772" s="6"/>
      <c r="AI772" t="s">
        <v>955</v>
      </c>
    </row>
    <row r="773" spans="1:35" x14ac:dyDescent="0.2">
      <c r="A773" s="14"/>
      <c r="P773" s="6" t="s">
        <v>3168</v>
      </c>
      <c r="Q773" s="79" t="s">
        <v>2158</v>
      </c>
      <c r="R773" t="s">
        <v>3168</v>
      </c>
      <c r="S773" s="199" t="s">
        <v>7381</v>
      </c>
      <c r="T773" s="6"/>
      <c r="AI773" t="s">
        <v>955</v>
      </c>
    </row>
    <row r="774" spans="1:35" x14ac:dyDescent="0.2">
      <c r="A774" s="14"/>
      <c r="P774" s="6"/>
      <c r="Q774" s="6"/>
      <c r="R774" s="6" t="s">
        <v>3168</v>
      </c>
      <c r="S774" s="79" t="s">
        <v>7382</v>
      </c>
      <c r="T774" s="6"/>
      <c r="AI774" t="s">
        <v>955</v>
      </c>
    </row>
    <row r="775" spans="1:35" x14ac:dyDescent="0.2">
      <c r="A775" s="14"/>
      <c r="N775" t="s">
        <v>115</v>
      </c>
      <c r="O775" s="199" t="s">
        <v>7391</v>
      </c>
      <c r="P775" t="s">
        <v>115</v>
      </c>
      <c r="Q775" s="199" t="s">
        <v>1687</v>
      </c>
      <c r="R775" s="6" t="s">
        <v>3168</v>
      </c>
      <c r="S775" s="79" t="s">
        <v>3416</v>
      </c>
      <c r="T775" s="6"/>
      <c r="AI775" t="s">
        <v>955</v>
      </c>
    </row>
    <row r="776" spans="1:35" x14ac:dyDescent="0.2">
      <c r="A776" s="14"/>
      <c r="N776" t="s">
        <v>3168</v>
      </c>
      <c r="O776" s="199" t="s">
        <v>7400</v>
      </c>
      <c r="P776" s="1">
        <v>1</v>
      </c>
      <c r="Q776" s="199" t="s">
        <v>7399</v>
      </c>
      <c r="R776" s="6"/>
      <c r="S776" s="6"/>
      <c r="T776" s="6"/>
      <c r="AI776" t="s">
        <v>955</v>
      </c>
    </row>
    <row r="777" spans="1:35" x14ac:dyDescent="0.2">
      <c r="A777" s="14"/>
      <c r="P777" t="s">
        <v>3168</v>
      </c>
      <c r="AI777" t="s">
        <v>955</v>
      </c>
    </row>
    <row r="778" spans="1:35" x14ac:dyDescent="0.2">
      <c r="A778" s="14"/>
      <c r="L778" t="s">
        <v>115</v>
      </c>
      <c r="M778" s="199" t="s">
        <v>7391</v>
      </c>
      <c r="N778" t="s">
        <v>115</v>
      </c>
      <c r="O778" s="199" t="s">
        <v>4025</v>
      </c>
      <c r="P778" t="s">
        <v>115</v>
      </c>
      <c r="Q778" s="199" t="s">
        <v>6246</v>
      </c>
      <c r="AI778" t="s">
        <v>955</v>
      </c>
    </row>
    <row r="779" spans="1:35" x14ac:dyDescent="0.2">
      <c r="A779" s="14"/>
      <c r="L779" t="s">
        <v>3168</v>
      </c>
      <c r="M779" s="199" t="s">
        <v>7401</v>
      </c>
      <c r="N779" s="1">
        <v>1</v>
      </c>
      <c r="O779" s="199" t="s">
        <v>7402</v>
      </c>
      <c r="P779" s="1">
        <v>1</v>
      </c>
      <c r="Q779" s="199" t="s">
        <v>7399</v>
      </c>
      <c r="AI779" t="s">
        <v>955</v>
      </c>
    </row>
    <row r="780" spans="1:35" x14ac:dyDescent="0.2">
      <c r="A780" s="14"/>
      <c r="AI780" t="s">
        <v>955</v>
      </c>
    </row>
    <row r="781" spans="1:35" x14ac:dyDescent="0.2">
      <c r="A781" s="14"/>
      <c r="N781" t="s">
        <v>115</v>
      </c>
      <c r="O781" s="199" t="s">
        <v>7412</v>
      </c>
      <c r="P781" t="s">
        <v>115</v>
      </c>
      <c r="Q781" s="199" t="s">
        <v>7414</v>
      </c>
      <c r="AI781" t="s">
        <v>955</v>
      </c>
    </row>
    <row r="782" spans="1:35" x14ac:dyDescent="0.2">
      <c r="A782" s="14"/>
      <c r="N782" s="1">
        <v>1</v>
      </c>
      <c r="O782" s="199" t="s">
        <v>4905</v>
      </c>
      <c r="P782" s="1">
        <v>1</v>
      </c>
      <c r="Q782" s="199" t="s">
        <v>7413</v>
      </c>
      <c r="AI782" t="s">
        <v>955</v>
      </c>
    </row>
    <row r="783" spans="1:35" x14ac:dyDescent="0.2">
      <c r="A783" s="14"/>
      <c r="N783" s="1">
        <v>1</v>
      </c>
      <c r="O783" s="199" t="s">
        <v>7368</v>
      </c>
      <c r="AI783" t="s">
        <v>955</v>
      </c>
    </row>
    <row r="784" spans="1:35" x14ac:dyDescent="0.2">
      <c r="A784" s="14"/>
      <c r="N784" t="s">
        <v>3168</v>
      </c>
      <c r="O784" s="199" t="s">
        <v>7369</v>
      </c>
      <c r="AI784" t="s">
        <v>955</v>
      </c>
    </row>
    <row r="785" spans="1:35" x14ac:dyDescent="0.2">
      <c r="A785" s="14"/>
      <c r="O785" s="199"/>
      <c r="AI785" t="s">
        <v>955</v>
      </c>
    </row>
    <row r="786" spans="1:35" x14ac:dyDescent="0.2">
      <c r="A786" s="14"/>
      <c r="N786" t="s">
        <v>115</v>
      </c>
      <c r="O786" s="202" t="s">
        <v>7358</v>
      </c>
      <c r="AI786" t="s">
        <v>955</v>
      </c>
    </row>
    <row r="787" spans="1:35" x14ac:dyDescent="0.2">
      <c r="A787" s="14"/>
      <c r="N787" t="s">
        <v>3168</v>
      </c>
      <c r="O787" s="199" t="s">
        <v>7423</v>
      </c>
      <c r="AI787" t="s">
        <v>955</v>
      </c>
    </row>
    <row r="788" spans="1:35" x14ac:dyDescent="0.2">
      <c r="A788" s="14"/>
      <c r="N788" t="s">
        <v>3168</v>
      </c>
      <c r="O788" s="199" t="s">
        <v>7424</v>
      </c>
      <c r="AI788" t="s">
        <v>955</v>
      </c>
    </row>
    <row r="789" spans="1:35" x14ac:dyDescent="0.2">
      <c r="A789" s="14" t="s">
        <v>6406</v>
      </c>
      <c r="AI789" t="s">
        <v>955</v>
      </c>
    </row>
    <row r="790" spans="1:35" x14ac:dyDescent="0.2">
      <c r="J790" s="60" t="s">
        <v>6665</v>
      </c>
      <c r="T790" s="6"/>
      <c r="U790" s="22" t="s">
        <v>4136</v>
      </c>
      <c r="V790" s="11" t="s">
        <v>358</v>
      </c>
      <c r="W790" s="6"/>
      <c r="X790" s="6"/>
      <c r="Y790" s="6"/>
      <c r="Z790" s="22"/>
      <c r="AA790" s="22" t="s">
        <v>1690</v>
      </c>
      <c r="AB790" s="6"/>
      <c r="AC790" s="6"/>
      <c r="AD790" s="6"/>
      <c r="AI790" t="s">
        <v>955</v>
      </c>
    </row>
    <row r="791" spans="1:35" x14ac:dyDescent="0.2">
      <c r="H791" s="29"/>
      <c r="I791" s="29"/>
      <c r="J791" s="220" t="s">
        <v>8076</v>
      </c>
      <c r="T791" s="6" t="s">
        <v>115</v>
      </c>
      <c r="U791" s="99" t="s">
        <v>4135</v>
      </c>
      <c r="V791" s="6" t="s">
        <v>115</v>
      </c>
      <c r="W791" s="67" t="s">
        <v>1505</v>
      </c>
      <c r="Z791" s="6"/>
      <c r="AA791" s="99" t="s">
        <v>5017</v>
      </c>
      <c r="AC791" s="99" t="s">
        <v>5017</v>
      </c>
      <c r="AD791" s="6"/>
      <c r="AI791" t="s">
        <v>955</v>
      </c>
    </row>
    <row r="792" spans="1:35" x14ac:dyDescent="0.2">
      <c r="T792" s="6" t="s">
        <v>3168</v>
      </c>
      <c r="U792" s="128" t="s">
        <v>3350</v>
      </c>
      <c r="V792" s="6" t="s">
        <v>3168</v>
      </c>
      <c r="W792" s="67" t="s">
        <v>3352</v>
      </c>
      <c r="Z792" s="6" t="s">
        <v>115</v>
      </c>
      <c r="AA792" s="14" t="s">
        <v>7298</v>
      </c>
      <c r="AB792" t="s">
        <v>115</v>
      </c>
      <c r="AC792" t="s">
        <v>3608</v>
      </c>
      <c r="AD792" s="6"/>
      <c r="AI792" t="s">
        <v>955</v>
      </c>
    </row>
    <row r="793" spans="1:35" x14ac:dyDescent="0.2">
      <c r="T793" s="6" t="s">
        <v>3168</v>
      </c>
      <c r="U793" s="22" t="s">
        <v>358</v>
      </c>
      <c r="V793" s="6" t="s">
        <v>3168</v>
      </c>
      <c r="W793" s="67" t="s">
        <v>3353</v>
      </c>
      <c r="Z793" s="6" t="s">
        <v>3168</v>
      </c>
      <c r="AA793" t="s">
        <v>4433</v>
      </c>
      <c r="AB793" t="s">
        <v>3168</v>
      </c>
      <c r="AC793" t="s">
        <v>4431</v>
      </c>
      <c r="AD793" s="6"/>
      <c r="AI793" t="s">
        <v>955</v>
      </c>
    </row>
    <row r="794" spans="1:35" x14ac:dyDescent="0.2">
      <c r="T794" s="6" t="s">
        <v>3168</v>
      </c>
      <c r="U794" t="s">
        <v>3356</v>
      </c>
      <c r="V794" t="s">
        <v>1813</v>
      </c>
      <c r="W794" s="99"/>
      <c r="Z794" s="6" t="s">
        <v>3168</v>
      </c>
      <c r="AA794" s="14" t="s">
        <v>7744</v>
      </c>
      <c r="AB794" t="s">
        <v>3168</v>
      </c>
      <c r="AD794" s="6"/>
      <c r="AI794" t="s">
        <v>955</v>
      </c>
    </row>
    <row r="795" spans="1:35" x14ac:dyDescent="0.2">
      <c r="T795" s="6" t="s">
        <v>3168</v>
      </c>
      <c r="U795" s="199" t="s">
        <v>7327</v>
      </c>
      <c r="V795" s="6" t="s">
        <v>3168</v>
      </c>
      <c r="Z795" s="6" t="s">
        <v>3168</v>
      </c>
      <c r="AA795" s="17" t="s">
        <v>1897</v>
      </c>
      <c r="AB795" t="s">
        <v>115</v>
      </c>
      <c r="AC795" t="s">
        <v>4432</v>
      </c>
      <c r="AD795" s="6"/>
      <c r="AE795" s="99" t="s">
        <v>2452</v>
      </c>
      <c r="AG795" s="99" t="s">
        <v>2452</v>
      </c>
      <c r="AI795" t="s">
        <v>955</v>
      </c>
    </row>
    <row r="796" spans="1:35" x14ac:dyDescent="0.2">
      <c r="T796" s="6"/>
      <c r="U796" s="6"/>
      <c r="V796" s="6" t="s">
        <v>3168</v>
      </c>
      <c r="Z796" s="6" t="s">
        <v>3168</v>
      </c>
      <c r="AA796" s="14" t="s">
        <v>7293</v>
      </c>
      <c r="AB796" t="s">
        <v>3168</v>
      </c>
      <c r="AC796" t="s">
        <v>1984</v>
      </c>
      <c r="AD796" s="22" t="s">
        <v>4527</v>
      </c>
      <c r="AE796" s="6"/>
      <c r="AF796" s="6"/>
      <c r="AG796" s="6"/>
      <c r="AH796" s="6"/>
      <c r="AI796" t="s">
        <v>955</v>
      </c>
    </row>
    <row r="797" spans="1:35" x14ac:dyDescent="0.2">
      <c r="V797" s="6" t="s">
        <v>3168</v>
      </c>
      <c r="Z797" s="22" t="s">
        <v>3644</v>
      </c>
      <c r="AA797" s="6"/>
      <c r="AB797" s="6"/>
      <c r="AC797" s="6"/>
      <c r="AD797" s="6" t="s">
        <v>115</v>
      </c>
      <c r="AE797" t="s">
        <v>1959</v>
      </c>
      <c r="AF797" t="s">
        <v>115</v>
      </c>
      <c r="AG797" s="42" t="s">
        <v>1315</v>
      </c>
      <c r="AI797" t="s">
        <v>955</v>
      </c>
    </row>
    <row r="798" spans="1:35" x14ac:dyDescent="0.2">
      <c r="R798" s="11" t="s">
        <v>4611</v>
      </c>
      <c r="S798" s="6"/>
      <c r="T798" s="6"/>
      <c r="V798" s="6" t="s">
        <v>3168</v>
      </c>
      <c r="Z798" s="6"/>
      <c r="AA798" s="99" t="s">
        <v>2756</v>
      </c>
      <c r="AC798" s="99" t="s">
        <v>2756</v>
      </c>
      <c r="AD798" s="6" t="s">
        <v>3168</v>
      </c>
      <c r="AE798" t="s">
        <v>1338</v>
      </c>
      <c r="AF798" t="s">
        <v>3168</v>
      </c>
      <c r="AG798" s="42" t="s">
        <v>1460</v>
      </c>
      <c r="AI798" t="s">
        <v>955</v>
      </c>
    </row>
    <row r="799" spans="1:35" x14ac:dyDescent="0.2">
      <c r="R799" s="6" t="s">
        <v>115</v>
      </c>
      <c r="S799" s="171" t="s">
        <v>3655</v>
      </c>
      <c r="T799" s="6"/>
      <c r="V799" s="6" t="s">
        <v>3168</v>
      </c>
      <c r="Z799" s="6" t="s">
        <v>115</v>
      </c>
      <c r="AA799" s="14" t="s">
        <v>7299</v>
      </c>
      <c r="AB799" t="s">
        <v>115</v>
      </c>
      <c r="AC799" s="2" t="s">
        <v>1461</v>
      </c>
      <c r="AD799" s="6" t="s">
        <v>3168</v>
      </c>
      <c r="AE799" t="s">
        <v>2051</v>
      </c>
      <c r="AI799" t="s">
        <v>955</v>
      </c>
    </row>
    <row r="800" spans="1:35" x14ac:dyDescent="0.2">
      <c r="R800" s="6" t="s">
        <v>3168</v>
      </c>
      <c r="S800" s="171" t="s">
        <v>6574</v>
      </c>
      <c r="T800" s="6"/>
      <c r="V800" s="6" t="s">
        <v>3168</v>
      </c>
      <c r="Z800" s="6" t="s">
        <v>3168</v>
      </c>
      <c r="AA800" t="s">
        <v>3351</v>
      </c>
      <c r="AB800" t="s">
        <v>3168</v>
      </c>
      <c r="AC800" t="s">
        <v>1334</v>
      </c>
      <c r="AD800" s="6" t="s">
        <v>3168</v>
      </c>
      <c r="AE800" s="17" t="s">
        <v>3039</v>
      </c>
      <c r="AI800" t="s">
        <v>955</v>
      </c>
    </row>
    <row r="801" spans="18:35" x14ac:dyDescent="0.2">
      <c r="R801" s="6" t="s">
        <v>3168</v>
      </c>
      <c r="S801" s="171" t="s">
        <v>6575</v>
      </c>
      <c r="T801" s="6"/>
      <c r="V801" t="s">
        <v>115</v>
      </c>
      <c r="W801" s="171" t="s">
        <v>1249</v>
      </c>
      <c r="Z801" s="6" t="s">
        <v>3168</v>
      </c>
      <c r="AA801" s="23" t="s">
        <v>5963</v>
      </c>
      <c r="AB801" t="s">
        <v>3168</v>
      </c>
      <c r="AC801" t="s">
        <v>2184</v>
      </c>
      <c r="AD801" s="6"/>
      <c r="AE801" s="6"/>
      <c r="AF801" s="6"/>
      <c r="AG801" s="6"/>
      <c r="AH801" s="6"/>
      <c r="AI801" t="s">
        <v>955</v>
      </c>
    </row>
    <row r="802" spans="18:35" x14ac:dyDescent="0.2">
      <c r="R802" s="6" t="s">
        <v>3168</v>
      </c>
      <c r="S802" s="171" t="s">
        <v>6576</v>
      </c>
      <c r="T802" s="6"/>
      <c r="V802" s="1">
        <v>1</v>
      </c>
      <c r="W802" s="171" t="s">
        <v>6554</v>
      </c>
      <c r="Z802" s="6" t="s">
        <v>3168</v>
      </c>
      <c r="AA802" s="17" t="s">
        <v>353</v>
      </c>
      <c r="AB802" t="s">
        <v>3168</v>
      </c>
      <c r="AC802" t="s">
        <v>2207</v>
      </c>
      <c r="AD802" s="6"/>
      <c r="AI802" t="s">
        <v>955</v>
      </c>
    </row>
    <row r="803" spans="18:35" x14ac:dyDescent="0.2">
      <c r="R803" s="6"/>
      <c r="S803" s="6"/>
      <c r="T803" s="6"/>
      <c r="V803" t="s">
        <v>3168</v>
      </c>
      <c r="W803" s="171" t="s">
        <v>6555</v>
      </c>
      <c r="Z803" s="6" t="s">
        <v>3168</v>
      </c>
      <c r="AA803" t="s">
        <v>1551</v>
      </c>
      <c r="AB803" t="s">
        <v>3168</v>
      </c>
      <c r="AC803" s="14" t="s">
        <v>6896</v>
      </c>
      <c r="AD803" s="6"/>
      <c r="AI803" t="s">
        <v>955</v>
      </c>
    </row>
    <row r="804" spans="18:35" x14ac:dyDescent="0.2">
      <c r="V804" t="s">
        <v>3168</v>
      </c>
      <c r="Z804" s="6"/>
      <c r="AA804" s="6"/>
      <c r="AB804" s="6"/>
      <c r="AC804" s="6"/>
      <c r="AD804" s="6"/>
      <c r="AF804" s="13"/>
      <c r="AG804" s="219" t="s">
        <v>8557</v>
      </c>
      <c r="AH804" s="13"/>
      <c r="AI804" t="s">
        <v>955</v>
      </c>
    </row>
    <row r="805" spans="18:35" x14ac:dyDescent="0.2">
      <c r="V805" t="s">
        <v>115</v>
      </c>
      <c r="W805" s="14" t="s">
        <v>8299</v>
      </c>
      <c r="X805" t="s">
        <v>115</v>
      </c>
      <c r="Y805" t="s">
        <v>924</v>
      </c>
      <c r="AA805" s="99" t="s">
        <v>2452</v>
      </c>
      <c r="AC805" s="99" t="s">
        <v>2452</v>
      </c>
      <c r="AF805" s="13" t="s">
        <v>115</v>
      </c>
      <c r="AG805" s="234" t="s">
        <v>67</v>
      </c>
      <c r="AI805" t="s">
        <v>955</v>
      </c>
    </row>
    <row r="806" spans="18:35" x14ac:dyDescent="0.2">
      <c r="V806" s="1">
        <v>1</v>
      </c>
      <c r="W806" t="s">
        <v>2101</v>
      </c>
      <c r="AF806" s="13" t="s">
        <v>3168</v>
      </c>
      <c r="AG806" s="234" t="s">
        <v>8592</v>
      </c>
      <c r="AI806" t="s">
        <v>955</v>
      </c>
    </row>
    <row r="807" spans="18:35" x14ac:dyDescent="0.2">
      <c r="R807" t="s">
        <v>115</v>
      </c>
      <c r="S807" s="250" t="s">
        <v>8710</v>
      </c>
      <c r="T807" t="s">
        <v>115</v>
      </c>
      <c r="U807" s="246" t="s">
        <v>8707</v>
      </c>
      <c r="V807" t="s">
        <v>3168</v>
      </c>
      <c r="W807" t="s">
        <v>3192</v>
      </c>
      <c r="Y807" s="25"/>
      <c r="AF807" s="13" t="s">
        <v>3168</v>
      </c>
      <c r="AG807" s="234" t="s">
        <v>8593</v>
      </c>
      <c r="AI807" t="s">
        <v>955</v>
      </c>
    </row>
    <row r="808" spans="18:35" x14ac:dyDescent="0.2">
      <c r="T808" s="1">
        <v>1</v>
      </c>
      <c r="U808" s="246" t="s">
        <v>8709</v>
      </c>
      <c r="V808" t="s">
        <v>3168</v>
      </c>
      <c r="W808" s="17" t="s">
        <v>3195</v>
      </c>
      <c r="AF808" s="13"/>
      <c r="AG808" s="13"/>
      <c r="AH808" s="13"/>
      <c r="AI808" t="s">
        <v>955</v>
      </c>
    </row>
    <row r="809" spans="18:35" x14ac:dyDescent="0.2">
      <c r="T809" t="s">
        <v>3168</v>
      </c>
      <c r="U809" s="246" t="s">
        <v>8708</v>
      </c>
      <c r="V809" s="1">
        <v>1</v>
      </c>
      <c r="W809" s="199" t="s">
        <v>8713</v>
      </c>
      <c r="AI809" t="s">
        <v>955</v>
      </c>
    </row>
    <row r="810" spans="18:35" x14ac:dyDescent="0.2">
      <c r="V810" t="s">
        <v>3168</v>
      </c>
      <c r="W810" s="199" t="s">
        <v>8712</v>
      </c>
      <c r="X810" s="6"/>
      <c r="Y810" s="11" t="s">
        <v>358</v>
      </c>
      <c r="Z810" s="6"/>
      <c r="AA810" s="6"/>
      <c r="AB810" s="6"/>
      <c r="AI810" t="s">
        <v>955</v>
      </c>
    </row>
    <row r="811" spans="18:35" x14ac:dyDescent="0.2">
      <c r="V811" t="s">
        <v>3168</v>
      </c>
      <c r="W811" s="246" t="s">
        <v>8752</v>
      </c>
      <c r="X811" s="6" t="s">
        <v>115</v>
      </c>
      <c r="Y811" s="128" t="s">
        <v>8700</v>
      </c>
      <c r="Z811" t="s">
        <v>115</v>
      </c>
      <c r="AA811" s="246" t="s">
        <v>947</v>
      </c>
      <c r="AB811" s="6"/>
      <c r="AF811" t="s">
        <v>115</v>
      </c>
      <c r="AG811" s="250" t="s">
        <v>2690</v>
      </c>
      <c r="AI811" t="s">
        <v>955</v>
      </c>
    </row>
    <row r="812" spans="18:35" x14ac:dyDescent="0.2">
      <c r="T812" t="s">
        <v>115</v>
      </c>
      <c r="U812" s="250" t="s">
        <v>847</v>
      </c>
      <c r="V812" t="s">
        <v>3168</v>
      </c>
      <c r="W812" s="246" t="s">
        <v>8753</v>
      </c>
      <c r="X812" s="6" t="s">
        <v>3168</v>
      </c>
      <c r="Y812" s="171" t="s">
        <v>8701</v>
      </c>
      <c r="Z812" t="s">
        <v>3168</v>
      </c>
      <c r="AA812" s="246" t="s">
        <v>8703</v>
      </c>
      <c r="AB812" s="6"/>
      <c r="AF812" t="s">
        <v>3168</v>
      </c>
      <c r="AG812" s="246" t="s">
        <v>8666</v>
      </c>
      <c r="AI812" t="s">
        <v>955</v>
      </c>
    </row>
    <row r="813" spans="18:35" x14ac:dyDescent="0.2">
      <c r="T813" t="s">
        <v>3168</v>
      </c>
      <c r="U813" s="246" t="s">
        <v>8711</v>
      </c>
      <c r="V813" t="s">
        <v>3168</v>
      </c>
      <c r="W813" t="s">
        <v>1004</v>
      </c>
      <c r="X813" s="6" t="s">
        <v>3168</v>
      </c>
      <c r="Y813" s="171" t="s">
        <v>8702</v>
      </c>
      <c r="Z813" t="s">
        <v>3168</v>
      </c>
      <c r="AA813" s="246" t="s">
        <v>8704</v>
      </c>
      <c r="AB813" s="6"/>
      <c r="AI813" t="s">
        <v>955</v>
      </c>
    </row>
    <row r="814" spans="18:35" x14ac:dyDescent="0.2">
      <c r="V814" t="s">
        <v>3168</v>
      </c>
      <c r="W814" s="11" t="s">
        <v>358</v>
      </c>
      <c r="X814" s="6" t="s">
        <v>3168</v>
      </c>
      <c r="Y814" s="246" t="s">
        <v>8697</v>
      </c>
      <c r="Z814" s="6"/>
      <c r="AA814" s="6"/>
      <c r="AB814" s="6"/>
      <c r="AI814" t="s">
        <v>955</v>
      </c>
    </row>
    <row r="815" spans="18:35" x14ac:dyDescent="0.2">
      <c r="V815" t="s">
        <v>115</v>
      </c>
      <c r="W815" t="s">
        <v>657</v>
      </c>
      <c r="X815" s="6" t="s">
        <v>3168</v>
      </c>
      <c r="Y815" s="246" t="s">
        <v>8698</v>
      </c>
      <c r="Z815" s="6"/>
      <c r="AI815" t="s">
        <v>955</v>
      </c>
    </row>
    <row r="816" spans="18:35" x14ac:dyDescent="0.2">
      <c r="V816" s="6" t="s">
        <v>3168</v>
      </c>
      <c r="W816" s="171" t="s">
        <v>6557</v>
      </c>
      <c r="X816" s="6" t="s">
        <v>3168</v>
      </c>
      <c r="Y816" s="246" t="s">
        <v>8699</v>
      </c>
      <c r="Z816" s="6"/>
      <c r="AB816" t="s">
        <v>115</v>
      </c>
      <c r="AC816" s="171" t="s">
        <v>6487</v>
      </c>
      <c r="AI816" t="s">
        <v>955</v>
      </c>
    </row>
    <row r="817" spans="20:35" x14ac:dyDescent="0.2">
      <c r="V817" s="6" t="s">
        <v>3168</v>
      </c>
      <c r="W817" s="79" t="s">
        <v>4571</v>
      </c>
      <c r="X817" s="6" t="s">
        <v>3168</v>
      </c>
      <c r="Y817" s="6"/>
      <c r="Z817" s="6"/>
      <c r="AB817" s="1">
        <v>1</v>
      </c>
      <c r="AC817" s="171" t="s">
        <v>6488</v>
      </c>
      <c r="AI817" t="s">
        <v>955</v>
      </c>
    </row>
    <row r="818" spans="20:35" x14ac:dyDescent="0.2">
      <c r="V818" s="6" t="s">
        <v>3168</v>
      </c>
      <c r="W818" s="17" t="s">
        <v>4277</v>
      </c>
      <c r="X818" s="6" t="s">
        <v>115</v>
      </c>
      <c r="Y818" t="s">
        <v>24</v>
      </c>
      <c r="AB818" s="1">
        <v>1</v>
      </c>
      <c r="AC818" s="149" t="s">
        <v>5321</v>
      </c>
      <c r="AI818" t="s">
        <v>955</v>
      </c>
    </row>
    <row r="819" spans="20:35" x14ac:dyDescent="0.2">
      <c r="V819" s="6" t="s">
        <v>3168</v>
      </c>
      <c r="W819" t="s">
        <v>723</v>
      </c>
      <c r="X819" s="1">
        <v>1</v>
      </c>
      <c r="Y819" s="79" t="s">
        <v>644</v>
      </c>
      <c r="AB819" t="s">
        <v>3168</v>
      </c>
      <c r="AI819" t="s">
        <v>955</v>
      </c>
    </row>
    <row r="820" spans="20:35" x14ac:dyDescent="0.2">
      <c r="V820" s="6" t="s">
        <v>3168</v>
      </c>
      <c r="W820" s="128" t="s">
        <v>3329</v>
      </c>
      <c r="X820" t="s">
        <v>3168</v>
      </c>
      <c r="Y820" t="s">
        <v>4267</v>
      </c>
      <c r="AB820" t="s">
        <v>115</v>
      </c>
      <c r="AC820" s="14" t="s">
        <v>6503</v>
      </c>
      <c r="AD820" t="s">
        <v>115</v>
      </c>
      <c r="AE820" s="171" t="s">
        <v>6504</v>
      </c>
      <c r="AI820" t="s">
        <v>955</v>
      </c>
    </row>
    <row r="821" spans="20:35" x14ac:dyDescent="0.2">
      <c r="V821" s="6" t="s">
        <v>3168</v>
      </c>
      <c r="W821" s="6"/>
      <c r="X821" s="6" t="s">
        <v>3168</v>
      </c>
      <c r="Z821" t="s">
        <v>115</v>
      </c>
      <c r="AA821" t="s">
        <v>1546</v>
      </c>
      <c r="AB821" s="1">
        <v>1</v>
      </c>
      <c r="AC821" s="171" t="s">
        <v>6489</v>
      </c>
      <c r="AD821" s="1">
        <v>1</v>
      </c>
      <c r="AE821" s="171" t="s">
        <v>6505</v>
      </c>
      <c r="AI821" t="s">
        <v>955</v>
      </c>
    </row>
    <row r="822" spans="20:35" x14ac:dyDescent="0.2">
      <c r="V822" t="s">
        <v>115</v>
      </c>
      <c r="W822" s="171" t="s">
        <v>6556</v>
      </c>
      <c r="X822" t="s">
        <v>115</v>
      </c>
      <c r="Y822" s="234" t="s">
        <v>8300</v>
      </c>
      <c r="Z822" s="1">
        <v>1</v>
      </c>
      <c r="AA822" s="171" t="s">
        <v>6466</v>
      </c>
      <c r="AB822" s="1">
        <v>1</v>
      </c>
      <c r="AC822" s="171" t="s">
        <v>6567</v>
      </c>
      <c r="AD822" t="s">
        <v>3168</v>
      </c>
      <c r="AE822" s="171" t="s">
        <v>6506</v>
      </c>
      <c r="AI822" t="s">
        <v>955</v>
      </c>
    </row>
    <row r="823" spans="20:35" x14ac:dyDescent="0.2">
      <c r="V823" s="1">
        <v>1</v>
      </c>
      <c r="W823" s="171" t="s">
        <v>6560</v>
      </c>
      <c r="X823" s="1">
        <v>1</v>
      </c>
      <c r="Y823" s="79" t="s">
        <v>646</v>
      </c>
      <c r="Z823" t="s">
        <v>3168</v>
      </c>
      <c r="AA823" s="199" t="s">
        <v>7349</v>
      </c>
      <c r="AB823" t="s">
        <v>3168</v>
      </c>
      <c r="AC823" s="171" t="s">
        <v>6490</v>
      </c>
      <c r="AI823" t="s">
        <v>955</v>
      </c>
    </row>
    <row r="824" spans="20:35" x14ac:dyDescent="0.2">
      <c r="V824" t="s">
        <v>3168</v>
      </c>
      <c r="X824" t="s">
        <v>3168</v>
      </c>
      <c r="Y824" t="s">
        <v>1632</v>
      </c>
      <c r="Z824" t="s">
        <v>3168</v>
      </c>
      <c r="AA824" s="198" t="s">
        <v>4162</v>
      </c>
      <c r="AB824" t="s">
        <v>3168</v>
      </c>
      <c r="AI824" t="s">
        <v>955</v>
      </c>
    </row>
    <row r="825" spans="20:35" x14ac:dyDescent="0.2">
      <c r="V825" t="s">
        <v>115</v>
      </c>
      <c r="W825" s="171" t="s">
        <v>6556</v>
      </c>
      <c r="X825" t="s">
        <v>3168</v>
      </c>
      <c r="Z825" t="s">
        <v>3168</v>
      </c>
      <c r="AA825" s="171" t="s">
        <v>6467</v>
      </c>
      <c r="AB825" t="s">
        <v>115</v>
      </c>
      <c r="AC825" t="s">
        <v>4422</v>
      </c>
      <c r="AD825" s="22" t="s">
        <v>3645</v>
      </c>
      <c r="AE825" s="6"/>
      <c r="AF825" s="6"/>
      <c r="AG825" s="6"/>
      <c r="AH825" s="6"/>
      <c r="AI825" t="s">
        <v>955</v>
      </c>
    </row>
    <row r="826" spans="20:35" x14ac:dyDescent="0.2">
      <c r="V826" s="1">
        <v>1</v>
      </c>
      <c r="W826" s="171" t="s">
        <v>6558</v>
      </c>
      <c r="X826" t="s">
        <v>115</v>
      </c>
      <c r="Y826" t="s">
        <v>1533</v>
      </c>
      <c r="Z826" t="s">
        <v>3168</v>
      </c>
      <c r="AB826" s="1">
        <v>1</v>
      </c>
      <c r="AC826" s="171" t="s">
        <v>6491</v>
      </c>
      <c r="AD826" s="6" t="s">
        <v>115</v>
      </c>
      <c r="AE826" t="s">
        <v>2383</v>
      </c>
      <c r="AF826" s="14" t="s">
        <v>115</v>
      </c>
      <c r="AG826" s="158" t="s">
        <v>5785</v>
      </c>
      <c r="AI826" t="s">
        <v>955</v>
      </c>
    </row>
    <row r="827" spans="20:35" x14ac:dyDescent="0.2">
      <c r="T827" s="11" t="s">
        <v>6386</v>
      </c>
      <c r="U827" s="6"/>
      <c r="V827" s="1">
        <v>1</v>
      </c>
      <c r="W827" t="s">
        <v>1832</v>
      </c>
      <c r="X827" s="1">
        <v>1</v>
      </c>
      <c r="Y827" s="79" t="s">
        <v>647</v>
      </c>
      <c r="Z827" t="s">
        <v>115</v>
      </c>
      <c r="AA827" s="14" t="s">
        <v>7300</v>
      </c>
      <c r="AB827" t="s">
        <v>3168</v>
      </c>
      <c r="AC827" s="14" t="s">
        <v>6448</v>
      </c>
      <c r="AD827" s="6" t="s">
        <v>3168</v>
      </c>
      <c r="AE827" s="79" t="s">
        <v>2382</v>
      </c>
      <c r="AF827" t="s">
        <v>3168</v>
      </c>
      <c r="AG827" t="s">
        <v>1377</v>
      </c>
      <c r="AI827" t="s">
        <v>955</v>
      </c>
    </row>
    <row r="828" spans="20:35" x14ac:dyDescent="0.2">
      <c r="T828" s="6" t="s">
        <v>115</v>
      </c>
      <c r="U828" s="149" t="s">
        <v>5458</v>
      </c>
      <c r="V828" t="s">
        <v>3168</v>
      </c>
      <c r="W828" s="80" t="s">
        <v>1550</v>
      </c>
      <c r="X828" s="1">
        <v>1</v>
      </c>
      <c r="Y828" t="s">
        <v>4748</v>
      </c>
      <c r="Z828" s="1">
        <v>1</v>
      </c>
      <c r="AA828" s="79" t="s">
        <v>6468</v>
      </c>
      <c r="AB828" t="s">
        <v>3168</v>
      </c>
      <c r="AD828" s="6" t="s">
        <v>3168</v>
      </c>
      <c r="AE828" s="160" t="s">
        <v>5882</v>
      </c>
      <c r="AF828" t="s">
        <v>3168</v>
      </c>
      <c r="AG828" s="171" t="s">
        <v>6873</v>
      </c>
      <c r="AI828" t="s">
        <v>955</v>
      </c>
    </row>
    <row r="829" spans="20:35" x14ac:dyDescent="0.2">
      <c r="T829" s="6" t="s">
        <v>3168</v>
      </c>
      <c r="U829" s="149" t="s">
        <v>5459</v>
      </c>
      <c r="V829" t="s">
        <v>3168</v>
      </c>
      <c r="W829" s="96" t="s">
        <v>2017</v>
      </c>
      <c r="X829" t="s">
        <v>3168</v>
      </c>
      <c r="Y829" s="171" t="s">
        <v>6447</v>
      </c>
      <c r="Z829" t="s">
        <v>3168</v>
      </c>
      <c r="AA829" t="s">
        <v>1602</v>
      </c>
      <c r="AB829" t="s">
        <v>115</v>
      </c>
      <c r="AC829" t="s">
        <v>3696</v>
      </c>
      <c r="AD829" s="6" t="s">
        <v>3168</v>
      </c>
      <c r="AE829" s="82" t="s">
        <v>3833</v>
      </c>
      <c r="AF829" t="s">
        <v>3168</v>
      </c>
      <c r="AI829" t="s">
        <v>955</v>
      </c>
    </row>
    <row r="830" spans="20:35" x14ac:dyDescent="0.2">
      <c r="T830" s="6" t="s">
        <v>3168</v>
      </c>
      <c r="U830" s="173" t="s">
        <v>6387</v>
      </c>
      <c r="V830" t="s">
        <v>3168</v>
      </c>
      <c r="W830" t="s">
        <v>2020</v>
      </c>
      <c r="X830" t="s">
        <v>3168</v>
      </c>
      <c r="Z830" s="1">
        <v>1</v>
      </c>
      <c r="AA830" t="s">
        <v>2228</v>
      </c>
      <c r="AB830" s="1">
        <v>1</v>
      </c>
      <c r="AC830" s="171" t="s">
        <v>6492</v>
      </c>
      <c r="AD830" s="6" t="s">
        <v>3168</v>
      </c>
      <c r="AE830" s="158" t="s">
        <v>5878</v>
      </c>
      <c r="AF830" s="14" t="s">
        <v>115</v>
      </c>
      <c r="AG830" t="s">
        <v>4686</v>
      </c>
      <c r="AI830" t="s">
        <v>955</v>
      </c>
    </row>
    <row r="831" spans="20:35" x14ac:dyDescent="0.2">
      <c r="T831" s="6" t="s">
        <v>3168</v>
      </c>
      <c r="U831" s="171" t="s">
        <v>6388</v>
      </c>
      <c r="V831" t="s">
        <v>3168</v>
      </c>
      <c r="X831" t="s">
        <v>115</v>
      </c>
      <c r="Y831" t="s">
        <v>657</v>
      </c>
      <c r="Z831" t="s">
        <v>3168</v>
      </c>
      <c r="AA831" s="171" t="s">
        <v>7344</v>
      </c>
      <c r="AB831" t="s">
        <v>3168</v>
      </c>
      <c r="AC831" s="23" t="s">
        <v>5172</v>
      </c>
      <c r="AD831" s="6" t="s">
        <v>3168</v>
      </c>
      <c r="AE831" s="158" t="s">
        <v>5880</v>
      </c>
      <c r="AF831" t="s">
        <v>3168</v>
      </c>
      <c r="AG831" s="158" t="s">
        <v>5699</v>
      </c>
      <c r="AI831" t="s">
        <v>955</v>
      </c>
    </row>
    <row r="832" spans="20:35" x14ac:dyDescent="0.2">
      <c r="T832" s="6"/>
      <c r="U832" s="6"/>
      <c r="V832" t="s">
        <v>115</v>
      </c>
      <c r="W832" s="171" t="s">
        <v>1249</v>
      </c>
      <c r="X832" s="1">
        <v>1</v>
      </c>
      <c r="Y832" s="79" t="s">
        <v>2487</v>
      </c>
      <c r="AB832" t="s">
        <v>3168</v>
      </c>
      <c r="AC832" s="23" t="s">
        <v>2207</v>
      </c>
      <c r="AD832" s="6" t="s">
        <v>3168</v>
      </c>
      <c r="AE832" s="214" t="s">
        <v>7831</v>
      </c>
      <c r="AI832" t="s">
        <v>955</v>
      </c>
    </row>
    <row r="833" spans="20:35" x14ac:dyDescent="0.2">
      <c r="U833" s="171"/>
      <c r="V833" s="1">
        <v>1</v>
      </c>
      <c r="W833" s="171" t="s">
        <v>6559</v>
      </c>
      <c r="X833" s="1">
        <v>1</v>
      </c>
      <c r="Y833" t="s">
        <v>2488</v>
      </c>
      <c r="AB833" t="s">
        <v>3168</v>
      </c>
      <c r="AD833" s="6" t="s">
        <v>3168</v>
      </c>
      <c r="AE833" s="158" t="s">
        <v>5881</v>
      </c>
      <c r="AI833" t="s">
        <v>955</v>
      </c>
    </row>
    <row r="834" spans="20:35" x14ac:dyDescent="0.2">
      <c r="U834" s="171"/>
      <c r="V834" t="s">
        <v>3168</v>
      </c>
      <c r="W834" t="s">
        <v>1833</v>
      </c>
      <c r="X834" t="s">
        <v>3168</v>
      </c>
      <c r="AB834" t="s">
        <v>115</v>
      </c>
      <c r="AC834" t="s">
        <v>2899</v>
      </c>
      <c r="AD834" s="6" t="s">
        <v>3168</v>
      </c>
      <c r="AE834" s="214" t="s">
        <v>7832</v>
      </c>
      <c r="AI834" t="s">
        <v>955</v>
      </c>
    </row>
    <row r="835" spans="20:35" x14ac:dyDescent="0.2">
      <c r="X835" t="s">
        <v>115</v>
      </c>
      <c r="Y835" s="171" t="s">
        <v>2375</v>
      </c>
      <c r="AB835" s="1">
        <v>1</v>
      </c>
      <c r="AC835" s="171" t="s">
        <v>6493</v>
      </c>
      <c r="AD835" s="6"/>
      <c r="AE835" s="6"/>
      <c r="AF835" s="6"/>
      <c r="AG835" s="6"/>
      <c r="AH835" s="6"/>
      <c r="AI835" t="s">
        <v>955</v>
      </c>
    </row>
    <row r="836" spans="20:35" x14ac:dyDescent="0.2">
      <c r="V836" t="s">
        <v>115</v>
      </c>
      <c r="W836" s="171" t="s">
        <v>6229</v>
      </c>
      <c r="X836" s="1">
        <v>1</v>
      </c>
      <c r="Y836" s="171" t="s">
        <v>6446</v>
      </c>
      <c r="AD836" s="22" t="s">
        <v>1689</v>
      </c>
      <c r="AE836" s="6"/>
      <c r="AF836" s="6"/>
      <c r="AI836" t="s">
        <v>955</v>
      </c>
    </row>
    <row r="837" spans="20:35" x14ac:dyDescent="0.2">
      <c r="V837" s="1">
        <v>1</v>
      </c>
      <c r="W837" s="171" t="s">
        <v>6230</v>
      </c>
      <c r="AD837" s="6" t="s">
        <v>115</v>
      </c>
      <c r="AE837" s="82" t="s">
        <v>4858</v>
      </c>
      <c r="AF837" s="6"/>
      <c r="AI837" t="s">
        <v>955</v>
      </c>
    </row>
    <row r="838" spans="20:35" x14ac:dyDescent="0.2">
      <c r="AD838" s="6" t="s">
        <v>3168</v>
      </c>
      <c r="AE838" t="s">
        <v>910</v>
      </c>
      <c r="AF838" s="6"/>
      <c r="AI838" t="s">
        <v>955</v>
      </c>
    </row>
    <row r="839" spans="20:35" x14ac:dyDescent="0.2">
      <c r="T839" t="s">
        <v>115</v>
      </c>
      <c r="U839" s="14" t="s">
        <v>5643</v>
      </c>
      <c r="V839" t="s">
        <v>115</v>
      </c>
      <c r="W839" s="171" t="s">
        <v>6231</v>
      </c>
      <c r="AD839" s="6" t="s">
        <v>3168</v>
      </c>
      <c r="AE839" s="128" t="s">
        <v>3415</v>
      </c>
      <c r="AF839" s="6"/>
      <c r="AI839" t="s">
        <v>955</v>
      </c>
    </row>
    <row r="840" spans="20:35" x14ac:dyDescent="0.2">
      <c r="T840" s="1">
        <v>1</v>
      </c>
      <c r="U840" s="14" t="s">
        <v>6233</v>
      </c>
      <c r="V840" s="1">
        <v>1</v>
      </c>
      <c r="W840" s="171" t="s">
        <v>6232</v>
      </c>
      <c r="AD840" s="6" t="s">
        <v>3168</v>
      </c>
      <c r="AE840" s="158" t="s">
        <v>6101</v>
      </c>
      <c r="AF840" s="6"/>
      <c r="AI840" t="s">
        <v>955</v>
      </c>
    </row>
    <row r="841" spans="20:35" x14ac:dyDescent="0.2">
      <c r="T841" s="1"/>
      <c r="U841" s="14"/>
      <c r="V841" s="1"/>
      <c r="W841" s="171"/>
      <c r="AD841" s="6"/>
      <c r="AE841" s="6"/>
      <c r="AF841" s="6"/>
      <c r="AI841" t="s">
        <v>955</v>
      </c>
    </row>
    <row r="842" spans="20:35" x14ac:dyDescent="0.2">
      <c r="T842" s="11" t="s">
        <v>6386</v>
      </c>
      <c r="U842" s="6"/>
      <c r="V842" t="s">
        <v>115</v>
      </c>
      <c r="W842" s="171" t="s">
        <v>6425</v>
      </c>
      <c r="AI842" t="s">
        <v>955</v>
      </c>
    </row>
    <row r="843" spans="20:35" x14ac:dyDescent="0.2">
      <c r="T843" s="6" t="s">
        <v>115</v>
      </c>
      <c r="U843" s="171" t="s">
        <v>6428</v>
      </c>
      <c r="V843" s="1">
        <v>1</v>
      </c>
      <c r="W843" s="171" t="s">
        <v>6426</v>
      </c>
      <c r="AD843" t="s">
        <v>115</v>
      </c>
      <c r="AE843" s="214" t="s">
        <v>8057</v>
      </c>
      <c r="AI843" t="s">
        <v>955</v>
      </c>
    </row>
    <row r="844" spans="20:35" x14ac:dyDescent="0.2">
      <c r="T844" s="6" t="s">
        <v>3168</v>
      </c>
      <c r="U844" s="171" t="s">
        <v>6385</v>
      </c>
      <c r="V844" t="s">
        <v>3168</v>
      </c>
      <c r="AD844" s="1">
        <v>1</v>
      </c>
      <c r="AE844" s="214" t="s">
        <v>8058</v>
      </c>
      <c r="AI844" t="s">
        <v>955</v>
      </c>
    </row>
    <row r="845" spans="20:35" x14ac:dyDescent="0.2">
      <c r="T845" s="6" t="s">
        <v>3168</v>
      </c>
      <c r="U845" s="171" t="s">
        <v>6563</v>
      </c>
      <c r="V845" t="s">
        <v>115</v>
      </c>
      <c r="W845" s="67" t="s">
        <v>1505</v>
      </c>
      <c r="AD845" t="s">
        <v>3168</v>
      </c>
      <c r="AE845" s="214" t="s">
        <v>8059</v>
      </c>
      <c r="AI845" t="s">
        <v>955</v>
      </c>
    </row>
    <row r="846" spans="20:35" x14ac:dyDescent="0.2">
      <c r="T846" s="6" t="s">
        <v>3168</v>
      </c>
      <c r="U846" s="171" t="s">
        <v>6427</v>
      </c>
      <c r="V846" s="1">
        <v>1</v>
      </c>
      <c r="W846" s="67" t="s">
        <v>3352</v>
      </c>
      <c r="AD846" s="1">
        <v>1</v>
      </c>
      <c r="AE846" s="214" t="s">
        <v>2173</v>
      </c>
      <c r="AI846" t="s">
        <v>955</v>
      </c>
    </row>
    <row r="847" spans="20:35" x14ac:dyDescent="0.2">
      <c r="T847" s="6"/>
      <c r="U847" s="6"/>
      <c r="V847" t="s">
        <v>3168</v>
      </c>
      <c r="W847" s="67" t="s">
        <v>3353</v>
      </c>
      <c r="X847" t="s">
        <v>115</v>
      </c>
      <c r="Y847" s="171" t="s">
        <v>6710</v>
      </c>
      <c r="AD847" t="s">
        <v>3168</v>
      </c>
      <c r="AE847" s="214" t="s">
        <v>8060</v>
      </c>
      <c r="AI847" t="s">
        <v>955</v>
      </c>
    </row>
    <row r="848" spans="20:35" x14ac:dyDescent="0.2">
      <c r="V848" s="11" t="s">
        <v>3644</v>
      </c>
      <c r="W848" s="6"/>
      <c r="X848" t="s">
        <v>3168</v>
      </c>
      <c r="AD848" t="s">
        <v>3168</v>
      </c>
      <c r="AE848" s="234" t="s">
        <v>8587</v>
      </c>
      <c r="AI848" t="s">
        <v>955</v>
      </c>
    </row>
    <row r="849" spans="1:35" x14ac:dyDescent="0.2">
      <c r="V849" s="6" t="s">
        <v>115</v>
      </c>
      <c r="W849" t="s">
        <v>3969</v>
      </c>
      <c r="X849" t="s">
        <v>115</v>
      </c>
      <c r="Y849" s="171" t="s">
        <v>6708</v>
      </c>
      <c r="AI849" t="s">
        <v>955</v>
      </c>
    </row>
    <row r="850" spans="1:35" x14ac:dyDescent="0.2">
      <c r="V850" s="6" t="s">
        <v>3168</v>
      </c>
      <c r="W850" t="s">
        <v>4104</v>
      </c>
      <c r="X850" s="1">
        <v>1</v>
      </c>
      <c r="Y850" s="171" t="s">
        <v>6709</v>
      </c>
      <c r="AD850" t="s">
        <v>115</v>
      </c>
      <c r="AE850" s="214" t="s">
        <v>8062</v>
      </c>
      <c r="AI850" t="s">
        <v>955</v>
      </c>
    </row>
    <row r="851" spans="1:35" x14ac:dyDescent="0.2">
      <c r="V851" s="6" t="s">
        <v>3168</v>
      </c>
      <c r="W851" s="16" t="s">
        <v>1274</v>
      </c>
      <c r="X851" s="6"/>
      <c r="AD851" s="1">
        <v>1</v>
      </c>
      <c r="AE851" s="214" t="s">
        <v>8063</v>
      </c>
      <c r="AI851" t="s">
        <v>955</v>
      </c>
    </row>
    <row r="852" spans="1:35" x14ac:dyDescent="0.2">
      <c r="V852" s="6" t="s">
        <v>3168</v>
      </c>
      <c r="W852" s="158" t="s">
        <v>5954</v>
      </c>
      <c r="X852" s="6"/>
      <c r="AD852" t="s">
        <v>3168</v>
      </c>
      <c r="AE852" s="214" t="s">
        <v>8064</v>
      </c>
      <c r="AI852" t="s">
        <v>955</v>
      </c>
    </row>
    <row r="853" spans="1:35" x14ac:dyDescent="0.2">
      <c r="V853" s="6" t="s">
        <v>3168</v>
      </c>
      <c r="W853" t="s">
        <v>1068</v>
      </c>
      <c r="X853" s="6"/>
      <c r="AD853" t="s">
        <v>3168</v>
      </c>
      <c r="AE853" s="214" t="s">
        <v>8714</v>
      </c>
      <c r="AI853" t="s">
        <v>955</v>
      </c>
    </row>
    <row r="854" spans="1:35" x14ac:dyDescent="0.2">
      <c r="A854" s="14" t="s">
        <v>8640</v>
      </c>
      <c r="V854" s="6"/>
      <c r="W854" s="6"/>
      <c r="X854" s="6"/>
      <c r="AI854" t="s">
        <v>955</v>
      </c>
    </row>
    <row r="855" spans="1:35" x14ac:dyDescent="0.2">
      <c r="J855" s="4" t="s">
        <v>8259</v>
      </c>
      <c r="R855" t="s">
        <v>115</v>
      </c>
      <c r="S855" s="79" t="s">
        <v>898</v>
      </c>
      <c r="AI855" t="s">
        <v>955</v>
      </c>
    </row>
    <row r="856" spans="1:35" x14ac:dyDescent="0.2">
      <c r="K856" s="147"/>
      <c r="R856" s="1">
        <v>1</v>
      </c>
      <c r="S856" s="79" t="s">
        <v>899</v>
      </c>
      <c r="U856" s="84" t="s">
        <v>2796</v>
      </c>
      <c r="AI856" t="s">
        <v>955</v>
      </c>
    </row>
    <row r="857" spans="1:35" x14ac:dyDescent="0.2">
      <c r="R857" t="s">
        <v>3168</v>
      </c>
      <c r="S857" s="99" t="s">
        <v>3365</v>
      </c>
      <c r="AI857" t="s">
        <v>955</v>
      </c>
    </row>
    <row r="858" spans="1:35" x14ac:dyDescent="0.2">
      <c r="R858" t="s">
        <v>115</v>
      </c>
      <c r="S858" s="79" t="s">
        <v>4224</v>
      </c>
      <c r="AI858" t="s">
        <v>955</v>
      </c>
    </row>
    <row r="859" spans="1:35" x14ac:dyDescent="0.2">
      <c r="R859" s="1">
        <v>1</v>
      </c>
      <c r="S859" s="79" t="s">
        <v>4225</v>
      </c>
      <c r="AI859" t="s">
        <v>955</v>
      </c>
    </row>
    <row r="860" spans="1:35" x14ac:dyDescent="0.2">
      <c r="R860" s="1">
        <v>1</v>
      </c>
      <c r="AI860" t="s">
        <v>955</v>
      </c>
    </row>
    <row r="861" spans="1:35" x14ac:dyDescent="0.2">
      <c r="R861" t="s">
        <v>3168</v>
      </c>
      <c r="S861" s="79"/>
      <c r="T861" t="s">
        <v>115</v>
      </c>
      <c r="U861" s="171" t="s">
        <v>6225</v>
      </c>
      <c r="AI861" t="s">
        <v>955</v>
      </c>
    </row>
    <row r="862" spans="1:35" x14ac:dyDescent="0.2">
      <c r="R862" t="s">
        <v>115</v>
      </c>
      <c r="S862" s="79" t="s">
        <v>250</v>
      </c>
      <c r="T862" s="1">
        <v>1</v>
      </c>
      <c r="U862" s="79" t="s">
        <v>4927</v>
      </c>
      <c r="AI862" t="s">
        <v>955</v>
      </c>
    </row>
    <row r="863" spans="1:35" x14ac:dyDescent="0.2">
      <c r="R863" t="s">
        <v>3168</v>
      </c>
      <c r="S863" s="79" t="s">
        <v>249</v>
      </c>
      <c r="T863" t="s">
        <v>3168</v>
      </c>
      <c r="AI863" t="s">
        <v>955</v>
      </c>
    </row>
    <row r="864" spans="1:35" x14ac:dyDescent="0.2">
      <c r="R864" s="1">
        <v>1</v>
      </c>
      <c r="S864" s="79" t="s">
        <v>4226</v>
      </c>
      <c r="T864" t="s">
        <v>115</v>
      </c>
      <c r="U864" s="79" t="s">
        <v>4928</v>
      </c>
      <c r="AI864" t="s">
        <v>955</v>
      </c>
    </row>
    <row r="865" spans="16:35" x14ac:dyDescent="0.2">
      <c r="R865" t="s">
        <v>3168</v>
      </c>
      <c r="S865" s="79" t="s">
        <v>8705</v>
      </c>
      <c r="T865" s="1">
        <v>1</v>
      </c>
      <c r="U865" s="171" t="s">
        <v>6227</v>
      </c>
      <c r="AI865" t="s">
        <v>955</v>
      </c>
    </row>
    <row r="866" spans="16:35" x14ac:dyDescent="0.2">
      <c r="R866" s="1">
        <v>1</v>
      </c>
      <c r="S866" s="79" t="s">
        <v>4102</v>
      </c>
      <c r="T866" t="s">
        <v>3168</v>
      </c>
      <c r="U866" s="171" t="s">
        <v>6226</v>
      </c>
      <c r="AI866" t="s">
        <v>955</v>
      </c>
    </row>
    <row r="867" spans="16:35" x14ac:dyDescent="0.2">
      <c r="R867" t="s">
        <v>3168</v>
      </c>
      <c r="AI867" t="s">
        <v>955</v>
      </c>
    </row>
    <row r="868" spans="16:35" x14ac:dyDescent="0.2">
      <c r="R868" t="s">
        <v>115</v>
      </c>
      <c r="S868" s="79" t="s">
        <v>4227</v>
      </c>
      <c r="AI868" t="s">
        <v>955</v>
      </c>
    </row>
    <row r="869" spans="16:35" x14ac:dyDescent="0.2">
      <c r="R869" s="1">
        <v>1</v>
      </c>
      <c r="S869" s="79" t="s">
        <v>4228</v>
      </c>
      <c r="U869" s="99" t="s">
        <v>3365</v>
      </c>
      <c r="AI869" t="s">
        <v>955</v>
      </c>
    </row>
    <row r="870" spans="16:35" x14ac:dyDescent="0.2">
      <c r="Q870" s="99" t="s">
        <v>3365</v>
      </c>
      <c r="R870" t="s">
        <v>3168</v>
      </c>
      <c r="AI870" t="s">
        <v>955</v>
      </c>
    </row>
    <row r="871" spans="16:35" x14ac:dyDescent="0.2">
      <c r="P871" t="s">
        <v>115</v>
      </c>
      <c r="Q871" s="79" t="s">
        <v>3562</v>
      </c>
      <c r="R871" t="s">
        <v>115</v>
      </c>
      <c r="S871" s="79" t="s">
        <v>2961</v>
      </c>
      <c r="AI871" t="s">
        <v>955</v>
      </c>
    </row>
    <row r="872" spans="16:35" x14ac:dyDescent="0.2">
      <c r="P872" t="s">
        <v>3168</v>
      </c>
      <c r="Q872" s="85" t="s">
        <v>3973</v>
      </c>
      <c r="R872" s="1">
        <v>1</v>
      </c>
      <c r="S872" s="79" t="s">
        <v>2962</v>
      </c>
      <c r="AI872" t="s">
        <v>955</v>
      </c>
    </row>
    <row r="873" spans="16:35" x14ac:dyDescent="0.2">
      <c r="P873" s="1">
        <v>1</v>
      </c>
      <c r="Q873" s="79" t="s">
        <v>1648</v>
      </c>
      <c r="R873" t="s">
        <v>3168</v>
      </c>
      <c r="AI873" t="s">
        <v>955</v>
      </c>
    </row>
    <row r="874" spans="16:35" x14ac:dyDescent="0.2">
      <c r="P874" t="s">
        <v>3168</v>
      </c>
      <c r="Q874" s="80" t="s">
        <v>3974</v>
      </c>
      <c r="R874" t="s">
        <v>115</v>
      </c>
      <c r="S874" s="79" t="s">
        <v>2567</v>
      </c>
      <c r="AI874" t="s">
        <v>955</v>
      </c>
    </row>
    <row r="875" spans="16:35" x14ac:dyDescent="0.2">
      <c r="P875" s="1">
        <v>1</v>
      </c>
      <c r="Q875" s="79" t="s">
        <v>2565</v>
      </c>
      <c r="R875" s="1">
        <v>1</v>
      </c>
      <c r="S875" s="79" t="s">
        <v>2568</v>
      </c>
      <c r="AI875" t="s">
        <v>955</v>
      </c>
    </row>
    <row r="876" spans="16:35" x14ac:dyDescent="0.2">
      <c r="P876" s="1">
        <v>1</v>
      </c>
      <c r="Q876" s="79" t="s">
        <v>2566</v>
      </c>
      <c r="AI876" t="s">
        <v>955</v>
      </c>
    </row>
    <row r="877" spans="16:35" x14ac:dyDescent="0.2">
      <c r="R877" t="s">
        <v>115</v>
      </c>
      <c r="S877" s="84" t="s">
        <v>8706</v>
      </c>
      <c r="AI877" t="s">
        <v>955</v>
      </c>
    </row>
    <row r="878" spans="16:35" x14ac:dyDescent="0.2">
      <c r="R878" t="s">
        <v>3168</v>
      </c>
      <c r="S878" s="84" t="s">
        <v>3624</v>
      </c>
      <c r="T878" s="1"/>
      <c r="AI878" t="s">
        <v>955</v>
      </c>
    </row>
    <row r="879" spans="16:35" x14ac:dyDescent="0.2">
      <c r="R879" s="1">
        <v>1</v>
      </c>
      <c r="S879" s="79" t="s">
        <v>899</v>
      </c>
      <c r="AI879" t="s">
        <v>955</v>
      </c>
    </row>
    <row r="880" spans="16:35" x14ac:dyDescent="0.2">
      <c r="R880" t="s">
        <v>3168</v>
      </c>
      <c r="AI880" t="s">
        <v>955</v>
      </c>
    </row>
    <row r="881" spans="11:35" x14ac:dyDescent="0.2">
      <c r="R881" t="s">
        <v>115</v>
      </c>
      <c r="S881" s="84" t="s">
        <v>1850</v>
      </c>
      <c r="AI881" t="s">
        <v>955</v>
      </c>
    </row>
    <row r="882" spans="11:35" x14ac:dyDescent="0.2">
      <c r="R882" s="1">
        <v>1</v>
      </c>
      <c r="S882" s="79" t="s">
        <v>1851</v>
      </c>
      <c r="AI882" t="s">
        <v>955</v>
      </c>
    </row>
    <row r="883" spans="11:35" x14ac:dyDescent="0.2">
      <c r="R883" t="s">
        <v>3168</v>
      </c>
      <c r="AI883" t="s">
        <v>955</v>
      </c>
    </row>
    <row r="884" spans="11:35" x14ac:dyDescent="0.2">
      <c r="R884" t="s">
        <v>115</v>
      </c>
      <c r="S884" s="79" t="s">
        <v>1852</v>
      </c>
      <c r="AI884" t="s">
        <v>955</v>
      </c>
    </row>
    <row r="885" spans="11:35" x14ac:dyDescent="0.2">
      <c r="R885" s="1">
        <v>1</v>
      </c>
      <c r="S885" s="79" t="s">
        <v>3113</v>
      </c>
      <c r="AI885" t="s">
        <v>955</v>
      </c>
    </row>
    <row r="886" spans="11:35" x14ac:dyDescent="0.2">
      <c r="Q886" s="99" t="s">
        <v>3365</v>
      </c>
      <c r="R886" t="s">
        <v>3168</v>
      </c>
      <c r="AI886" t="s">
        <v>955</v>
      </c>
    </row>
    <row r="887" spans="11:35" x14ac:dyDescent="0.2">
      <c r="P887" t="s">
        <v>115</v>
      </c>
      <c r="Q887" s="79" t="s">
        <v>3561</v>
      </c>
      <c r="R887" t="s">
        <v>115</v>
      </c>
      <c r="S887" s="79" t="s">
        <v>3114</v>
      </c>
      <c r="AI887" t="s">
        <v>955</v>
      </c>
    </row>
    <row r="888" spans="11:35" x14ac:dyDescent="0.2">
      <c r="P888" t="s">
        <v>3168</v>
      </c>
      <c r="Q888" s="85" t="s">
        <v>3311</v>
      </c>
      <c r="R888" s="1">
        <v>1</v>
      </c>
      <c r="S888" s="79" t="s">
        <v>3115</v>
      </c>
      <c r="AI888" t="s">
        <v>955</v>
      </c>
    </row>
    <row r="889" spans="11:35" x14ac:dyDescent="0.2">
      <c r="P889" s="1">
        <v>1</v>
      </c>
      <c r="Q889" s="79" t="s">
        <v>1648</v>
      </c>
      <c r="R889" t="s">
        <v>3168</v>
      </c>
      <c r="AI889" t="s">
        <v>955</v>
      </c>
    </row>
    <row r="890" spans="11:35" x14ac:dyDescent="0.2">
      <c r="P890" s="1">
        <v>1</v>
      </c>
      <c r="Q890" s="79" t="s">
        <v>3310</v>
      </c>
      <c r="R890" t="s">
        <v>115</v>
      </c>
      <c r="S890" s="79" t="s">
        <v>2573</v>
      </c>
      <c r="AI890" t="s">
        <v>955</v>
      </c>
    </row>
    <row r="891" spans="11:35" x14ac:dyDescent="0.2">
      <c r="R891" s="1">
        <v>1</v>
      </c>
      <c r="S891" s="79" t="s">
        <v>3995</v>
      </c>
      <c r="AI891" t="s">
        <v>955</v>
      </c>
    </row>
    <row r="892" spans="11:35" x14ac:dyDescent="0.2">
      <c r="O892" s="84"/>
      <c r="Q892" s="84"/>
      <c r="R892" t="s">
        <v>3168</v>
      </c>
      <c r="AI892" t="s">
        <v>955</v>
      </c>
    </row>
    <row r="893" spans="11:35" x14ac:dyDescent="0.2">
      <c r="O893" s="99" t="s">
        <v>3365</v>
      </c>
      <c r="P893" t="s">
        <v>115</v>
      </c>
      <c r="Q893" s="84" t="s">
        <v>730</v>
      </c>
      <c r="R893" t="s">
        <v>115</v>
      </c>
      <c r="S893" s="79" t="s">
        <v>3312</v>
      </c>
      <c r="AI893" t="s">
        <v>955</v>
      </c>
    </row>
    <row r="894" spans="11:35" x14ac:dyDescent="0.2">
      <c r="N894" t="s">
        <v>115</v>
      </c>
      <c r="O894" s="84" t="s">
        <v>2795</v>
      </c>
      <c r="P894" s="1">
        <v>1</v>
      </c>
      <c r="Q894" s="79" t="s">
        <v>1088</v>
      </c>
      <c r="R894" s="1">
        <v>1</v>
      </c>
      <c r="S894" s="79" t="s">
        <v>268</v>
      </c>
      <c r="AI894" t="s">
        <v>955</v>
      </c>
    </row>
    <row r="895" spans="11:35" x14ac:dyDescent="0.2">
      <c r="N895" s="1">
        <v>1</v>
      </c>
      <c r="O895" s="79" t="s">
        <v>5093</v>
      </c>
      <c r="R895" t="s">
        <v>1813</v>
      </c>
      <c r="S895" s="79"/>
      <c r="AI895" t="s">
        <v>955</v>
      </c>
    </row>
    <row r="896" spans="11:35" x14ac:dyDescent="0.2">
      <c r="K896" s="99" t="s">
        <v>3365</v>
      </c>
      <c r="M896" s="99" t="s">
        <v>3365</v>
      </c>
      <c r="N896" t="s">
        <v>3168</v>
      </c>
      <c r="O896" s="80" t="s">
        <v>4277</v>
      </c>
      <c r="P896" t="s">
        <v>115</v>
      </c>
      <c r="Q896" s="84" t="s">
        <v>3153</v>
      </c>
      <c r="R896" t="s">
        <v>115</v>
      </c>
      <c r="S896" s="79" t="s">
        <v>2963</v>
      </c>
      <c r="AI896" t="s">
        <v>955</v>
      </c>
    </row>
    <row r="897" spans="10:35" x14ac:dyDescent="0.2">
      <c r="J897" t="s">
        <v>115</v>
      </c>
      <c r="K897" s="79" t="s">
        <v>3146</v>
      </c>
      <c r="L897" t="s">
        <v>115</v>
      </c>
      <c r="M897" s="84" t="s">
        <v>8219</v>
      </c>
      <c r="N897" t="s">
        <v>3168</v>
      </c>
      <c r="O897" s="79" t="s">
        <v>4652</v>
      </c>
      <c r="P897" s="1">
        <v>1</v>
      </c>
      <c r="Q897" s="79" t="s">
        <v>3154</v>
      </c>
      <c r="R897" s="1">
        <v>1</v>
      </c>
      <c r="S897" s="79" t="s">
        <v>2964</v>
      </c>
      <c r="AI897" t="s">
        <v>955</v>
      </c>
    </row>
    <row r="898" spans="10:35" x14ac:dyDescent="0.2">
      <c r="J898" s="1">
        <v>1</v>
      </c>
      <c r="K898" s="79" t="s">
        <v>3783</v>
      </c>
      <c r="L898" t="s">
        <v>3168</v>
      </c>
      <c r="M898" s="84" t="s">
        <v>3734</v>
      </c>
      <c r="N898" t="s">
        <v>3168</v>
      </c>
      <c r="O898" s="79" t="s">
        <v>2406</v>
      </c>
      <c r="P898" t="s">
        <v>3168</v>
      </c>
      <c r="Q898" s="79"/>
      <c r="R898" t="s">
        <v>1813</v>
      </c>
      <c r="AI898" t="s">
        <v>955</v>
      </c>
    </row>
    <row r="899" spans="10:35" x14ac:dyDescent="0.2">
      <c r="J899" t="s">
        <v>3168</v>
      </c>
      <c r="K899" s="79" t="s">
        <v>3083</v>
      </c>
      <c r="L899" s="1">
        <v>1</v>
      </c>
      <c r="M899" s="79" t="s">
        <v>3081</v>
      </c>
      <c r="N899" s="1">
        <v>1</v>
      </c>
      <c r="O899" s="79" t="s">
        <v>2195</v>
      </c>
      <c r="P899" t="s">
        <v>115</v>
      </c>
      <c r="Q899" s="84" t="s">
        <v>3158</v>
      </c>
      <c r="R899" t="s">
        <v>115</v>
      </c>
      <c r="S899" s="79" t="s">
        <v>3667</v>
      </c>
      <c r="U899" s="84" t="s">
        <v>2796</v>
      </c>
      <c r="AI899" t="s">
        <v>955</v>
      </c>
    </row>
    <row r="900" spans="10:35" x14ac:dyDescent="0.2">
      <c r="J900" t="s">
        <v>3168</v>
      </c>
      <c r="K900" s="79" t="s">
        <v>4164</v>
      </c>
      <c r="L900" t="s">
        <v>3168</v>
      </c>
      <c r="M900" s="80" t="s">
        <v>2405</v>
      </c>
      <c r="P900" s="1">
        <v>1</v>
      </c>
      <c r="Q900" s="79" t="s">
        <v>1997</v>
      </c>
      <c r="R900" s="1">
        <v>1</v>
      </c>
      <c r="S900" s="79" t="s">
        <v>269</v>
      </c>
      <c r="AI900" t="s">
        <v>955</v>
      </c>
    </row>
    <row r="901" spans="10:35" x14ac:dyDescent="0.2">
      <c r="P901" t="s">
        <v>3168</v>
      </c>
      <c r="Q901" s="246" t="s">
        <v>8786</v>
      </c>
      <c r="R901" t="s">
        <v>3168</v>
      </c>
      <c r="AI901" t="s">
        <v>955</v>
      </c>
    </row>
    <row r="902" spans="10:35" x14ac:dyDescent="0.2">
      <c r="N902" t="s">
        <v>115</v>
      </c>
      <c r="O902" s="93" t="s">
        <v>3897</v>
      </c>
      <c r="P902" s="1">
        <v>1</v>
      </c>
      <c r="Q902" s="246" t="s">
        <v>2704</v>
      </c>
      <c r="R902" t="s">
        <v>115</v>
      </c>
      <c r="S902" s="79" t="s">
        <v>270</v>
      </c>
      <c r="AI902" t="s">
        <v>955</v>
      </c>
    </row>
    <row r="903" spans="10:35" x14ac:dyDescent="0.2">
      <c r="L903" t="s">
        <v>115</v>
      </c>
      <c r="M903" s="79" t="s">
        <v>37</v>
      </c>
      <c r="N903" s="1">
        <v>1</v>
      </c>
      <c r="O903" s="79" t="s">
        <v>5093</v>
      </c>
      <c r="P903" t="s">
        <v>3168</v>
      </c>
      <c r="Q903" s="79"/>
      <c r="R903" s="1">
        <v>1</v>
      </c>
      <c r="S903" s="79" t="s">
        <v>3814</v>
      </c>
      <c r="AI903" t="s">
        <v>955</v>
      </c>
    </row>
    <row r="904" spans="10:35" x14ac:dyDescent="0.2">
      <c r="L904" s="1">
        <v>1</v>
      </c>
      <c r="M904" s="79" t="s">
        <v>1304</v>
      </c>
      <c r="N904" t="s">
        <v>3168</v>
      </c>
      <c r="O904" s="80" t="s">
        <v>3155</v>
      </c>
      <c r="P904" t="s">
        <v>115</v>
      </c>
      <c r="Q904" s="84" t="s">
        <v>3153</v>
      </c>
      <c r="R904" t="s">
        <v>3168</v>
      </c>
      <c r="AI904" t="s">
        <v>955</v>
      </c>
    </row>
    <row r="905" spans="10:35" x14ac:dyDescent="0.2">
      <c r="L905" t="s">
        <v>3168</v>
      </c>
      <c r="M905" s="79" t="s">
        <v>5358</v>
      </c>
      <c r="N905" t="s">
        <v>3168</v>
      </c>
      <c r="O905" s="79" t="s">
        <v>5098</v>
      </c>
      <c r="P905" s="1">
        <v>1</v>
      </c>
      <c r="Q905" s="79" t="s">
        <v>3161</v>
      </c>
      <c r="R905" t="s">
        <v>115</v>
      </c>
      <c r="S905" s="79" t="s">
        <v>2967</v>
      </c>
      <c r="AI905" t="s">
        <v>955</v>
      </c>
    </row>
    <row r="906" spans="10:35" x14ac:dyDescent="0.2">
      <c r="L906" s="1">
        <v>1</v>
      </c>
      <c r="M906" s="79" t="s">
        <v>2525</v>
      </c>
      <c r="N906" s="1">
        <v>1</v>
      </c>
      <c r="O906" s="79" t="s">
        <v>2195</v>
      </c>
      <c r="P906" t="s">
        <v>3168</v>
      </c>
      <c r="Q906" s="79"/>
      <c r="R906" s="1">
        <v>1</v>
      </c>
      <c r="S906" s="79" t="s">
        <v>3446</v>
      </c>
      <c r="AI906" t="s">
        <v>955</v>
      </c>
    </row>
    <row r="907" spans="10:35" x14ac:dyDescent="0.2">
      <c r="P907" t="s">
        <v>3168</v>
      </c>
      <c r="Q907" s="79"/>
      <c r="AI907" t="s">
        <v>955</v>
      </c>
    </row>
    <row r="908" spans="10:35" x14ac:dyDescent="0.2">
      <c r="P908" t="s">
        <v>115</v>
      </c>
      <c r="Q908" s="84" t="s">
        <v>8220</v>
      </c>
      <c r="R908" t="s">
        <v>115</v>
      </c>
      <c r="S908" s="84" t="s">
        <v>4461</v>
      </c>
      <c r="AI908" t="s">
        <v>955</v>
      </c>
    </row>
    <row r="909" spans="10:35" x14ac:dyDescent="0.2">
      <c r="P909" s="1">
        <v>1</v>
      </c>
      <c r="Q909" s="79" t="s">
        <v>2038</v>
      </c>
      <c r="S909" s="84"/>
      <c r="AI909" t="s">
        <v>955</v>
      </c>
    </row>
    <row r="910" spans="10:35" x14ac:dyDescent="0.2">
      <c r="N910" t="s">
        <v>115</v>
      </c>
      <c r="O910" s="84" t="s">
        <v>4814</v>
      </c>
      <c r="P910" t="s">
        <v>3168</v>
      </c>
      <c r="Q910" s="80" t="s">
        <v>3155</v>
      </c>
      <c r="R910" t="s">
        <v>115</v>
      </c>
      <c r="S910" s="84" t="s">
        <v>251</v>
      </c>
      <c r="AI910" t="s">
        <v>955</v>
      </c>
    </row>
    <row r="911" spans="10:35" x14ac:dyDescent="0.2">
      <c r="L911" t="s">
        <v>115</v>
      </c>
      <c r="M911" s="79" t="s">
        <v>8218</v>
      </c>
      <c r="N911" t="s">
        <v>3168</v>
      </c>
      <c r="O911" s="118" t="s">
        <v>2336</v>
      </c>
      <c r="P911" t="s">
        <v>3168</v>
      </c>
      <c r="Q911" s="79" t="s">
        <v>5357</v>
      </c>
      <c r="R911" s="1">
        <v>1</v>
      </c>
      <c r="S911" s="79" t="s">
        <v>1998</v>
      </c>
      <c r="AI911" t="s">
        <v>955</v>
      </c>
    </row>
    <row r="912" spans="10:35" x14ac:dyDescent="0.2">
      <c r="L912" t="s">
        <v>3168</v>
      </c>
      <c r="M912" s="84" t="s">
        <v>737</v>
      </c>
      <c r="N912" s="1">
        <v>1</v>
      </c>
      <c r="O912" s="79" t="s">
        <v>3078</v>
      </c>
      <c r="P912" s="1">
        <v>1</v>
      </c>
      <c r="Q912" s="79" t="s">
        <v>2886</v>
      </c>
      <c r="R912" t="s">
        <v>1813</v>
      </c>
      <c r="AI912" t="s">
        <v>955</v>
      </c>
    </row>
    <row r="913" spans="12:35" x14ac:dyDescent="0.2">
      <c r="L913" s="1">
        <v>1</v>
      </c>
      <c r="M913" s="79" t="s">
        <v>5038</v>
      </c>
      <c r="N913" t="s">
        <v>3168</v>
      </c>
      <c r="O913" s="80" t="s">
        <v>3155</v>
      </c>
      <c r="R913" t="s">
        <v>115</v>
      </c>
      <c r="S913" s="84" t="s">
        <v>3998</v>
      </c>
      <c r="AI913" t="s">
        <v>955</v>
      </c>
    </row>
    <row r="914" spans="12:35" x14ac:dyDescent="0.2">
      <c r="L914" t="s">
        <v>3168</v>
      </c>
      <c r="M914" s="80" t="s">
        <v>3155</v>
      </c>
      <c r="N914" t="s">
        <v>3168</v>
      </c>
      <c r="O914" s="79" t="s">
        <v>3156</v>
      </c>
      <c r="R914" s="1">
        <v>1</v>
      </c>
      <c r="S914" s="79" t="s">
        <v>3999</v>
      </c>
      <c r="AI914" t="s">
        <v>955</v>
      </c>
    </row>
    <row r="915" spans="12:35" x14ac:dyDescent="0.2">
      <c r="L915" t="s">
        <v>3168</v>
      </c>
      <c r="M915" s="79" t="s">
        <v>3079</v>
      </c>
      <c r="N915" t="s">
        <v>3168</v>
      </c>
      <c r="O915" s="79" t="s">
        <v>3157</v>
      </c>
      <c r="Q915" s="79"/>
      <c r="R915" t="s">
        <v>3168</v>
      </c>
      <c r="AI915" t="s">
        <v>955</v>
      </c>
    </row>
    <row r="916" spans="12:35" x14ac:dyDescent="0.2">
      <c r="L916" t="s">
        <v>3168</v>
      </c>
      <c r="M916" s="79" t="s">
        <v>3475</v>
      </c>
      <c r="N916" s="1">
        <v>1</v>
      </c>
      <c r="O916" s="79" t="s">
        <v>5093</v>
      </c>
      <c r="P916" t="s">
        <v>115</v>
      </c>
      <c r="Q916" s="84" t="s">
        <v>2887</v>
      </c>
      <c r="R916" t="s">
        <v>115</v>
      </c>
      <c r="S916" s="84" t="s">
        <v>4001</v>
      </c>
      <c r="AI916" t="s">
        <v>955</v>
      </c>
    </row>
    <row r="917" spans="12:35" x14ac:dyDescent="0.2">
      <c r="L917" s="1">
        <v>1</v>
      </c>
      <c r="M917" s="79" t="s">
        <v>3760</v>
      </c>
      <c r="N917" t="s">
        <v>3168</v>
      </c>
      <c r="O917" s="79"/>
      <c r="P917" s="1">
        <v>1</v>
      </c>
      <c r="Q917" s="79" t="s">
        <v>3164</v>
      </c>
      <c r="R917" s="1">
        <v>1</v>
      </c>
      <c r="S917" s="79" t="s">
        <v>4225</v>
      </c>
      <c r="AI917" t="s">
        <v>955</v>
      </c>
    </row>
    <row r="918" spans="12:35" x14ac:dyDescent="0.2">
      <c r="M918" s="80"/>
      <c r="N918" t="s">
        <v>115</v>
      </c>
      <c r="O918" s="79" t="s">
        <v>3477</v>
      </c>
      <c r="P918" t="s">
        <v>3168</v>
      </c>
      <c r="Q918" s="79" t="s">
        <v>5356</v>
      </c>
      <c r="R918" t="s">
        <v>3168</v>
      </c>
      <c r="AI918" t="s">
        <v>955</v>
      </c>
    </row>
    <row r="919" spans="12:35" x14ac:dyDescent="0.2">
      <c r="M919" s="80"/>
      <c r="N919" s="1">
        <v>1</v>
      </c>
      <c r="O919" s="84" t="s">
        <v>4740</v>
      </c>
      <c r="P919" t="s">
        <v>3168</v>
      </c>
      <c r="Q919" s="79"/>
      <c r="R919" t="s">
        <v>115</v>
      </c>
      <c r="S919" s="79" t="s">
        <v>2094</v>
      </c>
      <c r="AI919" t="s">
        <v>955</v>
      </c>
    </row>
    <row r="920" spans="12:35" x14ac:dyDescent="0.2">
      <c r="N920" t="s">
        <v>3168</v>
      </c>
      <c r="O920" s="79" t="s">
        <v>6128</v>
      </c>
      <c r="P920" t="s">
        <v>115</v>
      </c>
      <c r="Q920" s="84" t="s">
        <v>3996</v>
      </c>
      <c r="R920" s="1">
        <v>1</v>
      </c>
      <c r="S920" s="79" t="s">
        <v>2095</v>
      </c>
      <c r="AI920" t="s">
        <v>955</v>
      </c>
    </row>
    <row r="921" spans="12:35" x14ac:dyDescent="0.2">
      <c r="N921" t="s">
        <v>3168</v>
      </c>
      <c r="O921" s="80" t="s">
        <v>3155</v>
      </c>
      <c r="P921" t="s">
        <v>3168</v>
      </c>
      <c r="Q921" s="85" t="s">
        <v>3311</v>
      </c>
      <c r="R921" t="s">
        <v>3168</v>
      </c>
      <c r="AI921" t="s">
        <v>955</v>
      </c>
    </row>
    <row r="922" spans="12:35" x14ac:dyDescent="0.2">
      <c r="N922" t="s">
        <v>3168</v>
      </c>
      <c r="O922" s="79" t="s">
        <v>7380</v>
      </c>
      <c r="P922" s="1">
        <v>1</v>
      </c>
      <c r="Q922" s="79" t="s">
        <v>5355</v>
      </c>
      <c r="R922" t="s">
        <v>115</v>
      </c>
      <c r="S922" s="84" t="s">
        <v>4547</v>
      </c>
      <c r="AI922" t="s">
        <v>955</v>
      </c>
    </row>
    <row r="923" spans="12:35" x14ac:dyDescent="0.2">
      <c r="M923" s="79"/>
      <c r="N923" s="1">
        <v>1</v>
      </c>
      <c r="O923" s="79" t="s">
        <v>894</v>
      </c>
      <c r="P923" t="s">
        <v>3168</v>
      </c>
      <c r="Q923" s="80" t="s">
        <v>4000</v>
      </c>
      <c r="R923" s="1">
        <v>1</v>
      </c>
      <c r="S923" s="79" t="s">
        <v>4548</v>
      </c>
      <c r="AI923" t="s">
        <v>955</v>
      </c>
    </row>
    <row r="924" spans="12:35" x14ac:dyDescent="0.2">
      <c r="M924" s="79"/>
      <c r="N924" t="s">
        <v>3168</v>
      </c>
      <c r="P924" s="1">
        <v>1</v>
      </c>
      <c r="Q924" s="79" t="s">
        <v>3997</v>
      </c>
      <c r="R924" s="6"/>
      <c r="S924" s="6"/>
      <c r="T924" s="6"/>
      <c r="AI924" t="s">
        <v>955</v>
      </c>
    </row>
    <row r="925" spans="12:35" x14ac:dyDescent="0.2">
      <c r="M925" s="79"/>
      <c r="N925" t="s">
        <v>115</v>
      </c>
      <c r="O925" s="84" t="s">
        <v>5039</v>
      </c>
      <c r="R925" t="s">
        <v>115</v>
      </c>
      <c r="S925" s="171" t="s">
        <v>6237</v>
      </c>
      <c r="T925" s="6"/>
      <c r="AI925" t="s">
        <v>955</v>
      </c>
    </row>
    <row r="926" spans="12:35" x14ac:dyDescent="0.2">
      <c r="N926" s="1">
        <v>1</v>
      </c>
      <c r="O926" s="79" t="s">
        <v>38</v>
      </c>
      <c r="P926" s="22" t="s">
        <v>3447</v>
      </c>
      <c r="Q926" s="6"/>
      <c r="R926" t="s">
        <v>3168</v>
      </c>
      <c r="S926" s="171" t="s">
        <v>4102</v>
      </c>
      <c r="T926" s="6"/>
      <c r="AI926" t="s">
        <v>955</v>
      </c>
    </row>
    <row r="927" spans="12:35" x14ac:dyDescent="0.2">
      <c r="P927" s="6" t="s">
        <v>115</v>
      </c>
      <c r="Q927" s="79" t="s">
        <v>3448</v>
      </c>
      <c r="R927" t="s">
        <v>3168</v>
      </c>
      <c r="T927" s="6"/>
      <c r="AI927" t="s">
        <v>955</v>
      </c>
    </row>
    <row r="928" spans="12:35" x14ac:dyDescent="0.2">
      <c r="P928" s="6" t="s">
        <v>3168</v>
      </c>
      <c r="Q928" s="79" t="s">
        <v>2183</v>
      </c>
      <c r="R928" t="s">
        <v>115</v>
      </c>
      <c r="S928" s="171" t="s">
        <v>1687</v>
      </c>
      <c r="T928" s="6"/>
      <c r="AI928" t="s">
        <v>955</v>
      </c>
    </row>
    <row r="929" spans="12:35" x14ac:dyDescent="0.2">
      <c r="P929" s="6" t="s">
        <v>3168</v>
      </c>
      <c r="Q929" s="80" t="s">
        <v>2569</v>
      </c>
      <c r="R929" t="s">
        <v>3168</v>
      </c>
      <c r="S929" s="171" t="s">
        <v>6238</v>
      </c>
      <c r="T929" s="6"/>
      <c r="AI929" t="s">
        <v>955</v>
      </c>
    </row>
    <row r="930" spans="12:35" x14ac:dyDescent="0.2">
      <c r="P930" s="6" t="s">
        <v>3168</v>
      </c>
      <c r="Q930" s="79" t="s">
        <v>2570</v>
      </c>
      <c r="R930" t="s">
        <v>3168</v>
      </c>
      <c r="S930" s="171" t="s">
        <v>6239</v>
      </c>
      <c r="T930" s="6"/>
      <c r="AI930" t="s">
        <v>955</v>
      </c>
    </row>
    <row r="931" spans="12:35" x14ac:dyDescent="0.2">
      <c r="P931" s="6" t="s">
        <v>3168</v>
      </c>
      <c r="Q931" s="6"/>
      <c r="R931" s="6" t="s">
        <v>3168</v>
      </c>
      <c r="S931" s="171" t="s">
        <v>6240</v>
      </c>
      <c r="T931" s="6"/>
      <c r="AI931" t="s">
        <v>955</v>
      </c>
    </row>
    <row r="932" spans="12:35" x14ac:dyDescent="0.2">
      <c r="L932" t="s">
        <v>115</v>
      </c>
      <c r="M932" s="84" t="s">
        <v>3080</v>
      </c>
      <c r="P932" s="1">
        <v>1</v>
      </c>
      <c r="Q932" s="92" t="s">
        <v>3560</v>
      </c>
      <c r="R932" s="6" t="s">
        <v>3168</v>
      </c>
      <c r="S932" s="171" t="s">
        <v>6241</v>
      </c>
      <c r="T932" s="6"/>
      <c r="AI932" t="s">
        <v>955</v>
      </c>
    </row>
    <row r="933" spans="12:35" x14ac:dyDescent="0.2">
      <c r="L933" s="1">
        <v>1</v>
      </c>
      <c r="M933" s="79" t="s">
        <v>3081</v>
      </c>
      <c r="R933" s="6" t="s">
        <v>3168</v>
      </c>
      <c r="T933" s="6"/>
      <c r="AI933" t="s">
        <v>955</v>
      </c>
    </row>
    <row r="934" spans="12:35" x14ac:dyDescent="0.2">
      <c r="L934" t="s">
        <v>3168</v>
      </c>
      <c r="M934" s="79" t="s">
        <v>3082</v>
      </c>
      <c r="R934" s="6" t="s">
        <v>115</v>
      </c>
      <c r="S934" s="79" t="s">
        <v>2571</v>
      </c>
      <c r="T934" s="6"/>
      <c r="AI934" t="s">
        <v>955</v>
      </c>
    </row>
    <row r="935" spans="12:35" x14ac:dyDescent="0.2">
      <c r="R935" s="6" t="s">
        <v>3168</v>
      </c>
      <c r="S935" s="79" t="s">
        <v>2572</v>
      </c>
      <c r="T935" s="6"/>
      <c r="AI935" t="s">
        <v>955</v>
      </c>
    </row>
    <row r="936" spans="12:35" x14ac:dyDescent="0.2">
      <c r="R936" s="6" t="s">
        <v>3168</v>
      </c>
      <c r="S936" s="67"/>
      <c r="T936" s="6"/>
      <c r="AI936" t="s">
        <v>955</v>
      </c>
    </row>
    <row r="937" spans="12:35" x14ac:dyDescent="0.2">
      <c r="R937" s="6" t="s">
        <v>115</v>
      </c>
      <c r="S937" s="79" t="s">
        <v>2573</v>
      </c>
      <c r="T937" s="6"/>
      <c r="U937" s="79"/>
      <c r="AI937" t="s">
        <v>955</v>
      </c>
    </row>
    <row r="938" spans="12:35" x14ac:dyDescent="0.2">
      <c r="R938" s="6" t="s">
        <v>3168</v>
      </c>
      <c r="S938" s="79" t="s">
        <v>2574</v>
      </c>
      <c r="T938" s="6"/>
      <c r="U938" s="79"/>
      <c r="AI938" t="s">
        <v>955</v>
      </c>
    </row>
    <row r="939" spans="12:35" x14ac:dyDescent="0.2">
      <c r="R939" s="6" t="s">
        <v>3168</v>
      </c>
      <c r="T939" s="6"/>
      <c r="U939" s="79"/>
      <c r="AI939" t="s">
        <v>955</v>
      </c>
    </row>
    <row r="940" spans="12:35" x14ac:dyDescent="0.2">
      <c r="R940" s="6" t="s">
        <v>115</v>
      </c>
      <c r="S940" s="79" t="s">
        <v>2575</v>
      </c>
      <c r="T940" s="6"/>
      <c r="U940" s="79"/>
      <c r="AI940" t="s">
        <v>955</v>
      </c>
    </row>
    <row r="941" spans="12:35" x14ac:dyDescent="0.2">
      <c r="R941" s="6" t="s">
        <v>3168</v>
      </c>
      <c r="S941" s="79" t="s">
        <v>2576</v>
      </c>
      <c r="T941" s="6"/>
      <c r="U941" s="79"/>
      <c r="AI941" t="s">
        <v>955</v>
      </c>
    </row>
    <row r="942" spans="12:35" x14ac:dyDescent="0.2">
      <c r="R942" s="6" t="s">
        <v>3168</v>
      </c>
      <c r="T942" s="6"/>
      <c r="U942" s="79"/>
      <c r="AI942" t="s">
        <v>955</v>
      </c>
    </row>
    <row r="943" spans="12:35" x14ac:dyDescent="0.2">
      <c r="R943" s="6" t="s">
        <v>115</v>
      </c>
      <c r="S943" s="171" t="s">
        <v>3102</v>
      </c>
      <c r="T943" s="6"/>
      <c r="U943" s="79"/>
      <c r="AI943" t="s">
        <v>955</v>
      </c>
    </row>
    <row r="944" spans="12:35" x14ac:dyDescent="0.2">
      <c r="R944" s="6" t="s">
        <v>3168</v>
      </c>
      <c r="S944" s="171" t="s">
        <v>6271</v>
      </c>
      <c r="T944" s="6"/>
      <c r="U944" s="79"/>
      <c r="AI944" t="s">
        <v>955</v>
      </c>
    </row>
    <row r="945" spans="12:35" x14ac:dyDescent="0.2">
      <c r="R945" s="6" t="s">
        <v>3168</v>
      </c>
      <c r="T945" s="6"/>
      <c r="U945" s="79"/>
      <c r="AI945" t="s">
        <v>955</v>
      </c>
    </row>
    <row r="946" spans="12:35" x14ac:dyDescent="0.2">
      <c r="R946" s="6" t="s">
        <v>115</v>
      </c>
      <c r="S946" s="79" t="s">
        <v>2577</v>
      </c>
      <c r="T946" s="6"/>
      <c r="U946" s="79"/>
      <c r="AI946" t="s">
        <v>955</v>
      </c>
    </row>
    <row r="947" spans="12:35" x14ac:dyDescent="0.2">
      <c r="R947" s="6" t="s">
        <v>3168</v>
      </c>
      <c r="S947" s="79" t="s">
        <v>2578</v>
      </c>
      <c r="T947" s="6"/>
      <c r="U947" s="79"/>
      <c r="AI947" t="s">
        <v>955</v>
      </c>
    </row>
    <row r="948" spans="12:35" x14ac:dyDescent="0.2">
      <c r="R948" s="6" t="s">
        <v>3168</v>
      </c>
      <c r="S948" s="67"/>
      <c r="T948" s="6"/>
      <c r="U948" s="79"/>
      <c r="AI948" t="s">
        <v>955</v>
      </c>
    </row>
    <row r="949" spans="12:35" x14ac:dyDescent="0.2">
      <c r="R949" s="6" t="s">
        <v>115</v>
      </c>
      <c r="S949" s="84" t="s">
        <v>2579</v>
      </c>
      <c r="T949" s="6"/>
      <c r="U949" s="79"/>
      <c r="AI949" t="s">
        <v>955</v>
      </c>
    </row>
    <row r="950" spans="12:35" x14ac:dyDescent="0.2">
      <c r="R950" s="6" t="s">
        <v>3168</v>
      </c>
      <c r="S950" s="79" t="s">
        <v>2580</v>
      </c>
      <c r="T950" s="6"/>
      <c r="AI950" t="s">
        <v>955</v>
      </c>
    </row>
    <row r="951" spans="12:35" x14ac:dyDescent="0.2">
      <c r="P951" t="s">
        <v>115</v>
      </c>
      <c r="Q951" s="79" t="s">
        <v>3031</v>
      </c>
      <c r="R951" s="6" t="s">
        <v>3168</v>
      </c>
      <c r="S951" s="67"/>
      <c r="T951" s="6"/>
      <c r="AI951" t="s">
        <v>955</v>
      </c>
    </row>
    <row r="952" spans="12:35" x14ac:dyDescent="0.2">
      <c r="L952" t="s">
        <v>115</v>
      </c>
      <c r="M952" s="84" t="s">
        <v>5039</v>
      </c>
      <c r="P952" s="1">
        <v>1</v>
      </c>
      <c r="Q952" s="79" t="s">
        <v>3160</v>
      </c>
      <c r="R952" s="6" t="s">
        <v>3168</v>
      </c>
      <c r="T952" s="6"/>
      <c r="AI952" t="s">
        <v>955</v>
      </c>
    </row>
    <row r="953" spans="12:35" x14ac:dyDescent="0.2">
      <c r="L953" s="1">
        <v>1</v>
      </c>
      <c r="M953" s="79" t="s">
        <v>5040</v>
      </c>
      <c r="O953" s="79"/>
      <c r="P953" t="s">
        <v>3168</v>
      </c>
      <c r="Q953" s="79" t="s">
        <v>3479</v>
      </c>
      <c r="R953" s="6" t="s">
        <v>115</v>
      </c>
      <c r="S953" s="79" t="s">
        <v>2581</v>
      </c>
      <c r="T953" s="6"/>
      <c r="AI953" t="s">
        <v>955</v>
      </c>
    </row>
    <row r="954" spans="12:35" x14ac:dyDescent="0.2">
      <c r="L954" t="s">
        <v>3168</v>
      </c>
      <c r="M954" s="80" t="s">
        <v>5041</v>
      </c>
      <c r="N954" t="s">
        <v>115</v>
      </c>
      <c r="O954" s="79" t="s">
        <v>4815</v>
      </c>
      <c r="P954" t="s">
        <v>3168</v>
      </c>
      <c r="Q954" s="79"/>
      <c r="R954" s="6" t="s">
        <v>3168</v>
      </c>
      <c r="S954" s="79" t="s">
        <v>245</v>
      </c>
      <c r="T954" s="6"/>
      <c r="AI954" t="s">
        <v>955</v>
      </c>
    </row>
    <row r="955" spans="12:35" x14ac:dyDescent="0.2">
      <c r="L955" t="s">
        <v>3168</v>
      </c>
      <c r="M955" s="79" t="s">
        <v>5042</v>
      </c>
      <c r="N955" s="1">
        <v>1</v>
      </c>
      <c r="O955" s="79" t="s">
        <v>5093</v>
      </c>
      <c r="P955" t="s">
        <v>115</v>
      </c>
      <c r="Q955" s="84" t="s">
        <v>3162</v>
      </c>
      <c r="R955" s="6" t="s">
        <v>3168</v>
      </c>
      <c r="S955" s="6"/>
      <c r="T955" s="6"/>
      <c r="AI955" t="s">
        <v>955</v>
      </c>
    </row>
    <row r="956" spans="12:35" x14ac:dyDescent="0.2">
      <c r="L956" s="1">
        <v>1</v>
      </c>
      <c r="M956" s="79" t="s">
        <v>1037</v>
      </c>
      <c r="N956" t="s">
        <v>3168</v>
      </c>
      <c r="O956" s="80" t="s">
        <v>3159</v>
      </c>
      <c r="P956" s="1">
        <v>1</v>
      </c>
      <c r="Q956" s="79" t="s">
        <v>3163</v>
      </c>
      <c r="R956" t="s">
        <v>115</v>
      </c>
      <c r="S956" s="171" t="s">
        <v>6274</v>
      </c>
      <c r="AI956" t="s">
        <v>955</v>
      </c>
    </row>
    <row r="957" spans="12:35" x14ac:dyDescent="0.2">
      <c r="M957" s="79"/>
      <c r="N957" t="s">
        <v>3168</v>
      </c>
      <c r="O957" s="79" t="s">
        <v>5620</v>
      </c>
      <c r="P957" t="s">
        <v>3168</v>
      </c>
      <c r="Q957" s="79"/>
      <c r="R957" s="1">
        <v>1</v>
      </c>
      <c r="S957" s="171" t="s">
        <v>6273</v>
      </c>
      <c r="AI957" t="s">
        <v>955</v>
      </c>
    </row>
    <row r="958" spans="12:35" x14ac:dyDescent="0.2">
      <c r="M958" s="79"/>
      <c r="N958" s="1">
        <v>1</v>
      </c>
      <c r="O958" s="79" t="s">
        <v>2195</v>
      </c>
      <c r="P958" t="s">
        <v>115</v>
      </c>
      <c r="Q958" s="84" t="s">
        <v>3863</v>
      </c>
      <c r="R958" t="s">
        <v>3168</v>
      </c>
      <c r="AI958" t="s">
        <v>955</v>
      </c>
    </row>
    <row r="959" spans="12:35" x14ac:dyDescent="0.2">
      <c r="N959" t="s">
        <v>3168</v>
      </c>
      <c r="O959" s="79" t="s">
        <v>2596</v>
      </c>
      <c r="P959" s="1">
        <v>1</v>
      </c>
      <c r="Q959" s="79" t="s">
        <v>1585</v>
      </c>
      <c r="R959" t="s">
        <v>115</v>
      </c>
      <c r="S959" s="79" t="s">
        <v>2965</v>
      </c>
      <c r="AI959" t="s">
        <v>955</v>
      </c>
    </row>
    <row r="960" spans="12:35" x14ac:dyDescent="0.2">
      <c r="P960" t="s">
        <v>3168</v>
      </c>
      <c r="Q960" s="246" t="s">
        <v>8785</v>
      </c>
      <c r="R960" s="1">
        <v>1</v>
      </c>
      <c r="S960" s="79" t="s">
        <v>2966</v>
      </c>
      <c r="AI960" t="s">
        <v>955</v>
      </c>
    </row>
    <row r="961" spans="12:35" x14ac:dyDescent="0.2">
      <c r="R961" t="s">
        <v>1813</v>
      </c>
      <c r="S961" s="79"/>
      <c r="AI961" t="s">
        <v>955</v>
      </c>
    </row>
    <row r="962" spans="12:35" x14ac:dyDescent="0.2">
      <c r="M962" s="14"/>
      <c r="R962" t="s">
        <v>115</v>
      </c>
      <c r="S962" s="171" t="s">
        <v>6224</v>
      </c>
      <c r="U962" s="84" t="s">
        <v>2796</v>
      </c>
      <c r="AI962" t="s">
        <v>955</v>
      </c>
    </row>
    <row r="963" spans="12:35" x14ac:dyDescent="0.2">
      <c r="L963" t="s">
        <v>115</v>
      </c>
      <c r="M963" s="84" t="s">
        <v>2407</v>
      </c>
      <c r="R963" s="1">
        <v>1</v>
      </c>
      <c r="S963" s="79" t="s">
        <v>3972</v>
      </c>
      <c r="AI963" t="s">
        <v>955</v>
      </c>
    </row>
    <row r="964" spans="12:35" x14ac:dyDescent="0.2">
      <c r="L964" s="1">
        <v>1</v>
      </c>
      <c r="M964" s="79" t="s">
        <v>1744</v>
      </c>
      <c r="R964" t="s">
        <v>3168</v>
      </c>
      <c r="S964" s="171" t="s">
        <v>6242</v>
      </c>
      <c r="AI964" t="s">
        <v>955</v>
      </c>
    </row>
    <row r="965" spans="12:35" x14ac:dyDescent="0.2">
      <c r="L965" t="s">
        <v>3168</v>
      </c>
      <c r="M965" s="79" t="s">
        <v>1588</v>
      </c>
      <c r="N965" t="s">
        <v>115</v>
      </c>
      <c r="O965" s="84" t="s">
        <v>4842</v>
      </c>
      <c r="P965" t="s">
        <v>115</v>
      </c>
      <c r="Q965" s="84" t="s">
        <v>4843</v>
      </c>
      <c r="R965" t="s">
        <v>3168</v>
      </c>
      <c r="AI965" t="s">
        <v>955</v>
      </c>
    </row>
    <row r="966" spans="12:35" x14ac:dyDescent="0.2">
      <c r="L966" t="s">
        <v>3168</v>
      </c>
      <c r="M966" s="79" t="s">
        <v>3786</v>
      </c>
      <c r="N966" s="1">
        <v>1</v>
      </c>
      <c r="O966" s="79" t="s">
        <v>3761</v>
      </c>
      <c r="P966" s="1">
        <v>1</v>
      </c>
      <c r="Q966" s="79" t="s">
        <v>351</v>
      </c>
      <c r="R966" t="s">
        <v>115</v>
      </c>
      <c r="S966" s="171" t="s">
        <v>4190</v>
      </c>
      <c r="AI966" t="s">
        <v>955</v>
      </c>
    </row>
    <row r="967" spans="12:35" x14ac:dyDescent="0.2">
      <c r="L967" s="1">
        <v>1</v>
      </c>
      <c r="M967" s="79" t="s">
        <v>2667</v>
      </c>
      <c r="N967" t="s">
        <v>3168</v>
      </c>
      <c r="O967" s="79" t="s">
        <v>6127</v>
      </c>
      <c r="Q967" s="79"/>
      <c r="R967" s="1">
        <v>1</v>
      </c>
      <c r="S967" s="171" t="s">
        <v>6275</v>
      </c>
      <c r="AI967" t="s">
        <v>955</v>
      </c>
    </row>
    <row r="968" spans="12:35" x14ac:dyDescent="0.2">
      <c r="M968" s="14"/>
      <c r="N968" s="1">
        <v>1</v>
      </c>
      <c r="O968" s="79" t="s">
        <v>106</v>
      </c>
      <c r="R968" t="s">
        <v>3168</v>
      </c>
      <c r="U968" s="99"/>
      <c r="AI968" t="s">
        <v>955</v>
      </c>
    </row>
    <row r="969" spans="12:35" x14ac:dyDescent="0.2">
      <c r="L969" t="s">
        <v>115</v>
      </c>
      <c r="M969" s="88" t="s">
        <v>33</v>
      </c>
      <c r="O969" s="79"/>
      <c r="R969" t="s">
        <v>115</v>
      </c>
      <c r="S969" s="79" t="s">
        <v>3664</v>
      </c>
      <c r="U969" s="79"/>
      <c r="AI969" t="s">
        <v>955</v>
      </c>
    </row>
    <row r="970" spans="12:35" x14ac:dyDescent="0.2">
      <c r="L970" t="s">
        <v>3168</v>
      </c>
      <c r="M970" s="79" t="s">
        <v>36</v>
      </c>
      <c r="R970" s="1">
        <v>1</v>
      </c>
      <c r="S970" s="171" t="s">
        <v>6243</v>
      </c>
      <c r="T970" s="1"/>
      <c r="U970" s="79"/>
      <c r="AI970" t="s">
        <v>955</v>
      </c>
    </row>
    <row r="971" spans="12:35" x14ac:dyDescent="0.2">
      <c r="L971" t="s">
        <v>3168</v>
      </c>
      <c r="M971" s="79" t="s">
        <v>34</v>
      </c>
      <c r="R971" t="s">
        <v>3168</v>
      </c>
      <c r="U971" s="79"/>
      <c r="AI971" t="s">
        <v>955</v>
      </c>
    </row>
    <row r="972" spans="12:35" x14ac:dyDescent="0.2">
      <c r="L972" t="s">
        <v>3168</v>
      </c>
      <c r="M972" s="80" t="s">
        <v>35</v>
      </c>
      <c r="N972" t="s">
        <v>115</v>
      </c>
      <c r="O972" s="93" t="s">
        <v>3895</v>
      </c>
      <c r="R972" t="s">
        <v>115</v>
      </c>
      <c r="S972" s="79" t="s">
        <v>3666</v>
      </c>
      <c r="U972" s="79"/>
      <c r="AI972" t="s">
        <v>955</v>
      </c>
    </row>
    <row r="973" spans="12:35" x14ac:dyDescent="0.2">
      <c r="N973" s="1">
        <v>1</v>
      </c>
      <c r="O973" s="79" t="s">
        <v>1199</v>
      </c>
      <c r="R973" s="1">
        <v>1</v>
      </c>
      <c r="S973" s="171" t="s">
        <v>6244</v>
      </c>
      <c r="U973" s="79"/>
      <c r="AI973" t="s">
        <v>955</v>
      </c>
    </row>
    <row r="974" spans="12:35" x14ac:dyDescent="0.2">
      <c r="N974" t="s">
        <v>3168</v>
      </c>
      <c r="O974" s="92" t="s">
        <v>3892</v>
      </c>
      <c r="R974" t="s">
        <v>3168</v>
      </c>
      <c r="U974" s="79"/>
      <c r="AI974" t="s">
        <v>955</v>
      </c>
    </row>
    <row r="975" spans="12:35" x14ac:dyDescent="0.2">
      <c r="N975" t="s">
        <v>3168</v>
      </c>
      <c r="O975" s="79" t="s">
        <v>3893</v>
      </c>
      <c r="Q975" s="79"/>
      <c r="R975" t="s">
        <v>115</v>
      </c>
      <c r="S975" s="79" t="s">
        <v>4190</v>
      </c>
      <c r="U975" s="79"/>
      <c r="AI975" t="s">
        <v>955</v>
      </c>
    </row>
    <row r="976" spans="12:35" x14ac:dyDescent="0.2">
      <c r="O976" s="92"/>
      <c r="Q976" s="79"/>
      <c r="R976" s="1">
        <v>1</v>
      </c>
      <c r="S976" s="79" t="s">
        <v>3449</v>
      </c>
      <c r="U976" s="79"/>
      <c r="AI976" t="s">
        <v>955</v>
      </c>
    </row>
    <row r="977" spans="12:35" x14ac:dyDescent="0.2">
      <c r="O977" s="92"/>
      <c r="Q977" s="79"/>
      <c r="R977" t="s">
        <v>3168</v>
      </c>
      <c r="S977" s="79"/>
      <c r="U977" s="79"/>
      <c r="AI977" t="s">
        <v>955</v>
      </c>
    </row>
    <row r="978" spans="12:35" x14ac:dyDescent="0.2">
      <c r="N978" t="s">
        <v>115</v>
      </c>
      <c r="O978" s="93" t="s">
        <v>3896</v>
      </c>
      <c r="Q978" s="79"/>
      <c r="R978" t="s">
        <v>115</v>
      </c>
      <c r="S978" s="92" t="s">
        <v>4190</v>
      </c>
      <c r="U978" s="79"/>
      <c r="AI978" t="s">
        <v>955</v>
      </c>
    </row>
    <row r="979" spans="12:35" x14ac:dyDescent="0.2">
      <c r="N979" s="1">
        <v>1</v>
      </c>
      <c r="O979" s="79" t="s">
        <v>3347</v>
      </c>
      <c r="P979" t="s">
        <v>115</v>
      </c>
      <c r="Q979" s="84" t="s">
        <v>2037</v>
      </c>
      <c r="R979" s="1">
        <v>1</v>
      </c>
      <c r="S979" s="171" t="s">
        <v>6272</v>
      </c>
      <c r="U979" s="79"/>
      <c r="AI979" t="s">
        <v>955</v>
      </c>
    </row>
    <row r="980" spans="12:35" x14ac:dyDescent="0.2">
      <c r="N980" t="s">
        <v>3168</v>
      </c>
      <c r="O980" s="79" t="s">
        <v>3348</v>
      </c>
      <c r="P980" s="1">
        <v>1</v>
      </c>
      <c r="Q980" s="79" t="s">
        <v>5428</v>
      </c>
      <c r="R980" t="s">
        <v>3168</v>
      </c>
      <c r="S980" s="171" t="s">
        <v>6245</v>
      </c>
      <c r="U980" s="79"/>
      <c r="AI980" t="s">
        <v>955</v>
      </c>
    </row>
    <row r="981" spans="12:35" x14ac:dyDescent="0.2">
      <c r="P981" t="s">
        <v>3168</v>
      </c>
      <c r="Q981" s="79"/>
      <c r="AI981" t="s">
        <v>955</v>
      </c>
    </row>
    <row r="982" spans="12:35" x14ac:dyDescent="0.2">
      <c r="L982" t="s">
        <v>115</v>
      </c>
      <c r="M982" s="120" t="s">
        <v>8787</v>
      </c>
      <c r="N982" t="s">
        <v>115</v>
      </c>
      <c r="O982" s="93" t="s">
        <v>3894</v>
      </c>
      <c r="P982" t="s">
        <v>115</v>
      </c>
      <c r="Q982" s="79" t="s">
        <v>4649</v>
      </c>
      <c r="R982" t="s">
        <v>115</v>
      </c>
      <c r="S982" s="84" t="s">
        <v>4650</v>
      </c>
      <c r="AI982" t="s">
        <v>955</v>
      </c>
    </row>
    <row r="983" spans="12:35" x14ac:dyDescent="0.2">
      <c r="M983" s="14"/>
      <c r="N983" s="1">
        <v>1</v>
      </c>
      <c r="O983" s="79" t="s">
        <v>2193</v>
      </c>
      <c r="P983" t="s">
        <v>3168</v>
      </c>
      <c r="Q983" s="84" t="s">
        <v>4464</v>
      </c>
      <c r="R983" s="1">
        <v>1</v>
      </c>
      <c r="S983" s="79" t="s">
        <v>2012</v>
      </c>
      <c r="AI983" t="s">
        <v>955</v>
      </c>
    </row>
    <row r="984" spans="12:35" x14ac:dyDescent="0.2">
      <c r="M984" s="14"/>
      <c r="N984" t="s">
        <v>3168</v>
      </c>
      <c r="O984" s="79" t="s">
        <v>3349</v>
      </c>
      <c r="P984" s="1">
        <v>1</v>
      </c>
      <c r="Q984" s="79" t="s">
        <v>5366</v>
      </c>
      <c r="R984" t="s">
        <v>3168</v>
      </c>
      <c r="AI984" t="s">
        <v>955</v>
      </c>
    </row>
    <row r="985" spans="12:35" x14ac:dyDescent="0.2">
      <c r="M985" s="14"/>
      <c r="P985" t="s">
        <v>3168</v>
      </c>
      <c r="Q985" s="80" t="s">
        <v>2885</v>
      </c>
      <c r="R985" t="s">
        <v>115</v>
      </c>
      <c r="S985" s="84" t="s">
        <v>4650</v>
      </c>
      <c r="AI985" t="s">
        <v>955</v>
      </c>
    </row>
    <row r="986" spans="12:35" x14ac:dyDescent="0.2">
      <c r="M986" s="14"/>
      <c r="P986" t="s">
        <v>3168</v>
      </c>
      <c r="Q986" s="79" t="s">
        <v>3346</v>
      </c>
      <c r="R986" s="1">
        <v>1</v>
      </c>
      <c r="S986" s="79" t="s">
        <v>4651</v>
      </c>
      <c r="AI986" t="s">
        <v>955</v>
      </c>
    </row>
    <row r="987" spans="12:35" x14ac:dyDescent="0.2">
      <c r="M987" s="14"/>
      <c r="P987" s="1">
        <v>1</v>
      </c>
      <c r="Q987" s="79" t="s">
        <v>2704</v>
      </c>
      <c r="R987" t="s">
        <v>3168</v>
      </c>
      <c r="AI987" t="s">
        <v>955</v>
      </c>
    </row>
    <row r="988" spans="12:35" x14ac:dyDescent="0.2">
      <c r="M988" s="14"/>
      <c r="P988" t="s">
        <v>3168</v>
      </c>
      <c r="R988" t="s">
        <v>115</v>
      </c>
      <c r="S988" s="84" t="s">
        <v>2884</v>
      </c>
      <c r="AI988" t="s">
        <v>955</v>
      </c>
    </row>
    <row r="989" spans="12:35" x14ac:dyDescent="0.2">
      <c r="M989" s="14"/>
      <c r="P989" t="s">
        <v>115</v>
      </c>
      <c r="Q989" s="84" t="s">
        <v>2042</v>
      </c>
      <c r="R989" s="1">
        <v>1</v>
      </c>
      <c r="S989" s="79" t="s">
        <v>1089</v>
      </c>
      <c r="AI989" t="s">
        <v>955</v>
      </c>
    </row>
    <row r="990" spans="12:35" x14ac:dyDescent="0.2">
      <c r="M990" s="14"/>
      <c r="P990" s="1">
        <v>1</v>
      </c>
      <c r="Q990" s="79" t="s">
        <v>1586</v>
      </c>
      <c r="AI990" t="s">
        <v>955</v>
      </c>
    </row>
    <row r="991" spans="12:35" x14ac:dyDescent="0.2">
      <c r="M991" s="14"/>
      <c r="N991" t="s">
        <v>115</v>
      </c>
      <c r="O991" s="84" t="s">
        <v>7379</v>
      </c>
      <c r="P991" t="s">
        <v>3168</v>
      </c>
      <c r="AI991" t="s">
        <v>955</v>
      </c>
    </row>
    <row r="992" spans="12:35" x14ac:dyDescent="0.2">
      <c r="L992" t="s">
        <v>115</v>
      </c>
      <c r="M992" s="84" t="s">
        <v>3478</v>
      </c>
      <c r="N992" s="1">
        <v>1</v>
      </c>
      <c r="O992" s="85" t="s">
        <v>2888</v>
      </c>
      <c r="P992" t="s">
        <v>115</v>
      </c>
      <c r="Q992" s="84" t="s">
        <v>4462</v>
      </c>
      <c r="AI992" t="s">
        <v>955</v>
      </c>
    </row>
    <row r="993" spans="1:35" x14ac:dyDescent="0.2">
      <c r="L993" s="1">
        <v>1</v>
      </c>
      <c r="M993" s="79" t="s">
        <v>3762</v>
      </c>
      <c r="N993" t="s">
        <v>3168</v>
      </c>
      <c r="O993" s="80" t="s">
        <v>2039</v>
      </c>
      <c r="P993" s="1">
        <v>1</v>
      </c>
      <c r="Q993" s="79" t="s">
        <v>1718</v>
      </c>
      <c r="AI993" t="s">
        <v>955</v>
      </c>
    </row>
    <row r="994" spans="1:35" x14ac:dyDescent="0.2">
      <c r="L994" t="s">
        <v>3168</v>
      </c>
      <c r="M994" s="80" t="s">
        <v>1091</v>
      </c>
      <c r="N994" t="s">
        <v>3168</v>
      </c>
      <c r="O994" s="79" t="s">
        <v>7377</v>
      </c>
      <c r="P994" t="s">
        <v>3168</v>
      </c>
      <c r="AI994" t="s">
        <v>955</v>
      </c>
    </row>
    <row r="995" spans="1:35" x14ac:dyDescent="0.2">
      <c r="L995" t="s">
        <v>3168</v>
      </c>
      <c r="M995" s="79" t="s">
        <v>1090</v>
      </c>
      <c r="N995" t="s">
        <v>3168</v>
      </c>
      <c r="O995" s="79" t="s">
        <v>7378</v>
      </c>
      <c r="P995" t="s">
        <v>115</v>
      </c>
      <c r="Q995" s="84" t="s">
        <v>4463</v>
      </c>
      <c r="U995" s="84" t="s">
        <v>2796</v>
      </c>
      <c r="AI995" t="s">
        <v>955</v>
      </c>
    </row>
    <row r="996" spans="1:35" x14ac:dyDescent="0.2">
      <c r="M996" s="14"/>
      <c r="N996" s="1">
        <v>1</v>
      </c>
      <c r="O996" s="79" t="s">
        <v>2701</v>
      </c>
      <c r="P996" s="1">
        <v>1</v>
      </c>
      <c r="Q996" s="79" t="s">
        <v>1206</v>
      </c>
      <c r="AI996" t="s">
        <v>955</v>
      </c>
    </row>
    <row r="997" spans="1:35" x14ac:dyDescent="0.2">
      <c r="A997" s="14" t="s">
        <v>8640</v>
      </c>
      <c r="AE997" s="35"/>
      <c r="AI997" t="s">
        <v>955</v>
      </c>
    </row>
    <row r="998" spans="1:35" x14ac:dyDescent="0.2">
      <c r="J998" s="20" t="s">
        <v>865</v>
      </c>
      <c r="W998" s="99" t="s">
        <v>5016</v>
      </c>
      <c r="Y998" s="99" t="s">
        <v>5016</v>
      </c>
      <c r="AB998" t="s">
        <v>115</v>
      </c>
      <c r="AC998" t="s">
        <v>848</v>
      </c>
      <c r="AD998" t="s">
        <v>115</v>
      </c>
      <c r="AE998" s="14" t="s">
        <v>5798</v>
      </c>
      <c r="AF998" t="s">
        <v>115</v>
      </c>
      <c r="AG998" s="158" t="s">
        <v>5328</v>
      </c>
      <c r="AI998" t="s">
        <v>955</v>
      </c>
    </row>
    <row r="999" spans="1:35" x14ac:dyDescent="0.2">
      <c r="V999" t="s">
        <v>115</v>
      </c>
      <c r="W999" s="246" t="s">
        <v>8734</v>
      </c>
      <c r="X999" t="s">
        <v>115</v>
      </c>
      <c r="Y999" t="s">
        <v>3985</v>
      </c>
      <c r="Z999" t="s">
        <v>115</v>
      </c>
      <c r="AA999" s="14" t="s">
        <v>7301</v>
      </c>
      <c r="AB999" t="s">
        <v>3168</v>
      </c>
      <c r="AC999" s="79" t="s">
        <v>2316</v>
      </c>
      <c r="AD999" s="1">
        <v>1</v>
      </c>
      <c r="AE999" s="67" t="s">
        <v>366</v>
      </c>
      <c r="AI999" t="s">
        <v>955</v>
      </c>
    </row>
    <row r="1000" spans="1:35" x14ac:dyDescent="0.2">
      <c r="S1000" s="17"/>
      <c r="V1000" s="1">
        <v>1</v>
      </c>
      <c r="W1000" t="s">
        <v>553</v>
      </c>
      <c r="X1000" s="1">
        <v>1</v>
      </c>
      <c r="Y1000" t="s">
        <v>3568</v>
      </c>
      <c r="Z1000" s="1">
        <v>1</v>
      </c>
      <c r="AA1000" t="s">
        <v>554</v>
      </c>
      <c r="AB1000" t="s">
        <v>3168</v>
      </c>
      <c r="AC1000" s="99" t="s">
        <v>5016</v>
      </c>
      <c r="AD1000" t="s">
        <v>3168</v>
      </c>
      <c r="AE1000" s="67" t="s">
        <v>367</v>
      </c>
      <c r="AI1000" t="s">
        <v>955</v>
      </c>
    </row>
    <row r="1001" spans="1:35" x14ac:dyDescent="0.2">
      <c r="S1001" s="17"/>
      <c r="V1001" t="s">
        <v>3168</v>
      </c>
      <c r="W1001" s="249" t="s">
        <v>4726</v>
      </c>
      <c r="X1001" t="s">
        <v>3168</v>
      </c>
      <c r="Y1001" t="s">
        <v>4828</v>
      </c>
      <c r="Z1001" t="s">
        <v>3168</v>
      </c>
      <c r="AA1001" s="14" t="s">
        <v>7613</v>
      </c>
      <c r="AB1001" t="s">
        <v>115</v>
      </c>
      <c r="AC1001" s="14" t="s">
        <v>6049</v>
      </c>
      <c r="AD1001" t="s">
        <v>3168</v>
      </c>
      <c r="AI1001" t="s">
        <v>955</v>
      </c>
    </row>
    <row r="1002" spans="1:35" x14ac:dyDescent="0.2">
      <c r="S1002" s="17"/>
      <c r="V1002" t="s">
        <v>3168</v>
      </c>
      <c r="W1002" s="92" t="s">
        <v>4727</v>
      </c>
      <c r="X1002" t="s">
        <v>3168</v>
      </c>
      <c r="Y1002" s="94" t="s">
        <v>4726</v>
      </c>
      <c r="Z1002" t="s">
        <v>3168</v>
      </c>
      <c r="AA1002" s="99" t="s">
        <v>5016</v>
      </c>
      <c r="AB1002" s="1">
        <v>1</v>
      </c>
      <c r="AC1002" t="s">
        <v>556</v>
      </c>
      <c r="AD1002" t="s">
        <v>115</v>
      </c>
      <c r="AE1002" t="s">
        <v>69</v>
      </c>
      <c r="AI1002" t="s">
        <v>955</v>
      </c>
    </row>
    <row r="1003" spans="1:35" x14ac:dyDescent="0.2">
      <c r="S1003" s="17"/>
      <c r="V1003" s="1">
        <v>1</v>
      </c>
      <c r="W1003" s="92" t="s">
        <v>4728</v>
      </c>
      <c r="X1003" t="s">
        <v>3168</v>
      </c>
      <c r="Y1003" s="92" t="s">
        <v>4729</v>
      </c>
      <c r="Z1003" t="s">
        <v>3168</v>
      </c>
      <c r="AB1003" t="s">
        <v>3168</v>
      </c>
      <c r="AC1003" s="14" t="s">
        <v>7518</v>
      </c>
      <c r="AD1003" s="1">
        <v>1</v>
      </c>
      <c r="AE1003" s="14" t="s">
        <v>7841</v>
      </c>
      <c r="AI1003" t="s">
        <v>955</v>
      </c>
    </row>
    <row r="1004" spans="1:35" x14ac:dyDescent="0.2">
      <c r="S1004" s="17"/>
      <c r="X1004" s="1">
        <v>1</v>
      </c>
      <c r="Y1004" s="92" t="s">
        <v>4730</v>
      </c>
      <c r="Z1004" t="s">
        <v>115</v>
      </c>
      <c r="AA1004" t="s">
        <v>4733</v>
      </c>
      <c r="AB1004" t="s">
        <v>3168</v>
      </c>
      <c r="AC1004" s="194" t="s">
        <v>8073</v>
      </c>
      <c r="AD1004" t="s">
        <v>3168</v>
      </c>
      <c r="AI1004" t="s">
        <v>955</v>
      </c>
    </row>
    <row r="1005" spans="1:35" x14ac:dyDescent="0.2">
      <c r="S1005" s="17"/>
      <c r="X1005" t="s">
        <v>3168</v>
      </c>
      <c r="Y1005" s="92" t="s">
        <v>4731</v>
      </c>
      <c r="Z1005" s="1">
        <v>1</v>
      </c>
      <c r="AA1005" s="92" t="s">
        <v>4734</v>
      </c>
      <c r="AB1005" t="s">
        <v>3168</v>
      </c>
      <c r="AC1005" s="214" t="s">
        <v>8074</v>
      </c>
      <c r="AD1005" t="s">
        <v>115</v>
      </c>
      <c r="AE1005" t="s">
        <v>70</v>
      </c>
      <c r="AI1005" t="s">
        <v>955</v>
      </c>
    </row>
    <row r="1006" spans="1:35" x14ac:dyDescent="0.2">
      <c r="S1006" s="17"/>
      <c r="X1006" t="s">
        <v>3168</v>
      </c>
      <c r="Z1006" t="s">
        <v>3168</v>
      </c>
      <c r="AA1006" s="214" t="s">
        <v>7997</v>
      </c>
      <c r="AB1006" t="s">
        <v>3168</v>
      </c>
      <c r="AD1006" s="1">
        <v>1</v>
      </c>
      <c r="AE1006" t="s">
        <v>71</v>
      </c>
      <c r="AI1006" t="s">
        <v>955</v>
      </c>
    </row>
    <row r="1007" spans="1:35" x14ac:dyDescent="0.2">
      <c r="S1007" s="17"/>
      <c r="X1007" t="s">
        <v>115</v>
      </c>
      <c r="Y1007" s="246" t="s">
        <v>8735</v>
      </c>
      <c r="Z1007" t="s">
        <v>3168</v>
      </c>
      <c r="AA1007" s="214"/>
      <c r="AB1007" t="s">
        <v>115</v>
      </c>
      <c r="AC1007" t="s">
        <v>2806</v>
      </c>
      <c r="AD1007" t="s">
        <v>3168</v>
      </c>
      <c r="AI1007" t="s">
        <v>955</v>
      </c>
    </row>
    <row r="1008" spans="1:35" x14ac:dyDescent="0.2">
      <c r="S1008" s="17"/>
      <c r="Z1008" t="s">
        <v>3168</v>
      </c>
      <c r="AA1008" s="214"/>
      <c r="AB1008" s="1">
        <v>1</v>
      </c>
      <c r="AC1008" s="214" t="s">
        <v>8070</v>
      </c>
      <c r="AD1008" t="s">
        <v>115</v>
      </c>
      <c r="AE1008" s="14" t="s">
        <v>5799</v>
      </c>
      <c r="AF1008" t="s">
        <v>115</v>
      </c>
      <c r="AG1008" s="158" t="s">
        <v>5328</v>
      </c>
      <c r="AI1008" t="s">
        <v>955</v>
      </c>
    </row>
    <row r="1009" spans="19:35" x14ac:dyDescent="0.2">
      <c r="S1009" s="17"/>
      <c r="Z1009" t="s">
        <v>3168</v>
      </c>
      <c r="AA1009" s="214"/>
      <c r="AB1009" t="s">
        <v>3168</v>
      </c>
      <c r="AC1009" s="214" t="s">
        <v>8071</v>
      </c>
      <c r="AD1009" s="1">
        <v>1</v>
      </c>
      <c r="AE1009" t="s">
        <v>4334</v>
      </c>
      <c r="AI1009" t="s">
        <v>955</v>
      </c>
    </row>
    <row r="1010" spans="19:35" x14ac:dyDescent="0.2">
      <c r="S1010" s="17"/>
      <c r="Z1010" t="s">
        <v>3168</v>
      </c>
      <c r="AB1010" t="s">
        <v>3168</v>
      </c>
      <c r="AC1010" s="214" t="s">
        <v>8072</v>
      </c>
      <c r="AD1010" t="s">
        <v>3168</v>
      </c>
      <c r="AI1010" t="s">
        <v>955</v>
      </c>
    </row>
    <row r="1011" spans="19:35" x14ac:dyDescent="0.2">
      <c r="S1011" s="17"/>
      <c r="Z1011" t="s">
        <v>3168</v>
      </c>
      <c r="AD1011" t="s">
        <v>115</v>
      </c>
      <c r="AE1011" t="s">
        <v>4827</v>
      </c>
      <c r="AI1011" t="s">
        <v>955</v>
      </c>
    </row>
    <row r="1012" spans="19:35" x14ac:dyDescent="0.2">
      <c r="S1012" s="17"/>
      <c r="Z1012" t="s">
        <v>3168</v>
      </c>
      <c r="AD1012" s="1">
        <v>1</v>
      </c>
      <c r="AE1012" t="s">
        <v>4829</v>
      </c>
      <c r="AI1012" t="s">
        <v>955</v>
      </c>
    </row>
    <row r="1013" spans="19:35" x14ac:dyDescent="0.2">
      <c r="S1013" s="17"/>
      <c r="Z1013" t="s">
        <v>3168</v>
      </c>
      <c r="AD1013" t="s">
        <v>3168</v>
      </c>
      <c r="AF1013" t="s">
        <v>115</v>
      </c>
      <c r="AG1013" s="158" t="s">
        <v>749</v>
      </c>
      <c r="AI1013" t="s">
        <v>955</v>
      </c>
    </row>
    <row r="1014" spans="19:35" x14ac:dyDescent="0.2">
      <c r="S1014" s="17"/>
      <c r="Z1014" t="s">
        <v>3168</v>
      </c>
      <c r="AD1014" t="s">
        <v>115</v>
      </c>
      <c r="AE1014" s="14" t="s">
        <v>5741</v>
      </c>
      <c r="AF1014" s="1">
        <v>1</v>
      </c>
      <c r="AG1014" s="158" t="s">
        <v>1377</v>
      </c>
      <c r="AI1014" t="s">
        <v>955</v>
      </c>
    </row>
    <row r="1015" spans="19:35" x14ac:dyDescent="0.2">
      <c r="S1015" s="17"/>
      <c r="Z1015" t="s">
        <v>3168</v>
      </c>
      <c r="AD1015" s="1">
        <v>1</v>
      </c>
      <c r="AE1015" s="214" t="s">
        <v>7739</v>
      </c>
      <c r="AF1015" t="s">
        <v>3168</v>
      </c>
      <c r="AG1015" s="171" t="s">
        <v>6824</v>
      </c>
      <c r="AI1015" t="s">
        <v>955</v>
      </c>
    </row>
    <row r="1016" spans="19:35" x14ac:dyDescent="0.2">
      <c r="S1016" s="17"/>
      <c r="Z1016" t="s">
        <v>3168</v>
      </c>
      <c r="AD1016" t="s">
        <v>3168</v>
      </c>
      <c r="AE1016" s="198" t="s">
        <v>4162</v>
      </c>
      <c r="AI1016" t="s">
        <v>955</v>
      </c>
    </row>
    <row r="1017" spans="19:35" x14ac:dyDescent="0.2">
      <c r="S1017" s="17"/>
      <c r="Z1017" t="s">
        <v>3168</v>
      </c>
      <c r="AD1017" s="1">
        <v>1</v>
      </c>
      <c r="AE1017" s="158" t="s">
        <v>5742</v>
      </c>
      <c r="AI1017" t="s">
        <v>955</v>
      </c>
    </row>
    <row r="1018" spans="19:35" x14ac:dyDescent="0.2">
      <c r="S1018" s="17"/>
      <c r="Z1018" t="s">
        <v>3168</v>
      </c>
      <c r="AD1018" t="s">
        <v>3168</v>
      </c>
      <c r="AE1018" s="14" t="s">
        <v>7164</v>
      </c>
      <c r="AI1018" t="s">
        <v>955</v>
      </c>
    </row>
    <row r="1019" spans="19:35" x14ac:dyDescent="0.2">
      <c r="S1019" s="17"/>
      <c r="Z1019" t="s">
        <v>3168</v>
      </c>
      <c r="AD1019" t="s">
        <v>3168</v>
      </c>
      <c r="AI1019" t="s">
        <v>955</v>
      </c>
    </row>
    <row r="1020" spans="19:35" x14ac:dyDescent="0.2">
      <c r="S1020" s="17"/>
      <c r="U1020" s="171"/>
      <c r="W1020" s="171"/>
      <c r="Z1020" t="s">
        <v>3168</v>
      </c>
      <c r="AD1020" t="s">
        <v>115</v>
      </c>
      <c r="AE1020" t="s">
        <v>477</v>
      </c>
      <c r="AI1020" t="s">
        <v>955</v>
      </c>
    </row>
    <row r="1021" spans="19:35" x14ac:dyDescent="0.2">
      <c r="S1021" s="17"/>
      <c r="T1021" s="1"/>
      <c r="U1021" s="171"/>
      <c r="V1021" s="1"/>
      <c r="W1021" s="171"/>
      <c r="Z1021" t="s">
        <v>3168</v>
      </c>
      <c r="AD1021" s="1">
        <v>1</v>
      </c>
      <c r="AE1021" t="s">
        <v>479</v>
      </c>
      <c r="AI1021" t="s">
        <v>955</v>
      </c>
    </row>
    <row r="1022" spans="19:35" x14ac:dyDescent="0.2">
      <c r="S1022" s="17"/>
      <c r="U1022" s="171"/>
      <c r="Z1022" t="s">
        <v>3168</v>
      </c>
      <c r="AD1022" s="11" t="s">
        <v>8797</v>
      </c>
      <c r="AE1022" s="6"/>
      <c r="AF1022" s="6"/>
      <c r="AI1022" t="s">
        <v>955</v>
      </c>
    </row>
    <row r="1023" spans="19:35" x14ac:dyDescent="0.2">
      <c r="S1023" s="17"/>
      <c r="Z1023" t="s">
        <v>115</v>
      </c>
      <c r="AA1023" s="92" t="s">
        <v>7302</v>
      </c>
      <c r="AB1023" t="s">
        <v>115</v>
      </c>
      <c r="AC1023" s="79" t="s">
        <v>8796</v>
      </c>
      <c r="AD1023" s="6" t="s">
        <v>115</v>
      </c>
      <c r="AE1023" s="171" t="s">
        <v>7109</v>
      </c>
      <c r="AF1023" s="6"/>
      <c r="AI1023" t="s">
        <v>955</v>
      </c>
    </row>
    <row r="1024" spans="19:35" x14ac:dyDescent="0.2">
      <c r="S1024" s="17"/>
      <c r="Z1024" s="1">
        <v>1</v>
      </c>
      <c r="AA1024" t="s">
        <v>4736</v>
      </c>
      <c r="AB1024" s="1">
        <v>1</v>
      </c>
      <c r="AC1024" s="79" t="s">
        <v>2218</v>
      </c>
      <c r="AD1024" s="6" t="s">
        <v>3168</v>
      </c>
      <c r="AE1024" s="171" t="s">
        <v>6347</v>
      </c>
      <c r="AF1024" s="6"/>
      <c r="AI1024" t="s">
        <v>955</v>
      </c>
    </row>
    <row r="1025" spans="25:35" x14ac:dyDescent="0.2">
      <c r="Z1025" t="s">
        <v>3168</v>
      </c>
      <c r="AA1025" s="92" t="s">
        <v>4737</v>
      </c>
      <c r="AD1025" s="6" t="s">
        <v>3168</v>
      </c>
      <c r="AE1025" s="246" t="s">
        <v>8798</v>
      </c>
      <c r="AF1025" s="6"/>
      <c r="AI1025" t="s">
        <v>955</v>
      </c>
    </row>
    <row r="1026" spans="25:35" x14ac:dyDescent="0.2">
      <c r="Z1026" s="1">
        <v>1</v>
      </c>
      <c r="AA1026" t="s">
        <v>5031</v>
      </c>
      <c r="AD1026" s="6"/>
      <c r="AE1026" s="6"/>
      <c r="AF1026" s="6"/>
      <c r="AI1026" t="s">
        <v>955</v>
      </c>
    </row>
    <row r="1027" spans="25:35" x14ac:dyDescent="0.2">
      <c r="Y1027" s="92"/>
      <c r="Z1027" t="s">
        <v>3168</v>
      </c>
      <c r="AA1027" s="246" t="s">
        <v>8783</v>
      </c>
      <c r="AI1027" t="s">
        <v>955</v>
      </c>
    </row>
    <row r="1028" spans="25:35" x14ac:dyDescent="0.2">
      <c r="Z1028" s="1">
        <v>1</v>
      </c>
      <c r="AA1028" s="246" t="s">
        <v>8784</v>
      </c>
      <c r="AI1028" t="s">
        <v>955</v>
      </c>
    </row>
    <row r="1029" spans="25:35" x14ac:dyDescent="0.2">
      <c r="Z1029" t="s">
        <v>3168</v>
      </c>
      <c r="AI1029" t="s">
        <v>955</v>
      </c>
    </row>
    <row r="1030" spans="25:35" x14ac:dyDescent="0.2">
      <c r="Z1030" t="s">
        <v>115</v>
      </c>
      <c r="AA1030" t="s">
        <v>2874</v>
      </c>
      <c r="AI1030" t="s">
        <v>955</v>
      </c>
    </row>
    <row r="1031" spans="25:35" x14ac:dyDescent="0.2">
      <c r="Z1031" s="1">
        <v>1</v>
      </c>
      <c r="AA1031" s="92" t="s">
        <v>4735</v>
      </c>
      <c r="AI1031" t="s">
        <v>955</v>
      </c>
    </row>
    <row r="1032" spans="25:35" x14ac:dyDescent="0.2">
      <c r="Z1032" t="s">
        <v>3168</v>
      </c>
      <c r="AI1032" t="s">
        <v>955</v>
      </c>
    </row>
    <row r="1033" spans="25:35" x14ac:dyDescent="0.2">
      <c r="Z1033" t="s">
        <v>115</v>
      </c>
      <c r="AA1033" s="92" t="s">
        <v>4871</v>
      </c>
      <c r="AI1033" t="s">
        <v>955</v>
      </c>
    </row>
    <row r="1034" spans="25:35" x14ac:dyDescent="0.2">
      <c r="Z1034" s="1">
        <v>1</v>
      </c>
      <c r="AA1034" s="92" t="s">
        <v>4872</v>
      </c>
      <c r="AI1034" t="s">
        <v>955</v>
      </c>
    </row>
    <row r="1035" spans="25:35" x14ac:dyDescent="0.2">
      <c r="Z1035" t="s">
        <v>3168</v>
      </c>
      <c r="AI1035" t="s">
        <v>955</v>
      </c>
    </row>
    <row r="1036" spans="25:35" x14ac:dyDescent="0.2">
      <c r="Z1036" t="s">
        <v>115</v>
      </c>
      <c r="AA1036" s="92" t="s">
        <v>3167</v>
      </c>
      <c r="AI1036" t="s">
        <v>955</v>
      </c>
    </row>
    <row r="1037" spans="25:35" x14ac:dyDescent="0.2">
      <c r="Z1037" s="1">
        <v>1</v>
      </c>
      <c r="AA1037" s="92" t="s">
        <v>4873</v>
      </c>
      <c r="AI1037" t="s">
        <v>955</v>
      </c>
    </row>
    <row r="1038" spans="25:35" x14ac:dyDescent="0.2">
      <c r="Z1038" t="s">
        <v>3168</v>
      </c>
      <c r="AI1038" t="s">
        <v>955</v>
      </c>
    </row>
    <row r="1039" spans="25:35" x14ac:dyDescent="0.2">
      <c r="Z1039" t="s">
        <v>115</v>
      </c>
      <c r="AA1039" s="14" t="s">
        <v>7303</v>
      </c>
      <c r="AB1039" t="s">
        <v>115</v>
      </c>
      <c r="AC1039" t="s">
        <v>923</v>
      </c>
      <c r="AI1039" t="s">
        <v>955</v>
      </c>
    </row>
    <row r="1040" spans="25:35" x14ac:dyDescent="0.2">
      <c r="Z1040" s="1">
        <v>1</v>
      </c>
      <c r="AA1040" s="92" t="s">
        <v>4874</v>
      </c>
      <c r="AI1040" t="s">
        <v>955</v>
      </c>
    </row>
    <row r="1041" spans="1:35" x14ac:dyDescent="0.2">
      <c r="Z1041" t="s">
        <v>3168</v>
      </c>
      <c r="AA1041" s="77" t="s">
        <v>284</v>
      </c>
      <c r="AI1041" t="s">
        <v>955</v>
      </c>
    </row>
    <row r="1042" spans="1:35" x14ac:dyDescent="0.2">
      <c r="Z1042" s="1">
        <v>1</v>
      </c>
      <c r="AA1042" s="42" t="s">
        <v>3553</v>
      </c>
      <c r="AI1042" t="s">
        <v>955</v>
      </c>
    </row>
    <row r="1043" spans="1:35" x14ac:dyDescent="0.2">
      <c r="Z1043" t="s">
        <v>3168</v>
      </c>
      <c r="AA1043" s="67" t="s">
        <v>283</v>
      </c>
      <c r="AI1043" t="s">
        <v>955</v>
      </c>
    </row>
    <row r="1044" spans="1:35" x14ac:dyDescent="0.2">
      <c r="Z1044" t="s">
        <v>3168</v>
      </c>
      <c r="AA1044" s="14" t="s">
        <v>7519</v>
      </c>
      <c r="AI1044" t="s">
        <v>955</v>
      </c>
    </row>
    <row r="1045" spans="1:35" x14ac:dyDescent="0.2">
      <c r="A1045" s="14" t="s">
        <v>8640</v>
      </c>
      <c r="AA1045" s="14"/>
      <c r="AI1045" t="s">
        <v>955</v>
      </c>
    </row>
    <row r="1046" spans="1:35" x14ac:dyDescent="0.2">
      <c r="J1046" s="15" t="s">
        <v>569</v>
      </c>
      <c r="AI1046" t="s">
        <v>955</v>
      </c>
    </row>
    <row r="1047" spans="1:35" x14ac:dyDescent="0.2">
      <c r="J1047" t="s">
        <v>115</v>
      </c>
      <c r="K1047" s="84" t="s">
        <v>1100</v>
      </c>
      <c r="L1047" t="s">
        <v>115</v>
      </c>
      <c r="M1047" s="119" t="s">
        <v>361</v>
      </c>
      <c r="N1047" t="s">
        <v>115</v>
      </c>
      <c r="O1047" s="119" t="s">
        <v>3721</v>
      </c>
      <c r="AI1047" t="s">
        <v>955</v>
      </c>
    </row>
    <row r="1048" spans="1:35" x14ac:dyDescent="0.2">
      <c r="J1048" s="1">
        <v>1</v>
      </c>
      <c r="K1048" s="79" t="s">
        <v>4557</v>
      </c>
      <c r="L1048" t="s">
        <v>3168</v>
      </c>
      <c r="M1048" s="92" t="s">
        <v>2437</v>
      </c>
      <c r="N1048" t="s">
        <v>3168</v>
      </c>
      <c r="O1048" s="92" t="s">
        <v>2438</v>
      </c>
      <c r="AI1048" t="s">
        <v>955</v>
      </c>
    </row>
    <row r="1049" spans="1:35" x14ac:dyDescent="0.2">
      <c r="J1049" t="s">
        <v>3168</v>
      </c>
      <c r="K1049" s="79" t="s">
        <v>1099</v>
      </c>
      <c r="AI1049" t="s">
        <v>955</v>
      </c>
    </row>
    <row r="1050" spans="1:35" x14ac:dyDescent="0.2">
      <c r="K1050" s="79"/>
      <c r="L1050" t="s">
        <v>115</v>
      </c>
      <c r="M1050" s="120" t="s">
        <v>3061</v>
      </c>
      <c r="AI1050" t="s">
        <v>955</v>
      </c>
    </row>
    <row r="1051" spans="1:35" x14ac:dyDescent="0.2">
      <c r="K1051" s="79"/>
      <c r="L1051" t="s">
        <v>3168</v>
      </c>
      <c r="M1051" s="92" t="s">
        <v>2439</v>
      </c>
      <c r="AI1051" t="s">
        <v>955</v>
      </c>
    </row>
    <row r="1052" spans="1:35" x14ac:dyDescent="0.2">
      <c r="A1052" s="14" t="s">
        <v>6406</v>
      </c>
      <c r="AI1052" t="s">
        <v>955</v>
      </c>
    </row>
    <row r="1053" spans="1:35" x14ac:dyDescent="0.2">
      <c r="J1053" s="15" t="s">
        <v>570</v>
      </c>
      <c r="AI1053" t="s">
        <v>955</v>
      </c>
    </row>
    <row r="1054" spans="1:35" x14ac:dyDescent="0.2">
      <c r="J1054" s="15"/>
      <c r="L1054" s="22" t="s">
        <v>5058</v>
      </c>
      <c r="M1054" s="6"/>
      <c r="N1054" s="6"/>
      <c r="AI1054" t="s">
        <v>955</v>
      </c>
    </row>
    <row r="1055" spans="1:35" x14ac:dyDescent="0.2">
      <c r="J1055" s="15"/>
      <c r="L1055" s="6" t="s">
        <v>115</v>
      </c>
      <c r="M1055" s="84" t="s">
        <v>3397</v>
      </c>
      <c r="N1055" s="6"/>
      <c r="AI1055" t="s">
        <v>955</v>
      </c>
    </row>
    <row r="1056" spans="1:35" x14ac:dyDescent="0.2">
      <c r="L1056" s="6" t="s">
        <v>3168</v>
      </c>
      <c r="M1056" s="79" t="s">
        <v>1744</v>
      </c>
      <c r="N1056" s="6"/>
      <c r="P1056" s="4"/>
      <c r="AI1056" t="s">
        <v>955</v>
      </c>
    </row>
    <row r="1057" spans="1:35" x14ac:dyDescent="0.2">
      <c r="L1057" s="6" t="s">
        <v>3168</v>
      </c>
      <c r="M1057" s="6"/>
      <c r="N1057" s="6"/>
      <c r="P1057" s="4"/>
      <c r="AI1057" t="s">
        <v>955</v>
      </c>
    </row>
    <row r="1058" spans="1:35" x14ac:dyDescent="0.2">
      <c r="L1058" t="s">
        <v>3168</v>
      </c>
      <c r="M1058" s="79" t="s">
        <v>768</v>
      </c>
      <c r="P1058" s="4"/>
      <c r="AI1058" t="s">
        <v>955</v>
      </c>
    </row>
    <row r="1059" spans="1:35" x14ac:dyDescent="0.2">
      <c r="A1059" s="14" t="s">
        <v>6406</v>
      </c>
      <c r="AI1059" t="s">
        <v>955</v>
      </c>
    </row>
    <row r="1060" spans="1:35" x14ac:dyDescent="0.2">
      <c r="J1060" s="20" t="s">
        <v>1205</v>
      </c>
      <c r="R1060" t="s">
        <v>115</v>
      </c>
      <c r="S1060" t="s">
        <v>3102</v>
      </c>
      <c r="AI1060" t="s">
        <v>955</v>
      </c>
    </row>
    <row r="1061" spans="1:35" x14ac:dyDescent="0.2">
      <c r="P1061" t="s">
        <v>115</v>
      </c>
      <c r="Q1061" t="s">
        <v>3854</v>
      </c>
      <c r="R1061" s="1">
        <v>1</v>
      </c>
      <c r="S1061" t="s">
        <v>3104</v>
      </c>
      <c r="AI1061" t="s">
        <v>955</v>
      </c>
    </row>
    <row r="1062" spans="1:35" x14ac:dyDescent="0.2">
      <c r="I1062" s="84"/>
      <c r="P1062" s="1">
        <v>1</v>
      </c>
      <c r="Q1062" t="s">
        <v>3103</v>
      </c>
      <c r="R1062" t="s">
        <v>3168</v>
      </c>
      <c r="S1062" t="s">
        <v>2253</v>
      </c>
      <c r="AI1062" t="s">
        <v>955</v>
      </c>
    </row>
    <row r="1063" spans="1:35" x14ac:dyDescent="0.2">
      <c r="J1063" s="15"/>
      <c r="P1063" s="1">
        <v>1</v>
      </c>
      <c r="Q1063" t="s">
        <v>940</v>
      </c>
      <c r="R1063" t="s">
        <v>3168</v>
      </c>
      <c r="S1063" t="s">
        <v>4878</v>
      </c>
      <c r="AI1063" t="s">
        <v>955</v>
      </c>
    </row>
    <row r="1064" spans="1:35" x14ac:dyDescent="0.2">
      <c r="A1064" s="14" t="s">
        <v>6406</v>
      </c>
      <c r="E1064" t="s">
        <v>2230</v>
      </c>
      <c r="AI1064" t="s">
        <v>955</v>
      </c>
    </row>
    <row r="1065" spans="1:35" x14ac:dyDescent="0.2">
      <c r="I1065" s="15" t="s">
        <v>1969</v>
      </c>
      <c r="L1065" t="s">
        <v>115</v>
      </c>
      <c r="M1065" s="79" t="s">
        <v>3280</v>
      </c>
      <c r="N1065" t="s">
        <v>115</v>
      </c>
      <c r="O1065" s="79" t="s">
        <v>3282</v>
      </c>
      <c r="AI1065" t="s">
        <v>955</v>
      </c>
    </row>
    <row r="1066" spans="1:35" x14ac:dyDescent="0.2">
      <c r="J1066" s="15"/>
      <c r="L1066" t="s">
        <v>3168</v>
      </c>
      <c r="M1066" s="84" t="s">
        <v>4700</v>
      </c>
      <c r="N1066" s="1">
        <v>1</v>
      </c>
      <c r="O1066" s="79" t="s">
        <v>3283</v>
      </c>
      <c r="AI1066" t="s">
        <v>955</v>
      </c>
    </row>
    <row r="1067" spans="1:35" x14ac:dyDescent="0.2">
      <c r="J1067" s="15"/>
      <c r="L1067" s="1">
        <v>1</v>
      </c>
      <c r="M1067" s="79" t="s">
        <v>1635</v>
      </c>
      <c r="N1067" t="s">
        <v>3168</v>
      </c>
      <c r="AI1067" t="s">
        <v>955</v>
      </c>
    </row>
    <row r="1068" spans="1:35" x14ac:dyDescent="0.2">
      <c r="J1068" s="15"/>
      <c r="L1068" t="s">
        <v>3168</v>
      </c>
      <c r="M1068" s="199" t="s">
        <v>7396</v>
      </c>
    </row>
    <row r="1069" spans="1:35" x14ac:dyDescent="0.2">
      <c r="J1069" s="15"/>
      <c r="L1069" t="s">
        <v>3168</v>
      </c>
      <c r="M1069" s="79" t="s">
        <v>3281</v>
      </c>
      <c r="N1069" t="s">
        <v>115</v>
      </c>
      <c r="O1069" s="79" t="s">
        <v>3284</v>
      </c>
      <c r="AI1069" t="s">
        <v>955</v>
      </c>
    </row>
    <row r="1070" spans="1:35" x14ac:dyDescent="0.2">
      <c r="J1070" s="15"/>
      <c r="L1070" t="s">
        <v>3168</v>
      </c>
      <c r="M1070" s="79" t="s">
        <v>7370</v>
      </c>
      <c r="N1070" s="1">
        <v>1</v>
      </c>
      <c r="O1070" s="79" t="s">
        <v>3285</v>
      </c>
      <c r="AI1070" t="s">
        <v>955</v>
      </c>
    </row>
    <row r="1071" spans="1:35" x14ac:dyDescent="0.2">
      <c r="J1071" s="15"/>
      <c r="L1071" s="1">
        <v>1</v>
      </c>
      <c r="M1071" s="79" t="s">
        <v>1634</v>
      </c>
      <c r="N1071" t="s">
        <v>3168</v>
      </c>
      <c r="AI1071" t="s">
        <v>955</v>
      </c>
    </row>
    <row r="1072" spans="1:35" x14ac:dyDescent="0.2">
      <c r="L1072" s="1">
        <v>1</v>
      </c>
      <c r="M1072" s="79" t="s">
        <v>660</v>
      </c>
      <c r="AI1072" t="s">
        <v>955</v>
      </c>
    </row>
    <row r="1073" spans="1:35" x14ac:dyDescent="0.2">
      <c r="A1073" s="14" t="s">
        <v>8066</v>
      </c>
      <c r="J1073" s="24"/>
      <c r="L1073" s="1"/>
      <c r="M1073" s="79"/>
      <c r="AI1073" t="s">
        <v>955</v>
      </c>
    </row>
    <row r="1074" spans="1:35" x14ac:dyDescent="0.2">
      <c r="J1074" s="5" t="s">
        <v>8061</v>
      </c>
      <c r="L1074" s="1"/>
      <c r="M1074" s="79"/>
      <c r="AA1074" s="214" t="s">
        <v>8069</v>
      </c>
      <c r="AD1074" s="11" t="s">
        <v>8068</v>
      </c>
      <c r="AE1074" s="6"/>
      <c r="AF1074" s="6"/>
      <c r="AI1074" t="s">
        <v>955</v>
      </c>
    </row>
    <row r="1075" spans="1:35" x14ac:dyDescent="0.2">
      <c r="J1075" s="24"/>
      <c r="L1075" s="1"/>
      <c r="M1075" s="79"/>
      <c r="AD1075" s="6" t="s">
        <v>115</v>
      </c>
      <c r="AE1075" s="214" t="s">
        <v>8062</v>
      </c>
      <c r="AF1075" s="6"/>
      <c r="AI1075" t="s">
        <v>955</v>
      </c>
    </row>
    <row r="1076" spans="1:35" x14ac:dyDescent="0.2">
      <c r="J1076" s="24"/>
      <c r="L1076" s="1"/>
      <c r="M1076" s="79"/>
      <c r="AD1076" s="6" t="s">
        <v>3168</v>
      </c>
      <c r="AE1076" s="214" t="s">
        <v>8063</v>
      </c>
      <c r="AF1076" s="6"/>
      <c r="AI1076" t="s">
        <v>955</v>
      </c>
    </row>
    <row r="1077" spans="1:35" x14ac:dyDescent="0.2">
      <c r="J1077" s="24"/>
      <c r="L1077" s="1"/>
      <c r="M1077" s="79"/>
      <c r="AD1077" s="6" t="s">
        <v>3168</v>
      </c>
      <c r="AE1077" s="214" t="s">
        <v>8065</v>
      </c>
      <c r="AF1077" s="6"/>
      <c r="AI1077" t="s">
        <v>955</v>
      </c>
    </row>
    <row r="1078" spans="1:35" x14ac:dyDescent="0.2">
      <c r="A1078" s="14" t="s">
        <v>6406</v>
      </c>
      <c r="J1078" s="1"/>
      <c r="AD1078" s="6"/>
      <c r="AE1078" s="6"/>
      <c r="AF1078" s="6"/>
      <c r="AI1078" t="s">
        <v>955</v>
      </c>
    </row>
    <row r="1079" spans="1:35" x14ac:dyDescent="0.2">
      <c r="J1079" s="28" t="s">
        <v>6014</v>
      </c>
      <c r="AI1079" t="s">
        <v>955</v>
      </c>
    </row>
    <row r="1080" spans="1:35" x14ac:dyDescent="0.2">
      <c r="F1080" t="s">
        <v>115</v>
      </c>
      <c r="G1080" s="67" t="s">
        <v>1940</v>
      </c>
      <c r="H1080" t="s">
        <v>115</v>
      </c>
      <c r="I1080" s="39" t="s">
        <v>2838</v>
      </c>
      <c r="J1080" t="s">
        <v>115</v>
      </c>
      <c r="K1080" s="69" t="s">
        <v>4278</v>
      </c>
      <c r="L1080" t="s">
        <v>115</v>
      </c>
      <c r="M1080" s="79" t="s">
        <v>4271</v>
      </c>
      <c r="AI1080" t="s">
        <v>955</v>
      </c>
    </row>
    <row r="1081" spans="1:35" x14ac:dyDescent="0.2">
      <c r="F1081" s="1">
        <v>1</v>
      </c>
      <c r="G1081" s="67" t="s">
        <v>4199</v>
      </c>
      <c r="H1081" t="s">
        <v>3168</v>
      </c>
      <c r="I1081" s="84" t="s">
        <v>827</v>
      </c>
      <c r="J1081" t="s">
        <v>3168</v>
      </c>
      <c r="K1081" t="s">
        <v>2622</v>
      </c>
      <c r="L1081" t="s">
        <v>3168</v>
      </c>
      <c r="AI1081" t="s">
        <v>955</v>
      </c>
    </row>
    <row r="1082" spans="1:35" x14ac:dyDescent="0.2">
      <c r="F1082" t="s">
        <v>3168</v>
      </c>
      <c r="G1082" s="79" t="s">
        <v>1785</v>
      </c>
      <c r="H1082" t="s">
        <v>3168</v>
      </c>
      <c r="I1082" s="85" t="s">
        <v>3720</v>
      </c>
      <c r="J1082" s="1">
        <v>1</v>
      </c>
      <c r="K1082" s="79" t="s">
        <v>830</v>
      </c>
      <c r="AI1082" t="s">
        <v>955</v>
      </c>
    </row>
    <row r="1083" spans="1:35" x14ac:dyDescent="0.2">
      <c r="F1083" t="s">
        <v>3168</v>
      </c>
      <c r="G1083" s="96" t="s">
        <v>4002</v>
      </c>
      <c r="H1083" s="1">
        <v>1</v>
      </c>
      <c r="I1083" s="79" t="s">
        <v>826</v>
      </c>
      <c r="J1083" t="s">
        <v>3168</v>
      </c>
      <c r="K1083" s="79" t="s">
        <v>4482</v>
      </c>
      <c r="AI1083" t="s">
        <v>955</v>
      </c>
    </row>
    <row r="1084" spans="1:35" x14ac:dyDescent="0.2">
      <c r="H1084" t="s">
        <v>3168</v>
      </c>
      <c r="I1084" s="79" t="s">
        <v>1786</v>
      </c>
      <c r="J1084" t="s">
        <v>3168</v>
      </c>
      <c r="K1084" s="67" t="s">
        <v>4279</v>
      </c>
      <c r="AI1084" t="s">
        <v>955</v>
      </c>
    </row>
    <row r="1085" spans="1:35" x14ac:dyDescent="0.2">
      <c r="H1085" t="s">
        <v>3168</v>
      </c>
      <c r="I1085" s="96" t="s">
        <v>4002</v>
      </c>
      <c r="J1085" t="s">
        <v>3168</v>
      </c>
      <c r="K1085" s="35" t="s">
        <v>4826</v>
      </c>
      <c r="AI1085" t="s">
        <v>955</v>
      </c>
    </row>
    <row r="1086" spans="1:35" x14ac:dyDescent="0.2">
      <c r="H1086" t="s">
        <v>3168</v>
      </c>
      <c r="I1086" s="79" t="s">
        <v>2860</v>
      </c>
      <c r="J1086" s="1">
        <v>1</v>
      </c>
      <c r="K1086" s="79" t="s">
        <v>1716</v>
      </c>
      <c r="AI1086" t="s">
        <v>955</v>
      </c>
    </row>
    <row r="1087" spans="1:35" x14ac:dyDescent="0.2">
      <c r="H1087" s="1">
        <v>1</v>
      </c>
      <c r="I1087" s="79" t="s">
        <v>6640</v>
      </c>
      <c r="J1087" t="s">
        <v>3168</v>
      </c>
      <c r="K1087" s="79"/>
      <c r="AI1087" t="s">
        <v>955</v>
      </c>
    </row>
    <row r="1088" spans="1:35" x14ac:dyDescent="0.2">
      <c r="H1088" t="s">
        <v>3168</v>
      </c>
      <c r="I1088" s="79" t="s">
        <v>828</v>
      </c>
      <c r="J1088" t="s">
        <v>115</v>
      </c>
      <c r="K1088" s="84" t="s">
        <v>829</v>
      </c>
      <c r="AI1088" t="s">
        <v>955</v>
      </c>
    </row>
    <row r="1089" spans="10:35" x14ac:dyDescent="0.2">
      <c r="J1089" s="1">
        <v>1</v>
      </c>
      <c r="K1089" s="79" t="s">
        <v>831</v>
      </c>
      <c r="AI1089" t="s">
        <v>955</v>
      </c>
    </row>
    <row r="1090" spans="10:35" x14ac:dyDescent="0.2">
      <c r="J1090" t="s">
        <v>3168</v>
      </c>
      <c r="K1090" s="79"/>
      <c r="AI1090" t="s">
        <v>955</v>
      </c>
    </row>
    <row r="1091" spans="10:35" x14ac:dyDescent="0.2">
      <c r="J1091" t="s">
        <v>115</v>
      </c>
      <c r="K1091" s="84" t="s">
        <v>832</v>
      </c>
      <c r="AI1091" t="s">
        <v>955</v>
      </c>
    </row>
    <row r="1092" spans="10:35" x14ac:dyDescent="0.2">
      <c r="J1092" s="1">
        <v>1</v>
      </c>
      <c r="K1092" s="79" t="s">
        <v>833</v>
      </c>
      <c r="AI1092" t="s">
        <v>955</v>
      </c>
    </row>
    <row r="1093" spans="10:35" x14ac:dyDescent="0.2">
      <c r="J1093" t="s">
        <v>3168</v>
      </c>
      <c r="K1093" s="79"/>
      <c r="AI1093" t="s">
        <v>955</v>
      </c>
    </row>
    <row r="1094" spans="10:35" x14ac:dyDescent="0.2">
      <c r="J1094" t="s">
        <v>115</v>
      </c>
      <c r="K1094" s="84" t="s">
        <v>834</v>
      </c>
      <c r="AI1094" t="s">
        <v>955</v>
      </c>
    </row>
    <row r="1095" spans="10:35" x14ac:dyDescent="0.2">
      <c r="J1095" s="1">
        <v>1</v>
      </c>
      <c r="K1095" s="79" t="s">
        <v>835</v>
      </c>
      <c r="AI1095" t="s">
        <v>955</v>
      </c>
    </row>
    <row r="1096" spans="10:35" x14ac:dyDescent="0.2">
      <c r="J1096" t="s">
        <v>3168</v>
      </c>
      <c r="K1096" s="79"/>
      <c r="AI1096" t="s">
        <v>955</v>
      </c>
    </row>
    <row r="1097" spans="10:35" x14ac:dyDescent="0.2">
      <c r="J1097" t="s">
        <v>115</v>
      </c>
      <c r="K1097" s="84" t="s">
        <v>836</v>
      </c>
      <c r="AI1097" t="s">
        <v>955</v>
      </c>
    </row>
    <row r="1098" spans="10:35" x14ac:dyDescent="0.2">
      <c r="J1098" s="1">
        <v>1</v>
      </c>
      <c r="K1098" s="79" t="s">
        <v>837</v>
      </c>
      <c r="AI1098" t="s">
        <v>955</v>
      </c>
    </row>
    <row r="1099" spans="10:35" x14ac:dyDescent="0.2">
      <c r="J1099" t="s">
        <v>3168</v>
      </c>
      <c r="AI1099" t="s">
        <v>955</v>
      </c>
    </row>
    <row r="1100" spans="10:35" x14ac:dyDescent="0.2">
      <c r="J1100" t="s">
        <v>115</v>
      </c>
      <c r="K1100" s="84" t="s">
        <v>4782</v>
      </c>
      <c r="AI1100" t="s">
        <v>955</v>
      </c>
    </row>
    <row r="1101" spans="10:35" x14ac:dyDescent="0.2">
      <c r="J1101" s="1">
        <v>1</v>
      </c>
      <c r="K1101" s="79" t="s">
        <v>1419</v>
      </c>
      <c r="L1101" t="s">
        <v>115</v>
      </c>
      <c r="M1101" s="79" t="s">
        <v>3721</v>
      </c>
      <c r="AI1101" t="s">
        <v>955</v>
      </c>
    </row>
    <row r="1102" spans="10:35" x14ac:dyDescent="0.2">
      <c r="J1102" t="s">
        <v>3168</v>
      </c>
      <c r="L1102" s="1">
        <v>1</v>
      </c>
      <c r="M1102" s="79" t="s">
        <v>4495</v>
      </c>
      <c r="AI1102" t="s">
        <v>955</v>
      </c>
    </row>
    <row r="1103" spans="10:35" x14ac:dyDescent="0.2">
      <c r="J1103" t="s">
        <v>115</v>
      </c>
      <c r="K1103" s="84" t="s">
        <v>1420</v>
      </c>
      <c r="L1103" t="s">
        <v>3168</v>
      </c>
      <c r="AI1103" t="s">
        <v>955</v>
      </c>
    </row>
    <row r="1104" spans="10:35" x14ac:dyDescent="0.2">
      <c r="J1104" s="1">
        <v>1</v>
      </c>
      <c r="K1104" s="79" t="s">
        <v>1421</v>
      </c>
      <c r="L1104" t="s">
        <v>115</v>
      </c>
      <c r="M1104" s="79" t="s">
        <v>4153</v>
      </c>
      <c r="AI1104" t="s">
        <v>955</v>
      </c>
    </row>
    <row r="1105" spans="1:35" x14ac:dyDescent="0.2">
      <c r="K1105" s="79"/>
      <c r="L1105" s="1">
        <v>1</v>
      </c>
      <c r="M1105" s="79" t="s">
        <v>4369</v>
      </c>
      <c r="AI1105" t="s">
        <v>955</v>
      </c>
    </row>
    <row r="1106" spans="1:35" x14ac:dyDescent="0.2">
      <c r="J1106" t="s">
        <v>115</v>
      </c>
      <c r="K1106" s="79" t="s">
        <v>3539</v>
      </c>
      <c r="L1106" t="s">
        <v>3168</v>
      </c>
      <c r="AI1106" t="s">
        <v>955</v>
      </c>
    </row>
    <row r="1107" spans="1:35" x14ac:dyDescent="0.2">
      <c r="J1107" s="1">
        <v>1</v>
      </c>
      <c r="K1107" s="79" t="s">
        <v>2490</v>
      </c>
      <c r="L1107" t="s">
        <v>115</v>
      </c>
      <c r="M1107" s="79" t="s">
        <v>3171</v>
      </c>
      <c r="AI1107" t="s">
        <v>955</v>
      </c>
    </row>
    <row r="1108" spans="1:35" x14ac:dyDescent="0.2">
      <c r="J1108" t="s">
        <v>3168</v>
      </c>
      <c r="K1108" s="79" t="s">
        <v>4415</v>
      </c>
      <c r="L1108" s="1">
        <v>1</v>
      </c>
      <c r="M1108" s="79" t="s">
        <v>4294</v>
      </c>
      <c r="AI1108" t="s">
        <v>955</v>
      </c>
    </row>
    <row r="1109" spans="1:35" x14ac:dyDescent="0.2">
      <c r="J1109" s="1">
        <v>1</v>
      </c>
      <c r="K1109" s="79" t="s">
        <v>3540</v>
      </c>
      <c r="AI1109" t="s">
        <v>955</v>
      </c>
    </row>
    <row r="1110" spans="1:35" x14ac:dyDescent="0.2">
      <c r="J1110" s="22" t="s">
        <v>4781</v>
      </c>
      <c r="K1110" s="6"/>
      <c r="AI1110" t="s">
        <v>955</v>
      </c>
    </row>
    <row r="1111" spans="1:35" x14ac:dyDescent="0.2">
      <c r="J1111" s="6" t="s">
        <v>115</v>
      </c>
      <c r="K1111" s="79" t="s">
        <v>4776</v>
      </c>
      <c r="L1111" t="s">
        <v>115</v>
      </c>
      <c r="M1111" s="79" t="s">
        <v>4779</v>
      </c>
      <c r="AI1111" t="s">
        <v>955</v>
      </c>
    </row>
    <row r="1112" spans="1:35" x14ac:dyDescent="0.2">
      <c r="J1112" s="6" t="s">
        <v>3168</v>
      </c>
      <c r="K1112" s="67" t="s">
        <v>3073</v>
      </c>
      <c r="L1112" s="1">
        <v>1</v>
      </c>
      <c r="M1112" s="79" t="s">
        <v>4780</v>
      </c>
      <c r="AI1112" t="s">
        <v>955</v>
      </c>
    </row>
    <row r="1113" spans="1:35" x14ac:dyDescent="0.2">
      <c r="J1113" s="6" t="s">
        <v>3168</v>
      </c>
      <c r="K1113" s="80" t="s">
        <v>4777</v>
      </c>
      <c r="L1113" s="6"/>
      <c r="AI1113" t="s">
        <v>955</v>
      </c>
    </row>
    <row r="1114" spans="1:35" x14ac:dyDescent="0.2">
      <c r="J1114" s="6" t="s">
        <v>3168</v>
      </c>
      <c r="K1114" s="67" t="s">
        <v>5061</v>
      </c>
      <c r="L1114" s="6"/>
      <c r="AI1114" t="s">
        <v>955</v>
      </c>
    </row>
    <row r="1115" spans="1:35" x14ac:dyDescent="0.2">
      <c r="J1115" s="6"/>
      <c r="K1115" s="6"/>
      <c r="L1115" s="6"/>
      <c r="AI1115" t="s">
        <v>955</v>
      </c>
    </row>
    <row r="1116" spans="1:35" x14ac:dyDescent="0.2">
      <c r="J1116" t="s">
        <v>115</v>
      </c>
      <c r="K1116" s="88" t="s">
        <v>4372</v>
      </c>
      <c r="L1116" t="s">
        <v>115</v>
      </c>
      <c r="M1116" s="81" t="s">
        <v>3721</v>
      </c>
      <c r="AI1116" t="s">
        <v>955</v>
      </c>
    </row>
    <row r="1117" spans="1:35" x14ac:dyDescent="0.2">
      <c r="J1117" t="s">
        <v>3168</v>
      </c>
      <c r="K1117" s="84" t="s">
        <v>400</v>
      </c>
      <c r="L1117" t="s">
        <v>3168</v>
      </c>
      <c r="M1117" s="79" t="s">
        <v>4371</v>
      </c>
      <c r="AI1117" t="s">
        <v>955</v>
      </c>
    </row>
    <row r="1118" spans="1:35" x14ac:dyDescent="0.2">
      <c r="J1118" t="s">
        <v>3168</v>
      </c>
      <c r="K1118" s="84" t="s">
        <v>4370</v>
      </c>
      <c r="L1118" s="29"/>
      <c r="AI1118" t="s">
        <v>955</v>
      </c>
    </row>
    <row r="1119" spans="1:35" x14ac:dyDescent="0.2">
      <c r="A1119" s="14" t="s">
        <v>8588</v>
      </c>
      <c r="R1119" s="4"/>
      <c r="AI1119" t="s">
        <v>955</v>
      </c>
    </row>
    <row r="1120" spans="1:35" x14ac:dyDescent="0.2">
      <c r="J1120" s="28" t="s">
        <v>7908</v>
      </c>
      <c r="R1120" s="11" t="s">
        <v>3645</v>
      </c>
      <c r="S1120" s="6"/>
      <c r="T1120" s="6"/>
      <c r="X1120" t="s">
        <v>115</v>
      </c>
      <c r="Y1120" s="215" t="s">
        <v>8090</v>
      </c>
      <c r="AI1120" t="s">
        <v>955</v>
      </c>
    </row>
    <row r="1121" spans="1:35" x14ac:dyDescent="0.2">
      <c r="R1121" s="6" t="s">
        <v>115</v>
      </c>
      <c r="S1121" s="181" t="s">
        <v>3698</v>
      </c>
      <c r="T1121" s="6"/>
      <c r="X1121" s="1">
        <v>1</v>
      </c>
      <c r="Y1121" s="214" t="s">
        <v>8091</v>
      </c>
      <c r="AI1121" t="s">
        <v>955</v>
      </c>
    </row>
    <row r="1122" spans="1:35" x14ac:dyDescent="0.2">
      <c r="R1122" s="6" t="s">
        <v>3168</v>
      </c>
      <c r="S1122" s="181" t="s">
        <v>7251</v>
      </c>
      <c r="T1122" s="6"/>
      <c r="U1122" s="149"/>
      <c r="X1122" t="s">
        <v>3168</v>
      </c>
      <c r="Y1122" s="214" t="s">
        <v>8092</v>
      </c>
      <c r="AI1122" t="s">
        <v>955</v>
      </c>
    </row>
    <row r="1123" spans="1:35" x14ac:dyDescent="0.2">
      <c r="R1123" s="6" t="s">
        <v>3168</v>
      </c>
      <c r="S1123" s="181" t="s">
        <v>7252</v>
      </c>
      <c r="T1123" s="6"/>
      <c r="U1123" s="149"/>
      <c r="X1123" t="s">
        <v>3168</v>
      </c>
      <c r="Y1123" s="214" t="s">
        <v>8093</v>
      </c>
      <c r="AI1123" t="s">
        <v>955</v>
      </c>
    </row>
    <row r="1124" spans="1:35" x14ac:dyDescent="0.2">
      <c r="R1124" s="6" t="s">
        <v>3168</v>
      </c>
      <c r="S1124" s="181" t="s">
        <v>7253</v>
      </c>
      <c r="T1124" s="6"/>
      <c r="U1124" s="149"/>
      <c r="AI1124" t="s">
        <v>955</v>
      </c>
    </row>
    <row r="1125" spans="1:35" x14ac:dyDescent="0.2">
      <c r="R1125" s="6" t="s">
        <v>3168</v>
      </c>
      <c r="T1125" s="6"/>
      <c r="U1125" s="149"/>
      <c r="AI1125" t="s">
        <v>955</v>
      </c>
    </row>
    <row r="1126" spans="1:35" x14ac:dyDescent="0.2">
      <c r="R1126" s="6" t="s">
        <v>115</v>
      </c>
      <c r="S1126" s="181" t="s">
        <v>7904</v>
      </c>
      <c r="T1126" t="s">
        <v>115</v>
      </c>
      <c r="U1126" s="214" t="s">
        <v>4190</v>
      </c>
      <c r="AI1126" t="s">
        <v>955</v>
      </c>
    </row>
    <row r="1127" spans="1:35" x14ac:dyDescent="0.2">
      <c r="R1127" s="6" t="s">
        <v>3168</v>
      </c>
      <c r="S1127" s="181" t="s">
        <v>7254</v>
      </c>
      <c r="T1127" s="1">
        <v>1</v>
      </c>
      <c r="U1127" s="214" t="s">
        <v>7907</v>
      </c>
      <c r="AI1127" t="s">
        <v>955</v>
      </c>
    </row>
    <row r="1128" spans="1:35" x14ac:dyDescent="0.2">
      <c r="R1128" s="6" t="s">
        <v>3168</v>
      </c>
      <c r="S1128" s="181" t="s">
        <v>7255</v>
      </c>
      <c r="T1128" t="s">
        <v>3168</v>
      </c>
      <c r="U1128" s="149"/>
      <c r="AI1128" t="s">
        <v>955</v>
      </c>
    </row>
    <row r="1129" spans="1:35" x14ac:dyDescent="0.2">
      <c r="R1129" s="6" t="s">
        <v>3168</v>
      </c>
      <c r="S1129" s="181" t="s">
        <v>7256</v>
      </c>
      <c r="T1129" t="s">
        <v>3168</v>
      </c>
      <c r="U1129" s="149"/>
      <c r="AI1129" t="s">
        <v>955</v>
      </c>
    </row>
    <row r="1130" spans="1:35" x14ac:dyDescent="0.2">
      <c r="R1130" s="6" t="s">
        <v>3168</v>
      </c>
      <c r="S1130" s="181" t="s">
        <v>7257</v>
      </c>
      <c r="T1130" t="s">
        <v>115</v>
      </c>
      <c r="U1130" s="149" t="s">
        <v>5460</v>
      </c>
      <c r="AI1130" t="s">
        <v>955</v>
      </c>
    </row>
    <row r="1131" spans="1:35" x14ac:dyDescent="0.2">
      <c r="R1131" s="6" t="s">
        <v>3168</v>
      </c>
      <c r="S1131" s="181" t="s">
        <v>7258</v>
      </c>
      <c r="T1131" s="1">
        <v>1</v>
      </c>
      <c r="U1131" s="149" t="s">
        <v>5461</v>
      </c>
      <c r="AI1131" t="s">
        <v>955</v>
      </c>
    </row>
    <row r="1132" spans="1:35" x14ac:dyDescent="0.2">
      <c r="A1132" s="14" t="s">
        <v>8588</v>
      </c>
      <c r="R1132" s="6"/>
      <c r="S1132" s="6"/>
      <c r="T1132" s="6"/>
      <c r="U1132" s="149"/>
      <c r="AI1132" t="s">
        <v>955</v>
      </c>
    </row>
    <row r="1133" spans="1:35" x14ac:dyDescent="0.2">
      <c r="J1133" s="28" t="s">
        <v>7313</v>
      </c>
      <c r="U1133" s="149"/>
      <c r="AB1133" s="22" t="s">
        <v>3645</v>
      </c>
      <c r="AC1133" s="6"/>
      <c r="AD1133" s="11" t="s">
        <v>8068</v>
      </c>
      <c r="AE1133" s="6"/>
      <c r="AF1133" s="6"/>
      <c r="AI1133" t="s">
        <v>955</v>
      </c>
    </row>
    <row r="1134" spans="1:35" x14ac:dyDescent="0.2">
      <c r="J1134" s="1"/>
      <c r="U1134" s="149"/>
      <c r="AB1134" s="6" t="s">
        <v>115</v>
      </c>
      <c r="AC1134" s="42" t="s">
        <v>8589</v>
      </c>
      <c r="AD1134" s="6" t="s">
        <v>115</v>
      </c>
      <c r="AE1134" s="214" t="s">
        <v>8057</v>
      </c>
      <c r="AF1134" s="6"/>
      <c r="AI1134" t="s">
        <v>955</v>
      </c>
    </row>
    <row r="1135" spans="1:35" x14ac:dyDescent="0.2">
      <c r="J1135" s="1"/>
      <c r="U1135" s="149"/>
      <c r="AB1135" s="6" t="s">
        <v>3168</v>
      </c>
      <c r="AC1135" t="s">
        <v>3008</v>
      </c>
      <c r="AD1135" s="6" t="s">
        <v>3168</v>
      </c>
      <c r="AE1135" s="214" t="s">
        <v>8058</v>
      </c>
      <c r="AF1135" s="6"/>
      <c r="AI1135" t="s">
        <v>955</v>
      </c>
    </row>
    <row r="1136" spans="1:35" x14ac:dyDescent="0.2">
      <c r="J1136" s="1"/>
      <c r="U1136" s="149"/>
      <c r="AB1136" s="6" t="s">
        <v>3168</v>
      </c>
      <c r="AC1136" s="42" t="s">
        <v>3010</v>
      </c>
      <c r="AD1136" s="6" t="s">
        <v>3168</v>
      </c>
      <c r="AE1136" s="214" t="s">
        <v>8059</v>
      </c>
      <c r="AF1136" s="6"/>
      <c r="AI1136" t="s">
        <v>955</v>
      </c>
    </row>
    <row r="1137" spans="1:35" x14ac:dyDescent="0.2">
      <c r="J1137" s="1"/>
      <c r="U1137" s="149"/>
      <c r="AB1137" s="6" t="s">
        <v>3168</v>
      </c>
      <c r="AC1137" t="s">
        <v>2719</v>
      </c>
      <c r="AD1137" s="6" t="s">
        <v>3168</v>
      </c>
      <c r="AE1137" s="214" t="s">
        <v>2173</v>
      </c>
      <c r="AF1137" s="6"/>
      <c r="AI1137" t="s">
        <v>955</v>
      </c>
    </row>
    <row r="1138" spans="1:35" x14ac:dyDescent="0.2">
      <c r="J1138" s="1"/>
      <c r="U1138" s="149"/>
      <c r="AB1138" s="6" t="s">
        <v>3168</v>
      </c>
      <c r="AC1138" t="s">
        <v>3009</v>
      </c>
      <c r="AD1138" s="6" t="s">
        <v>3168</v>
      </c>
      <c r="AE1138" s="214" t="s">
        <v>8060</v>
      </c>
      <c r="AF1138" s="6"/>
      <c r="AI1138" t="s">
        <v>955</v>
      </c>
    </row>
    <row r="1139" spans="1:35" x14ac:dyDescent="0.2">
      <c r="J1139" s="1"/>
      <c r="U1139" s="149"/>
      <c r="AB1139" s="6"/>
      <c r="AC1139" s="6"/>
      <c r="AD1139" s="6" t="s">
        <v>3168</v>
      </c>
      <c r="AE1139" s="234" t="s">
        <v>8587</v>
      </c>
      <c r="AF1139" s="6"/>
      <c r="AI1139" t="s">
        <v>955</v>
      </c>
    </row>
    <row r="1140" spans="1:35" x14ac:dyDescent="0.2">
      <c r="A1140" s="14" t="s">
        <v>8588</v>
      </c>
      <c r="R1140" s="4"/>
      <c r="AD1140" s="6"/>
      <c r="AE1140" s="6"/>
      <c r="AF1140" s="6"/>
      <c r="AI1140" t="s">
        <v>955</v>
      </c>
    </row>
    <row r="1141" spans="1:35" x14ac:dyDescent="0.2">
      <c r="J1141" s="5" t="s">
        <v>7124</v>
      </c>
      <c r="R1141" t="s">
        <v>115</v>
      </c>
      <c r="S1141" t="s">
        <v>2239</v>
      </c>
      <c r="T1141" t="s">
        <v>115</v>
      </c>
      <c r="U1141" t="s">
        <v>4422</v>
      </c>
      <c r="AI1141" t="s">
        <v>955</v>
      </c>
    </row>
    <row r="1142" spans="1:35" x14ac:dyDescent="0.2">
      <c r="J1142" s="29"/>
      <c r="N1142" t="s">
        <v>115</v>
      </c>
      <c r="O1142" s="206" t="s">
        <v>7383</v>
      </c>
      <c r="P1142" t="s">
        <v>115</v>
      </c>
      <c r="Q1142" s="14" t="s">
        <v>7123</v>
      </c>
      <c r="R1142" s="1">
        <v>1</v>
      </c>
      <c r="S1142" t="s">
        <v>2070</v>
      </c>
      <c r="T1142" s="1">
        <v>1</v>
      </c>
      <c r="U1142" t="s">
        <v>2071</v>
      </c>
      <c r="AI1142" t="s">
        <v>955</v>
      </c>
    </row>
    <row r="1143" spans="1:35" x14ac:dyDescent="0.2">
      <c r="N1143" s="1">
        <v>1</v>
      </c>
      <c r="O1143" s="214" t="s">
        <v>7730</v>
      </c>
      <c r="P1143" s="1">
        <v>1</v>
      </c>
      <c r="Q1143" t="s">
        <v>3569</v>
      </c>
      <c r="R1143" t="s">
        <v>3168</v>
      </c>
      <c r="S1143" s="80" t="s">
        <v>2548</v>
      </c>
      <c r="T1143" t="s">
        <v>3168</v>
      </c>
      <c r="AI1143" t="s">
        <v>955</v>
      </c>
    </row>
    <row r="1144" spans="1:35" x14ac:dyDescent="0.2">
      <c r="N1144" t="s">
        <v>3168</v>
      </c>
      <c r="O1144" s="214" t="s">
        <v>7729</v>
      </c>
      <c r="P1144" t="s">
        <v>3168</v>
      </c>
      <c r="Q1144" s="14" t="s">
        <v>5364</v>
      </c>
      <c r="R1144" t="s">
        <v>3168</v>
      </c>
      <c r="S1144" t="s">
        <v>547</v>
      </c>
      <c r="T1144" t="s">
        <v>115</v>
      </c>
      <c r="U1144" t="s">
        <v>657</v>
      </c>
      <c r="V1144" t="s">
        <v>115</v>
      </c>
      <c r="W1144" t="s">
        <v>3961</v>
      </c>
      <c r="AI1144" t="s">
        <v>955</v>
      </c>
    </row>
    <row r="1145" spans="1:35" x14ac:dyDescent="0.2">
      <c r="N1145" s="1">
        <v>1</v>
      </c>
      <c r="O1145" s="199" t="s">
        <v>7384</v>
      </c>
      <c r="P1145" t="s">
        <v>3168</v>
      </c>
      <c r="Q1145" s="35" t="s">
        <v>3962</v>
      </c>
      <c r="R1145" s="1">
        <v>1</v>
      </c>
      <c r="S1145" t="s">
        <v>316</v>
      </c>
      <c r="T1145" s="1">
        <v>1</v>
      </c>
      <c r="U1145" t="s">
        <v>3963</v>
      </c>
      <c r="V1145" s="1">
        <v>1</v>
      </c>
      <c r="W1145" t="s">
        <v>4834</v>
      </c>
      <c r="AI1145" t="s">
        <v>955</v>
      </c>
    </row>
    <row r="1146" spans="1:35" x14ac:dyDescent="0.2">
      <c r="P1146" t="s">
        <v>3168</v>
      </c>
      <c r="Q1146" t="s">
        <v>4835</v>
      </c>
      <c r="R1146" t="s">
        <v>3168</v>
      </c>
      <c r="T1146" t="s">
        <v>3168</v>
      </c>
      <c r="U1146" s="80" t="s">
        <v>2548</v>
      </c>
      <c r="V1146" t="s">
        <v>3168</v>
      </c>
      <c r="W1146" t="s">
        <v>4836</v>
      </c>
      <c r="AI1146" t="s">
        <v>955</v>
      </c>
    </row>
    <row r="1147" spans="1:35" x14ac:dyDescent="0.2">
      <c r="P1147" t="s">
        <v>3168</v>
      </c>
      <c r="Q1147" t="s">
        <v>777</v>
      </c>
      <c r="R1147" t="s">
        <v>3168</v>
      </c>
      <c r="T1147" t="s">
        <v>3168</v>
      </c>
      <c r="U1147" s="14" t="s">
        <v>7122</v>
      </c>
      <c r="AI1147" t="s">
        <v>955</v>
      </c>
    </row>
    <row r="1148" spans="1:35" x14ac:dyDescent="0.2">
      <c r="P1148" t="s">
        <v>3168</v>
      </c>
      <c r="Q1148" s="218" t="s">
        <v>7733</v>
      </c>
      <c r="R1148" t="s">
        <v>3168</v>
      </c>
      <c r="T1148" s="1">
        <v>1</v>
      </c>
      <c r="U1148" s="79" t="s">
        <v>756</v>
      </c>
      <c r="AI1148" t="s">
        <v>955</v>
      </c>
    </row>
    <row r="1149" spans="1:35" x14ac:dyDescent="0.2">
      <c r="P1149" s="1">
        <v>1</v>
      </c>
      <c r="Q1149" s="199" t="s">
        <v>7286</v>
      </c>
      <c r="R1149" s="14" t="s">
        <v>1813</v>
      </c>
      <c r="AI1149" t="s">
        <v>955</v>
      </c>
    </row>
    <row r="1150" spans="1:35" x14ac:dyDescent="0.2">
      <c r="P1150" t="s">
        <v>3168</v>
      </c>
      <c r="Q1150" s="199" t="s">
        <v>7287</v>
      </c>
      <c r="R1150" t="s">
        <v>115</v>
      </c>
      <c r="S1150" s="135" t="s">
        <v>5365</v>
      </c>
      <c r="T1150" t="s">
        <v>115</v>
      </c>
      <c r="U1150" s="135" t="s">
        <v>1249</v>
      </c>
      <c r="AI1150" t="s">
        <v>955</v>
      </c>
    </row>
    <row r="1151" spans="1:35" x14ac:dyDescent="0.2">
      <c r="P1151" t="s">
        <v>3168</v>
      </c>
      <c r="Q1151" s="181" t="s">
        <v>7193</v>
      </c>
      <c r="R1151" s="1">
        <v>1</v>
      </c>
      <c r="S1151" s="181" t="s">
        <v>7248</v>
      </c>
      <c r="T1151" s="1">
        <v>1</v>
      </c>
      <c r="U1151" s="181" t="s">
        <v>7125</v>
      </c>
      <c r="AI1151" t="s">
        <v>955</v>
      </c>
    </row>
    <row r="1152" spans="1:35" x14ac:dyDescent="0.2">
      <c r="P1152" t="s">
        <v>3168</v>
      </c>
      <c r="R1152" t="s">
        <v>3168</v>
      </c>
      <c r="S1152" s="181" t="s">
        <v>7194</v>
      </c>
      <c r="T1152" t="s">
        <v>3168</v>
      </c>
      <c r="U1152" s="135" t="s">
        <v>3964</v>
      </c>
      <c r="AI1152" t="s">
        <v>955</v>
      </c>
    </row>
    <row r="1153" spans="1:35" x14ac:dyDescent="0.2">
      <c r="P1153" t="s">
        <v>3168</v>
      </c>
      <c r="R1153" t="s">
        <v>3168</v>
      </c>
      <c r="S1153" s="199" t="s">
        <v>7288</v>
      </c>
      <c r="T1153" t="s">
        <v>3168</v>
      </c>
      <c r="U1153" s="135" t="s">
        <v>3965</v>
      </c>
      <c r="AI1153" t="s">
        <v>955</v>
      </c>
    </row>
    <row r="1154" spans="1:35" x14ac:dyDescent="0.2">
      <c r="P1154" t="s">
        <v>115</v>
      </c>
      <c r="Q1154" s="67" t="s">
        <v>4190</v>
      </c>
      <c r="R1154" s="1">
        <v>1</v>
      </c>
      <c r="S1154" s="199" t="s">
        <v>7289</v>
      </c>
      <c r="AI1154" t="s">
        <v>955</v>
      </c>
    </row>
    <row r="1155" spans="1:35" x14ac:dyDescent="0.2">
      <c r="P1155" s="1">
        <v>1</v>
      </c>
      <c r="Q1155" s="67" t="s">
        <v>3570</v>
      </c>
      <c r="R1155" t="s">
        <v>3168</v>
      </c>
      <c r="AI1155" t="s">
        <v>955</v>
      </c>
    </row>
    <row r="1156" spans="1:35" x14ac:dyDescent="0.2">
      <c r="P1156" t="s">
        <v>3168</v>
      </c>
      <c r="Q1156" s="67" t="s">
        <v>1435</v>
      </c>
      <c r="R1156" t="s">
        <v>115</v>
      </c>
      <c r="S1156" s="214" t="s">
        <v>2720</v>
      </c>
      <c r="AI1156" t="s">
        <v>955</v>
      </c>
    </row>
    <row r="1157" spans="1:35" x14ac:dyDescent="0.2">
      <c r="P1157" t="s">
        <v>3168</v>
      </c>
      <c r="Q1157" s="246" t="s">
        <v>8849</v>
      </c>
      <c r="R1157" s="1">
        <v>1</v>
      </c>
      <c r="S1157" s="214" t="s">
        <v>7734</v>
      </c>
      <c r="AI1157" t="s">
        <v>955</v>
      </c>
    </row>
    <row r="1158" spans="1:35" x14ac:dyDescent="0.2">
      <c r="Q1158" s="67"/>
      <c r="R1158" t="s">
        <v>3168</v>
      </c>
      <c r="S1158" s="214" t="s">
        <v>7735</v>
      </c>
      <c r="AI1158" t="s">
        <v>955</v>
      </c>
    </row>
    <row r="1159" spans="1:35" x14ac:dyDescent="0.2">
      <c r="Q1159" s="67"/>
      <c r="R1159" t="s">
        <v>3168</v>
      </c>
      <c r="AI1159" t="s">
        <v>955</v>
      </c>
    </row>
    <row r="1160" spans="1:35" x14ac:dyDescent="0.2">
      <c r="Q1160" s="67"/>
      <c r="R1160" t="s">
        <v>115</v>
      </c>
      <c r="S1160" s="135" t="s">
        <v>1481</v>
      </c>
      <c r="AI1160" t="s">
        <v>955</v>
      </c>
    </row>
    <row r="1161" spans="1:35" x14ac:dyDescent="0.2">
      <c r="Q1161" s="67"/>
      <c r="R1161" s="1">
        <v>1</v>
      </c>
      <c r="S1161" s="181" t="s">
        <v>7195</v>
      </c>
      <c r="AI1161" t="s">
        <v>955</v>
      </c>
    </row>
    <row r="1162" spans="1:35" x14ac:dyDescent="0.2">
      <c r="Q1162" s="67"/>
      <c r="R1162" t="s">
        <v>3168</v>
      </c>
      <c r="S1162" s="181" t="s">
        <v>7196</v>
      </c>
      <c r="AI1162" t="s">
        <v>955</v>
      </c>
    </row>
    <row r="1163" spans="1:35" x14ac:dyDescent="0.2">
      <c r="Q1163" s="67"/>
      <c r="R1163" t="s">
        <v>3168</v>
      </c>
      <c r="S1163" s="135" t="s">
        <v>3966</v>
      </c>
      <c r="AI1163" t="s">
        <v>955</v>
      </c>
    </row>
    <row r="1164" spans="1:35" x14ac:dyDescent="0.2">
      <c r="A1164" s="14" t="s">
        <v>8588</v>
      </c>
      <c r="Q1164" s="67"/>
      <c r="S1164" s="135"/>
      <c r="AI1164" t="s">
        <v>955</v>
      </c>
    </row>
    <row r="1165" spans="1:35" x14ac:dyDescent="0.2">
      <c r="J1165" s="28" t="s">
        <v>6360</v>
      </c>
      <c r="P1165" t="s">
        <v>115</v>
      </c>
      <c r="Q1165" s="171" t="s">
        <v>5614</v>
      </c>
      <c r="R1165" t="s">
        <v>115</v>
      </c>
      <c r="S1165" s="171" t="s">
        <v>6276</v>
      </c>
      <c r="AI1165" t="s">
        <v>955</v>
      </c>
    </row>
    <row r="1166" spans="1:35" x14ac:dyDescent="0.2">
      <c r="P1166" s="1">
        <v>1</v>
      </c>
      <c r="Q1166" s="171" t="s">
        <v>2704</v>
      </c>
      <c r="R1166" s="1">
        <v>1</v>
      </c>
      <c r="S1166" s="171" t="s">
        <v>6389</v>
      </c>
      <c r="AI1166" t="s">
        <v>955</v>
      </c>
    </row>
    <row r="1167" spans="1:35" x14ac:dyDescent="0.2">
      <c r="P1167" t="s">
        <v>3168</v>
      </c>
      <c r="Q1167" s="171" t="s">
        <v>6279</v>
      </c>
      <c r="R1167" t="s">
        <v>3168</v>
      </c>
      <c r="S1167" s="171" t="s">
        <v>6277</v>
      </c>
      <c r="AI1167" t="s">
        <v>955</v>
      </c>
    </row>
    <row r="1168" spans="1:35" x14ac:dyDescent="0.2">
      <c r="P1168" s="1">
        <v>1</v>
      </c>
      <c r="Q1168" s="171" t="s">
        <v>4895</v>
      </c>
      <c r="R1168" t="s">
        <v>3168</v>
      </c>
      <c r="S1168" s="171" t="s">
        <v>6278</v>
      </c>
      <c r="AI1168" t="s">
        <v>955</v>
      </c>
    </row>
    <row r="1169" spans="1:35" x14ac:dyDescent="0.2">
      <c r="Q1169" s="67"/>
      <c r="S1169" s="135"/>
      <c r="AI1169" t="s">
        <v>955</v>
      </c>
    </row>
    <row r="1170" spans="1:35" x14ac:dyDescent="0.2">
      <c r="Q1170" s="67"/>
      <c r="R1170" t="s">
        <v>115</v>
      </c>
      <c r="S1170" s="171" t="s">
        <v>6280</v>
      </c>
      <c r="AI1170" t="s">
        <v>955</v>
      </c>
    </row>
    <row r="1171" spans="1:35" x14ac:dyDescent="0.2">
      <c r="Q1171" s="67"/>
      <c r="R1171" s="1">
        <v>1</v>
      </c>
      <c r="S1171" s="171" t="s">
        <v>6281</v>
      </c>
      <c r="AI1171" t="s">
        <v>955</v>
      </c>
    </row>
    <row r="1172" spans="1:35" x14ac:dyDescent="0.2">
      <c r="Q1172" s="67"/>
      <c r="R1172" t="s">
        <v>3168</v>
      </c>
      <c r="S1172" s="171" t="s">
        <v>6282</v>
      </c>
      <c r="AI1172" t="s">
        <v>955</v>
      </c>
    </row>
    <row r="1173" spans="1:35" x14ac:dyDescent="0.2">
      <c r="Q1173" s="67"/>
      <c r="R1173" t="s">
        <v>3168</v>
      </c>
      <c r="S1173" s="171" t="s">
        <v>6283</v>
      </c>
      <c r="AI1173" t="s">
        <v>955</v>
      </c>
    </row>
    <row r="1174" spans="1:35" x14ac:dyDescent="0.2">
      <c r="A1174" s="14" t="s">
        <v>8416</v>
      </c>
      <c r="J1174" s="147"/>
      <c r="Q1174" s="67"/>
      <c r="S1174" s="171"/>
      <c r="AI1174" t="s">
        <v>955</v>
      </c>
    </row>
    <row r="1175" spans="1:35" x14ac:dyDescent="0.2">
      <c r="J1175" s="28" t="s">
        <v>7461</v>
      </c>
      <c r="Q1175" s="67"/>
      <c r="S1175" s="171"/>
      <c r="AD1175" t="s">
        <v>115</v>
      </c>
      <c r="AE1175" s="238" t="s">
        <v>8414</v>
      </c>
      <c r="AF1175" t="s">
        <v>115</v>
      </c>
      <c r="AG1175" s="234" t="s">
        <v>8415</v>
      </c>
      <c r="AI1175" t="s">
        <v>955</v>
      </c>
    </row>
    <row r="1176" spans="1:35" x14ac:dyDescent="0.2">
      <c r="J1176" s="147"/>
      <c r="Q1176" s="67"/>
      <c r="S1176" s="171"/>
      <c r="AD1176" t="s">
        <v>3168</v>
      </c>
      <c r="AE1176" s="234" t="s">
        <v>8417</v>
      </c>
      <c r="AI1176" t="s">
        <v>955</v>
      </c>
    </row>
    <row r="1177" spans="1:35" x14ac:dyDescent="0.2">
      <c r="J1177" s="147"/>
      <c r="Q1177" s="67"/>
      <c r="S1177" s="171"/>
      <c r="AD1177" t="s">
        <v>3168</v>
      </c>
      <c r="AE1177" s="234" t="s">
        <v>1739</v>
      </c>
      <c r="AI1177" t="s">
        <v>955</v>
      </c>
    </row>
    <row r="1178" spans="1:35" x14ac:dyDescent="0.2">
      <c r="A1178" s="14" t="s">
        <v>8416</v>
      </c>
      <c r="J1178" s="147"/>
      <c r="Q1178" s="67"/>
      <c r="S1178" s="171"/>
      <c r="AI1178" t="s">
        <v>955</v>
      </c>
    </row>
    <row r="1179" spans="1:35" x14ac:dyDescent="0.2">
      <c r="J1179" s="28" t="s">
        <v>8155</v>
      </c>
      <c r="Q1179" s="67"/>
      <c r="S1179" s="171"/>
      <c r="AB1179" t="s">
        <v>115</v>
      </c>
      <c r="AC1179" s="234" t="s">
        <v>8156</v>
      </c>
      <c r="AI1179" t="s">
        <v>955</v>
      </c>
    </row>
    <row r="1180" spans="1:35" x14ac:dyDescent="0.2">
      <c r="J1180" s="147"/>
      <c r="Q1180" s="67"/>
      <c r="S1180" s="171"/>
      <c r="AB1180" s="1">
        <v>1</v>
      </c>
      <c r="AC1180" s="234" t="s">
        <v>8157</v>
      </c>
      <c r="AI1180" t="s">
        <v>955</v>
      </c>
    </row>
    <row r="1181" spans="1:35" x14ac:dyDescent="0.2">
      <c r="J1181" s="147"/>
      <c r="Q1181" s="67"/>
      <c r="S1181" s="171"/>
      <c r="AB1181" t="s">
        <v>3168</v>
      </c>
      <c r="AC1181" s="234" t="s">
        <v>8158</v>
      </c>
      <c r="AI1181" t="s">
        <v>955</v>
      </c>
    </row>
    <row r="1182" spans="1:35" x14ac:dyDescent="0.2">
      <c r="A1182" s="14" t="s">
        <v>8640</v>
      </c>
      <c r="J1182" s="1"/>
      <c r="AI1182" t="s">
        <v>955</v>
      </c>
    </row>
    <row r="1183" spans="1:35" x14ac:dyDescent="0.2">
      <c r="J1183" s="29" t="s">
        <v>2428</v>
      </c>
      <c r="V1183" s="22" t="s">
        <v>4377</v>
      </c>
      <c r="W1183" s="6"/>
      <c r="X1183" s="6" t="s">
        <v>115</v>
      </c>
      <c r="Y1183" t="s">
        <v>3638</v>
      </c>
      <c r="AI1183" t="s">
        <v>955</v>
      </c>
    </row>
    <row r="1184" spans="1:35" x14ac:dyDescent="0.2">
      <c r="J1184" s="1"/>
      <c r="V1184" s="6" t="s">
        <v>115</v>
      </c>
      <c r="W1184" t="s">
        <v>637</v>
      </c>
      <c r="X1184" s="1">
        <v>1</v>
      </c>
      <c r="Y1184" s="14" t="s">
        <v>5493</v>
      </c>
      <c r="AI1184" t="s">
        <v>955</v>
      </c>
    </row>
    <row r="1185" spans="1:35" x14ac:dyDescent="0.2">
      <c r="J1185" s="1"/>
      <c r="V1185" s="6" t="s">
        <v>3168</v>
      </c>
      <c r="W1185" t="s">
        <v>2495</v>
      </c>
      <c r="X1185" s="6" t="s">
        <v>3168</v>
      </c>
      <c r="Y1185" t="s">
        <v>4269</v>
      </c>
      <c r="AI1185" t="s">
        <v>955</v>
      </c>
    </row>
    <row r="1186" spans="1:35" x14ac:dyDescent="0.2">
      <c r="J1186" s="1"/>
      <c r="V1186" s="6" t="s">
        <v>3168</v>
      </c>
      <c r="W1186" t="s">
        <v>2497</v>
      </c>
      <c r="X1186" s="6" t="s">
        <v>3168</v>
      </c>
      <c r="Y1186" t="s">
        <v>8413</v>
      </c>
      <c r="AI1186" t="s">
        <v>955</v>
      </c>
    </row>
    <row r="1187" spans="1:35" x14ac:dyDescent="0.2">
      <c r="J1187" s="1"/>
      <c r="V1187" s="6" t="s">
        <v>3168</v>
      </c>
      <c r="W1187" s="105" t="s">
        <v>5055</v>
      </c>
      <c r="X1187" s="6" t="s">
        <v>3168</v>
      </c>
      <c r="Y1187" t="s">
        <v>1625</v>
      </c>
      <c r="AI1187" t="s">
        <v>955</v>
      </c>
    </row>
    <row r="1188" spans="1:35" x14ac:dyDescent="0.2">
      <c r="J1188" s="1"/>
      <c r="V1188" s="6" t="s">
        <v>3168</v>
      </c>
      <c r="W1188" s="2" t="s">
        <v>3637</v>
      </c>
      <c r="X1188" s="6" t="s">
        <v>3168</v>
      </c>
      <c r="Y1188" s="99" t="s">
        <v>2452</v>
      </c>
      <c r="AI1188" t="s">
        <v>955</v>
      </c>
    </row>
    <row r="1189" spans="1:35" x14ac:dyDescent="0.2">
      <c r="J1189" s="1"/>
      <c r="V1189" s="6" t="s">
        <v>3168</v>
      </c>
      <c r="W1189" t="s">
        <v>3636</v>
      </c>
      <c r="X1189" s="6" t="s">
        <v>115</v>
      </c>
      <c r="Y1189" t="s">
        <v>2720</v>
      </c>
      <c r="AI1189" t="s">
        <v>955</v>
      </c>
    </row>
    <row r="1190" spans="1:35" x14ac:dyDescent="0.2">
      <c r="J1190" s="1"/>
      <c r="V1190" s="6"/>
      <c r="W1190" s="6"/>
      <c r="X1190" s="1">
        <v>1</v>
      </c>
      <c r="Y1190" t="s">
        <v>2792</v>
      </c>
      <c r="AI1190" t="s">
        <v>955</v>
      </c>
    </row>
    <row r="1191" spans="1:35" x14ac:dyDescent="0.2">
      <c r="J1191" s="1"/>
      <c r="X1191" t="s">
        <v>3168</v>
      </c>
      <c r="Y1191" t="s">
        <v>3619</v>
      </c>
      <c r="AI1191" t="s">
        <v>955</v>
      </c>
    </row>
    <row r="1192" spans="1:35" x14ac:dyDescent="0.2">
      <c r="J1192" s="1"/>
      <c r="X1192" t="s">
        <v>3168</v>
      </c>
      <c r="Y1192" t="s">
        <v>3639</v>
      </c>
      <c r="AI1192" t="s">
        <v>955</v>
      </c>
    </row>
    <row r="1193" spans="1:35" x14ac:dyDescent="0.2">
      <c r="J1193" s="1"/>
      <c r="X1193" t="s">
        <v>3168</v>
      </c>
      <c r="Y1193" t="s">
        <v>2843</v>
      </c>
      <c r="AI1193" t="s">
        <v>955</v>
      </c>
    </row>
    <row r="1194" spans="1:35" x14ac:dyDescent="0.2">
      <c r="A1194" s="14" t="s">
        <v>8640</v>
      </c>
      <c r="J1194" s="2"/>
      <c r="AI1194" t="s">
        <v>955</v>
      </c>
    </row>
    <row r="1195" spans="1:35" x14ac:dyDescent="0.2">
      <c r="H1195" t="s">
        <v>115</v>
      </c>
      <c r="I1195" s="84" t="s">
        <v>1420</v>
      </c>
      <c r="J1195" s="20" t="s">
        <v>2787</v>
      </c>
      <c r="T1195" s="11" t="s">
        <v>6386</v>
      </c>
      <c r="U1195" s="6"/>
      <c r="V1195" s="6"/>
      <c r="AI1195" t="s">
        <v>955</v>
      </c>
    </row>
    <row r="1196" spans="1:35" x14ac:dyDescent="0.2">
      <c r="H1196" s="1">
        <v>1</v>
      </c>
      <c r="I1196" s="79" t="s">
        <v>1937</v>
      </c>
      <c r="J1196" t="s">
        <v>115</v>
      </c>
      <c r="K1196" s="79" t="s">
        <v>361</v>
      </c>
      <c r="T1196" s="6" t="s">
        <v>115</v>
      </c>
      <c r="U1196" s="171" t="s">
        <v>3102</v>
      </c>
      <c r="V1196" s="6"/>
      <c r="AI1196" t="s">
        <v>955</v>
      </c>
    </row>
    <row r="1197" spans="1:35" x14ac:dyDescent="0.2">
      <c r="H1197" t="s">
        <v>3168</v>
      </c>
      <c r="J1197" s="1">
        <v>1</v>
      </c>
      <c r="K1197" s="79" t="s">
        <v>4055</v>
      </c>
      <c r="T1197" s="6" t="s">
        <v>3168</v>
      </c>
      <c r="U1197" s="171" t="s">
        <v>6383</v>
      </c>
      <c r="V1197" s="6"/>
      <c r="AI1197" t="s">
        <v>955</v>
      </c>
    </row>
    <row r="1198" spans="1:35" x14ac:dyDescent="0.2">
      <c r="H1198" t="s">
        <v>115</v>
      </c>
      <c r="I1198" s="84" t="s">
        <v>1935</v>
      </c>
      <c r="J1198" t="s">
        <v>3168</v>
      </c>
      <c r="T1198" s="6" t="s">
        <v>3168</v>
      </c>
      <c r="V1198" s="6"/>
      <c r="AI1198" t="s">
        <v>955</v>
      </c>
    </row>
    <row r="1199" spans="1:35" x14ac:dyDescent="0.2">
      <c r="F1199" t="s">
        <v>115</v>
      </c>
      <c r="G1199" s="84" t="s">
        <v>2234</v>
      </c>
      <c r="H1199" s="1">
        <v>1</v>
      </c>
      <c r="I1199" s="79" t="s">
        <v>1936</v>
      </c>
      <c r="J1199" t="s">
        <v>115</v>
      </c>
      <c r="K1199" s="84" t="s">
        <v>3704</v>
      </c>
      <c r="T1199" s="6" t="s">
        <v>115</v>
      </c>
      <c r="U1199" s="171" t="s">
        <v>6384</v>
      </c>
      <c r="V1199" s="6"/>
      <c r="AI1199" t="s">
        <v>955</v>
      </c>
    </row>
    <row r="1200" spans="1:35" x14ac:dyDescent="0.2">
      <c r="F1200" s="1">
        <v>1</v>
      </c>
      <c r="G1200" s="79" t="s">
        <v>4967</v>
      </c>
      <c r="H1200" t="s">
        <v>3168</v>
      </c>
      <c r="J1200" s="1">
        <v>1</v>
      </c>
      <c r="K1200" s="79" t="s">
        <v>4054</v>
      </c>
      <c r="T1200" s="6" t="s">
        <v>3168</v>
      </c>
      <c r="U1200" s="171" t="s">
        <v>6385</v>
      </c>
      <c r="V1200" s="6"/>
      <c r="AI1200" t="s">
        <v>955</v>
      </c>
    </row>
    <row r="1201" spans="6:35" x14ac:dyDescent="0.2">
      <c r="F1201" t="s">
        <v>3168</v>
      </c>
      <c r="G1201" s="79" t="s">
        <v>2820</v>
      </c>
      <c r="H1201" t="s">
        <v>115</v>
      </c>
      <c r="I1201" s="79" t="s">
        <v>4052</v>
      </c>
      <c r="J1201" t="s">
        <v>3168</v>
      </c>
      <c r="K1201" s="79" t="s">
        <v>3703</v>
      </c>
      <c r="R1201" s="22" t="s">
        <v>3438</v>
      </c>
      <c r="S1201" s="6"/>
      <c r="T1201" s="6" t="s">
        <v>3168</v>
      </c>
      <c r="U1201" s="6"/>
      <c r="V1201" s="6"/>
      <c r="AI1201" t="s">
        <v>955</v>
      </c>
    </row>
    <row r="1202" spans="6:35" x14ac:dyDescent="0.2">
      <c r="F1202" s="1">
        <v>1</v>
      </c>
      <c r="G1202" s="79" t="s">
        <v>4863</v>
      </c>
      <c r="H1202" t="s">
        <v>3168</v>
      </c>
      <c r="I1202" s="84" t="s">
        <v>4053</v>
      </c>
      <c r="J1202" s="1">
        <v>1</v>
      </c>
      <c r="K1202" s="79" t="s">
        <v>3540</v>
      </c>
      <c r="R1202" s="6" t="s">
        <v>115</v>
      </c>
      <c r="S1202" t="s">
        <v>6377</v>
      </c>
      <c r="T1202" s="6" t="s">
        <v>115</v>
      </c>
      <c r="U1202" t="s">
        <v>1596</v>
      </c>
      <c r="AI1202" t="s">
        <v>955</v>
      </c>
    </row>
    <row r="1203" spans="6:35" x14ac:dyDescent="0.2">
      <c r="H1203" s="1">
        <v>1</v>
      </c>
      <c r="I1203" s="79" t="s">
        <v>1934</v>
      </c>
      <c r="J1203" t="s">
        <v>3168</v>
      </c>
      <c r="R1203" s="6" t="s">
        <v>3168</v>
      </c>
      <c r="S1203" t="s">
        <v>6378</v>
      </c>
      <c r="T1203" s="1">
        <v>1</v>
      </c>
      <c r="U1203" t="s">
        <v>1598</v>
      </c>
      <c r="AI1203" t="s">
        <v>955</v>
      </c>
    </row>
    <row r="1204" spans="6:35" x14ac:dyDescent="0.2">
      <c r="H1204" t="s">
        <v>3168</v>
      </c>
      <c r="I1204" s="79" t="s">
        <v>661</v>
      </c>
      <c r="J1204" t="s">
        <v>115</v>
      </c>
      <c r="K1204" s="84" t="s">
        <v>3721</v>
      </c>
      <c r="R1204" s="6" t="s">
        <v>3168</v>
      </c>
      <c r="S1204" s="171" t="s">
        <v>6222</v>
      </c>
      <c r="T1204" s="6" t="s">
        <v>3168</v>
      </c>
      <c r="AI1204" t="s">
        <v>955</v>
      </c>
    </row>
    <row r="1205" spans="6:35" x14ac:dyDescent="0.2">
      <c r="H1205" s="1">
        <v>1</v>
      </c>
      <c r="I1205" s="79" t="s">
        <v>662</v>
      </c>
      <c r="J1205" s="1">
        <v>1</v>
      </c>
      <c r="K1205" s="79" t="s">
        <v>2233</v>
      </c>
      <c r="R1205" s="6" t="s">
        <v>3168</v>
      </c>
      <c r="S1205" s="135" t="s">
        <v>572</v>
      </c>
      <c r="T1205" s="6" t="s">
        <v>115</v>
      </c>
      <c r="U1205" t="s">
        <v>3147</v>
      </c>
      <c r="AI1205" t="s">
        <v>955</v>
      </c>
    </row>
    <row r="1206" spans="6:35" x14ac:dyDescent="0.2">
      <c r="J1206" t="s">
        <v>1813</v>
      </c>
      <c r="K1206" s="79"/>
      <c r="R1206" s="6" t="s">
        <v>3168</v>
      </c>
      <c r="S1206" s="149" t="s">
        <v>6379</v>
      </c>
      <c r="T1206" s="1">
        <v>1</v>
      </c>
      <c r="U1206" t="s">
        <v>3149</v>
      </c>
      <c r="AI1206" t="s">
        <v>955</v>
      </c>
    </row>
    <row r="1207" spans="6:35" x14ac:dyDescent="0.2">
      <c r="H1207" t="s">
        <v>115</v>
      </c>
      <c r="I1207" s="84" t="s">
        <v>3709</v>
      </c>
      <c r="J1207" t="s">
        <v>115</v>
      </c>
      <c r="K1207" s="84" t="s">
        <v>4051</v>
      </c>
      <c r="R1207" s="6" t="s">
        <v>3168</v>
      </c>
      <c r="S1207" s="171" t="s">
        <v>6223</v>
      </c>
      <c r="T1207" s="6" t="s">
        <v>3168</v>
      </c>
      <c r="AI1207" t="s">
        <v>955</v>
      </c>
    </row>
    <row r="1208" spans="6:35" x14ac:dyDescent="0.2">
      <c r="H1208" s="1">
        <v>1</v>
      </c>
      <c r="I1208" s="79" t="s">
        <v>4429</v>
      </c>
      <c r="J1208" s="1">
        <v>1</v>
      </c>
      <c r="K1208" s="79" t="s">
        <v>4817</v>
      </c>
      <c r="R1208" s="6" t="s">
        <v>3168</v>
      </c>
      <c r="S1208" s="176" t="s">
        <v>6380</v>
      </c>
      <c r="T1208" s="6" t="s">
        <v>115</v>
      </c>
      <c r="U1208" t="s">
        <v>2975</v>
      </c>
      <c r="V1208" t="s">
        <v>115</v>
      </c>
      <c r="W1208" t="s">
        <v>4575</v>
      </c>
      <c r="AI1208" t="s">
        <v>955</v>
      </c>
    </row>
    <row r="1209" spans="6:35" x14ac:dyDescent="0.2">
      <c r="H1209" t="s">
        <v>3168</v>
      </c>
      <c r="I1209" s="79" t="s">
        <v>4430</v>
      </c>
      <c r="J1209" t="s">
        <v>3168</v>
      </c>
      <c r="K1209" s="79" t="s">
        <v>667</v>
      </c>
      <c r="R1209" s="6" t="s">
        <v>3168</v>
      </c>
      <c r="T1209" s="1">
        <v>1</v>
      </c>
      <c r="U1209" t="s">
        <v>3151</v>
      </c>
      <c r="AI1209" t="s">
        <v>955</v>
      </c>
    </row>
    <row r="1210" spans="6:35" x14ac:dyDescent="0.2">
      <c r="R1210" s="6" t="s">
        <v>3168</v>
      </c>
      <c r="S1210" t="s">
        <v>2133</v>
      </c>
      <c r="T1210" s="6" t="s">
        <v>3168</v>
      </c>
      <c r="AI1210" t="s">
        <v>955</v>
      </c>
    </row>
    <row r="1211" spans="6:35" x14ac:dyDescent="0.2">
      <c r="H1211" t="s">
        <v>115</v>
      </c>
      <c r="I1211" s="79" t="s">
        <v>4691</v>
      </c>
      <c r="R1211" s="6" t="s">
        <v>3168</v>
      </c>
      <c r="S1211" t="s">
        <v>3148</v>
      </c>
      <c r="T1211" s="6" t="s">
        <v>115</v>
      </c>
      <c r="U1211" t="s">
        <v>1350</v>
      </c>
      <c r="AI1211" t="s">
        <v>955</v>
      </c>
    </row>
    <row r="1212" spans="6:35" x14ac:dyDescent="0.2">
      <c r="H1212" s="1">
        <v>1</v>
      </c>
      <c r="I1212" s="79" t="s">
        <v>665</v>
      </c>
      <c r="J1212" t="s">
        <v>115</v>
      </c>
      <c r="K1212" s="84" t="s">
        <v>395</v>
      </c>
      <c r="R1212" s="6" t="s">
        <v>3168</v>
      </c>
      <c r="S1212" t="s">
        <v>3150</v>
      </c>
      <c r="T1212" s="1">
        <v>1</v>
      </c>
      <c r="U1212" s="158" t="s">
        <v>5867</v>
      </c>
      <c r="AI1212" t="s">
        <v>955</v>
      </c>
    </row>
    <row r="1213" spans="6:35" x14ac:dyDescent="0.2">
      <c r="H1213" t="s">
        <v>3168</v>
      </c>
      <c r="I1213" s="79" t="s">
        <v>666</v>
      </c>
      <c r="J1213" s="1">
        <v>1</v>
      </c>
      <c r="K1213" s="79" t="s">
        <v>663</v>
      </c>
      <c r="R1213" s="6" t="s">
        <v>3168</v>
      </c>
      <c r="T1213" s="6"/>
      <c r="AI1213" t="s">
        <v>955</v>
      </c>
    </row>
    <row r="1214" spans="6:35" x14ac:dyDescent="0.2">
      <c r="J1214" t="s">
        <v>3168</v>
      </c>
      <c r="K1214" s="79" t="s">
        <v>394</v>
      </c>
      <c r="R1214" s="6" t="s">
        <v>3168</v>
      </c>
      <c r="T1214" s="6"/>
      <c r="U1214" s="158"/>
      <c r="AI1214" t="s">
        <v>955</v>
      </c>
    </row>
    <row r="1215" spans="6:35" x14ac:dyDescent="0.2">
      <c r="H1215" t="s">
        <v>115</v>
      </c>
      <c r="I1215" s="84" t="s">
        <v>2889</v>
      </c>
      <c r="J1215" s="1">
        <v>1</v>
      </c>
      <c r="K1215" s="79" t="s">
        <v>664</v>
      </c>
      <c r="R1215" s="6" t="s">
        <v>3168</v>
      </c>
      <c r="T1215" s="6"/>
      <c r="AI1215" t="s">
        <v>955</v>
      </c>
    </row>
    <row r="1216" spans="6:35" x14ac:dyDescent="0.2">
      <c r="H1216" s="1">
        <v>1</v>
      </c>
      <c r="I1216" s="79" t="s">
        <v>668</v>
      </c>
      <c r="K1216" s="79"/>
      <c r="R1216" s="6" t="s">
        <v>3168</v>
      </c>
      <c r="T1216" s="6"/>
      <c r="U1216" s="11" t="s">
        <v>6398</v>
      </c>
      <c r="V1216" s="6"/>
      <c r="AI1216" t="s">
        <v>955</v>
      </c>
    </row>
    <row r="1217" spans="1:35" x14ac:dyDescent="0.2">
      <c r="H1217" t="s">
        <v>3168</v>
      </c>
      <c r="I1217" s="79" t="s">
        <v>4428</v>
      </c>
      <c r="K1217" s="79"/>
      <c r="R1217" s="6" t="s">
        <v>115</v>
      </c>
      <c r="S1217" s="42" t="s">
        <v>6547</v>
      </c>
      <c r="T1217" s="6" t="s">
        <v>115</v>
      </c>
      <c r="U1217" s="149" t="s">
        <v>5285</v>
      </c>
      <c r="V1217" s="6"/>
      <c r="AI1217" t="s">
        <v>955</v>
      </c>
    </row>
    <row r="1218" spans="1:35" x14ac:dyDescent="0.2">
      <c r="I1218" s="79"/>
      <c r="K1218" s="79"/>
      <c r="R1218" s="6" t="s">
        <v>3168</v>
      </c>
      <c r="S1218" s="42" t="s">
        <v>4076</v>
      </c>
      <c r="T1218" s="6" t="s">
        <v>3168</v>
      </c>
      <c r="U1218" t="s">
        <v>1086</v>
      </c>
      <c r="V1218" s="6"/>
      <c r="AI1218" t="s">
        <v>955</v>
      </c>
    </row>
    <row r="1219" spans="1:35" x14ac:dyDescent="0.2">
      <c r="F1219" t="s">
        <v>115</v>
      </c>
      <c r="G1219" s="84" t="s">
        <v>2234</v>
      </c>
      <c r="H1219" t="s">
        <v>115</v>
      </c>
      <c r="I1219" s="79" t="s">
        <v>1697</v>
      </c>
      <c r="K1219" s="79"/>
      <c r="R1219" s="6" t="s">
        <v>3168</v>
      </c>
      <c r="S1219" s="171" t="s">
        <v>6664</v>
      </c>
      <c r="T1219" s="6" t="s">
        <v>3168</v>
      </c>
      <c r="U1219" s="96" t="s">
        <v>2648</v>
      </c>
      <c r="V1219" s="6"/>
      <c r="AI1219" t="s">
        <v>955</v>
      </c>
    </row>
    <row r="1220" spans="1:35" x14ac:dyDescent="0.2">
      <c r="F1220" s="1">
        <v>1</v>
      </c>
      <c r="G1220" s="79" t="s">
        <v>4967</v>
      </c>
      <c r="H1220" s="1">
        <v>1</v>
      </c>
      <c r="I1220" s="79" t="s">
        <v>1938</v>
      </c>
      <c r="K1220" s="79"/>
      <c r="P1220" t="s">
        <v>115</v>
      </c>
      <c r="Q1220" s="238" t="s">
        <v>4198</v>
      </c>
      <c r="R1220" s="6" t="s">
        <v>3168</v>
      </c>
      <c r="S1220" s="149" t="s">
        <v>2552</v>
      </c>
      <c r="T1220" s="6" t="s">
        <v>3168</v>
      </c>
      <c r="U1220" t="s">
        <v>1526</v>
      </c>
      <c r="V1220" s="6"/>
      <c r="AI1220" t="s">
        <v>955</v>
      </c>
    </row>
    <row r="1221" spans="1:35" x14ac:dyDescent="0.2">
      <c r="F1221" s="1">
        <v>1</v>
      </c>
      <c r="G1221" s="79" t="s">
        <v>1939</v>
      </c>
      <c r="K1221" s="79"/>
      <c r="P1221" t="s">
        <v>3168</v>
      </c>
      <c r="Q1221" s="234" t="s">
        <v>8438</v>
      </c>
      <c r="R1221" s="6" t="s">
        <v>3168</v>
      </c>
      <c r="S1221" s="176" t="s">
        <v>6549</v>
      </c>
      <c r="T1221" s="6" t="s">
        <v>3168</v>
      </c>
      <c r="U1221" s="6"/>
      <c r="V1221" s="6"/>
      <c r="AI1221" t="s">
        <v>955</v>
      </c>
    </row>
    <row r="1222" spans="1:35" x14ac:dyDescent="0.2">
      <c r="F1222" s="1"/>
      <c r="G1222" s="79"/>
      <c r="K1222" s="79"/>
      <c r="P1222" t="s">
        <v>3168</v>
      </c>
      <c r="Q1222" s="243" t="s">
        <v>8439</v>
      </c>
      <c r="R1222" s="6" t="s">
        <v>3168</v>
      </c>
      <c r="S1222" s="6"/>
      <c r="T1222" t="s">
        <v>115</v>
      </c>
      <c r="U1222" s="79" t="s">
        <v>2491</v>
      </c>
      <c r="AI1222" t="s">
        <v>955</v>
      </c>
    </row>
    <row r="1223" spans="1:35" x14ac:dyDescent="0.2">
      <c r="F1223" s="1"/>
      <c r="G1223" s="79"/>
      <c r="K1223" s="79"/>
      <c r="R1223" s="1">
        <v>1</v>
      </c>
      <c r="S1223" s="79" t="s">
        <v>6552</v>
      </c>
      <c r="T1223" s="1">
        <v>1</v>
      </c>
      <c r="U1223" s="79" t="s">
        <v>3439</v>
      </c>
      <c r="AI1223" t="s">
        <v>955</v>
      </c>
    </row>
    <row r="1224" spans="1:35" x14ac:dyDescent="0.2">
      <c r="F1224" s="1"/>
      <c r="G1224" s="79"/>
      <c r="K1224" s="79"/>
      <c r="R1224" t="s">
        <v>3168</v>
      </c>
      <c r="S1224" s="171" t="s">
        <v>6550</v>
      </c>
      <c r="AI1224" t="s">
        <v>955</v>
      </c>
    </row>
    <row r="1225" spans="1:35" x14ac:dyDescent="0.2">
      <c r="F1225" s="1"/>
      <c r="G1225" s="79"/>
      <c r="K1225" s="79"/>
      <c r="R1225" t="s">
        <v>3168</v>
      </c>
      <c r="S1225" s="171" t="s">
        <v>6551</v>
      </c>
      <c r="AI1225" t="s">
        <v>955</v>
      </c>
    </row>
    <row r="1226" spans="1:35" x14ac:dyDescent="0.2">
      <c r="F1226" s="1"/>
      <c r="G1226" s="79"/>
      <c r="K1226" s="79"/>
      <c r="R1226" t="s">
        <v>3168</v>
      </c>
      <c r="S1226" s="96" t="s">
        <v>700</v>
      </c>
      <c r="AI1226" t="s">
        <v>955</v>
      </c>
    </row>
    <row r="1227" spans="1:35" x14ac:dyDescent="0.2">
      <c r="A1227" s="14" t="s">
        <v>8640</v>
      </c>
      <c r="F1227" s="1"/>
      <c r="G1227" s="79"/>
      <c r="J1227" s="147"/>
      <c r="K1227" s="79"/>
      <c r="S1227" s="96"/>
      <c r="AI1227" t="s">
        <v>955</v>
      </c>
    </row>
    <row r="1228" spans="1:35" x14ac:dyDescent="0.2">
      <c r="F1228" s="1"/>
      <c r="G1228" s="79"/>
      <c r="J1228" s="28" t="s">
        <v>8654</v>
      </c>
      <c r="K1228" s="79"/>
      <c r="S1228" s="96"/>
      <c r="AF1228" s="6"/>
      <c r="AG1228" s="11" t="s">
        <v>8655</v>
      </c>
      <c r="AH1228" s="6"/>
      <c r="AI1228" t="s">
        <v>955</v>
      </c>
    </row>
    <row r="1229" spans="1:35" x14ac:dyDescent="0.2">
      <c r="F1229" s="1"/>
      <c r="G1229" s="79"/>
      <c r="J1229" s="147"/>
      <c r="K1229" s="79"/>
      <c r="S1229" s="96"/>
      <c r="AF1229" s="6" t="s">
        <v>4453</v>
      </c>
      <c r="AG1229" s="234" t="s">
        <v>8321</v>
      </c>
      <c r="AH1229" s="9"/>
      <c r="AI1229" t="s">
        <v>955</v>
      </c>
    </row>
    <row r="1230" spans="1:35" x14ac:dyDescent="0.2">
      <c r="F1230" s="1"/>
      <c r="G1230" s="79"/>
      <c r="J1230" s="147"/>
      <c r="K1230" s="79"/>
      <c r="S1230" s="96"/>
      <c r="AF1230" s="6" t="s">
        <v>3168</v>
      </c>
      <c r="AG1230" s="234" t="s">
        <v>8322</v>
      </c>
      <c r="AH1230" s="9"/>
      <c r="AI1230" t="s">
        <v>955</v>
      </c>
    </row>
    <row r="1231" spans="1:35" x14ac:dyDescent="0.2">
      <c r="F1231" s="1"/>
      <c r="G1231" s="79"/>
      <c r="J1231" s="147"/>
      <c r="K1231" s="79"/>
      <c r="S1231" s="96"/>
      <c r="AF1231" s="6" t="s">
        <v>3168</v>
      </c>
      <c r="AG1231" s="234" t="s">
        <v>8323</v>
      </c>
      <c r="AI1231" t="s">
        <v>955</v>
      </c>
    </row>
    <row r="1232" spans="1:35" x14ac:dyDescent="0.2">
      <c r="F1232" s="1"/>
      <c r="G1232" s="79"/>
      <c r="J1232" s="147"/>
      <c r="K1232" s="79"/>
      <c r="S1232" s="96"/>
      <c r="AF1232" s="6" t="s">
        <v>3168</v>
      </c>
      <c r="AG1232" s="246" t="s">
        <v>8653</v>
      </c>
      <c r="AI1232" t="s">
        <v>955</v>
      </c>
    </row>
    <row r="1233" spans="1:35" x14ac:dyDescent="0.2">
      <c r="F1233" s="1"/>
      <c r="G1233" s="79"/>
      <c r="J1233" s="147"/>
      <c r="K1233" s="79"/>
      <c r="S1233" s="96"/>
      <c r="AF1233" s="6" t="s">
        <v>3168</v>
      </c>
      <c r="AG1233" s="234" t="s">
        <v>8324</v>
      </c>
      <c r="AI1233" t="s">
        <v>955</v>
      </c>
    </row>
    <row r="1234" spans="1:35" x14ac:dyDescent="0.2">
      <c r="F1234" s="1"/>
      <c r="G1234" s="79"/>
      <c r="J1234" s="147"/>
      <c r="K1234" s="79"/>
      <c r="S1234" s="96"/>
      <c r="AF1234" s="6"/>
      <c r="AG1234" s="6"/>
      <c r="AH1234" s="6"/>
      <c r="AI1234" t="s">
        <v>955</v>
      </c>
    </row>
    <row r="1235" spans="1:35" x14ac:dyDescent="0.2">
      <c r="A1235" s="14" t="s">
        <v>8640</v>
      </c>
      <c r="F1235" s="1"/>
      <c r="G1235" s="79"/>
      <c r="J1235" s="147"/>
      <c r="K1235" s="79"/>
      <c r="S1235" s="96"/>
      <c r="AI1235" t="s">
        <v>955</v>
      </c>
    </row>
    <row r="1236" spans="1:35" x14ac:dyDescent="0.2">
      <c r="F1236" s="1"/>
      <c r="G1236" s="79"/>
      <c r="J1236" s="28" t="s">
        <v>8437</v>
      </c>
      <c r="K1236" s="79"/>
      <c r="S1236" s="96"/>
      <c r="AI1236" t="s">
        <v>955</v>
      </c>
    </row>
    <row r="1237" spans="1:35" x14ac:dyDescent="0.2">
      <c r="F1237" s="1"/>
      <c r="G1237" s="79"/>
      <c r="J1237" s="147"/>
      <c r="K1237" s="79"/>
      <c r="P1237" s="11" t="s">
        <v>2032</v>
      </c>
      <c r="Q1237" s="6"/>
      <c r="R1237" s="6"/>
      <c r="S1237" s="96"/>
      <c r="AI1237" t="s">
        <v>955</v>
      </c>
    </row>
    <row r="1238" spans="1:35" x14ac:dyDescent="0.2">
      <c r="F1238" s="1"/>
      <c r="G1238" s="79"/>
      <c r="J1238" s="147"/>
      <c r="K1238" s="79"/>
      <c r="P1238" s="6" t="s">
        <v>115</v>
      </c>
      <c r="Q1238" s="14" t="s">
        <v>8456</v>
      </c>
      <c r="R1238" t="s">
        <v>115</v>
      </c>
      <c r="S1238" s="234" t="s">
        <v>8457</v>
      </c>
      <c r="AI1238" t="s">
        <v>955</v>
      </c>
    </row>
    <row r="1239" spans="1:35" x14ac:dyDescent="0.2">
      <c r="F1239" s="1"/>
      <c r="G1239" s="79"/>
      <c r="J1239" s="147"/>
      <c r="P1239" s="6" t="s">
        <v>3168</v>
      </c>
      <c r="Q1239" t="s">
        <v>3839</v>
      </c>
      <c r="R1239" s="1">
        <v>1</v>
      </c>
      <c r="S1239" s="234" t="s">
        <v>8458</v>
      </c>
      <c r="T1239" s="11" t="s">
        <v>6386</v>
      </c>
      <c r="U1239" s="6"/>
      <c r="V1239" s="6"/>
      <c r="AI1239" t="s">
        <v>955</v>
      </c>
    </row>
    <row r="1240" spans="1:35" x14ac:dyDescent="0.2">
      <c r="F1240" s="1"/>
      <c r="G1240" s="79"/>
      <c r="J1240" s="147"/>
      <c r="K1240" s="79"/>
      <c r="P1240" s="6" t="s">
        <v>3168</v>
      </c>
      <c r="Q1240" s="6"/>
      <c r="R1240" s="6"/>
      <c r="S1240" s="96"/>
      <c r="T1240" s="6" t="s">
        <v>115</v>
      </c>
      <c r="U1240" s="171" t="s">
        <v>6428</v>
      </c>
      <c r="V1240" s="6"/>
      <c r="AI1240" t="s">
        <v>955</v>
      </c>
    </row>
    <row r="1241" spans="1:35" x14ac:dyDescent="0.2">
      <c r="F1241" s="1"/>
      <c r="G1241" s="79"/>
      <c r="J1241" s="147"/>
      <c r="K1241" s="79"/>
      <c r="P1241" t="s">
        <v>3168</v>
      </c>
      <c r="Q1241" s="243" t="s">
        <v>8459</v>
      </c>
      <c r="S1241" s="96"/>
      <c r="T1241" s="6" t="s">
        <v>3168</v>
      </c>
      <c r="U1241" s="171" t="s">
        <v>6385</v>
      </c>
      <c r="V1241" s="6"/>
      <c r="AI1241" t="s">
        <v>955</v>
      </c>
    </row>
    <row r="1242" spans="1:35" x14ac:dyDescent="0.2">
      <c r="F1242" s="1"/>
      <c r="G1242" s="79"/>
      <c r="J1242" s="147"/>
      <c r="K1242" s="79"/>
      <c r="P1242" t="s">
        <v>3168</v>
      </c>
      <c r="Q1242" s="234" t="s">
        <v>8521</v>
      </c>
      <c r="S1242" s="96"/>
      <c r="T1242" s="6" t="s">
        <v>3168</v>
      </c>
      <c r="U1242" s="171" t="s">
        <v>6563</v>
      </c>
      <c r="V1242" s="6"/>
      <c r="AI1242" t="s">
        <v>955</v>
      </c>
    </row>
    <row r="1243" spans="1:35" x14ac:dyDescent="0.2">
      <c r="F1243" s="1"/>
      <c r="G1243" s="79"/>
      <c r="J1243" s="147"/>
      <c r="K1243" s="79"/>
      <c r="P1243" s="1">
        <v>1</v>
      </c>
      <c r="Q1243" s="234" t="s">
        <v>8455</v>
      </c>
      <c r="S1243" s="96"/>
      <c r="T1243" s="6"/>
      <c r="U1243" s="6"/>
      <c r="V1243" s="6"/>
      <c r="AI1243" t="s">
        <v>955</v>
      </c>
    </row>
    <row r="1244" spans="1:35" x14ac:dyDescent="0.2">
      <c r="A1244" s="14" t="s">
        <v>8640</v>
      </c>
      <c r="AI1244" t="s">
        <v>955</v>
      </c>
    </row>
    <row r="1245" spans="1:35" x14ac:dyDescent="0.2">
      <c r="A1245" s="14"/>
      <c r="J1245" s="15" t="s">
        <v>2314</v>
      </c>
      <c r="N1245" t="s">
        <v>115</v>
      </c>
      <c r="O1245" s="202" t="s">
        <v>4930</v>
      </c>
      <c r="AI1245" t="s">
        <v>955</v>
      </c>
    </row>
    <row r="1246" spans="1:35" x14ac:dyDescent="0.2">
      <c r="L1246" s="6"/>
      <c r="M1246" s="11" t="s">
        <v>7397</v>
      </c>
      <c r="N1246" t="s">
        <v>3168</v>
      </c>
      <c r="O1246" s="199" t="s">
        <v>7421</v>
      </c>
      <c r="P1246" t="s">
        <v>115</v>
      </c>
      <c r="Q1246" s="79" t="s">
        <v>4690</v>
      </c>
      <c r="S1246" s="79"/>
      <c r="AI1246" t="s">
        <v>955</v>
      </c>
    </row>
    <row r="1247" spans="1:35" x14ac:dyDescent="0.2">
      <c r="J1247" s="15"/>
      <c r="L1247" s="6" t="s">
        <v>115</v>
      </c>
      <c r="M1247" s="79" t="s">
        <v>7422</v>
      </c>
      <c r="N1247" s="6"/>
      <c r="P1247" s="1">
        <v>1</v>
      </c>
      <c r="Q1247" s="79" t="s">
        <v>4895</v>
      </c>
      <c r="S1247" s="79"/>
      <c r="AI1247" t="s">
        <v>955</v>
      </c>
    </row>
    <row r="1248" spans="1:35" x14ac:dyDescent="0.2">
      <c r="J1248" s="15"/>
      <c r="L1248" s="6" t="s">
        <v>3168</v>
      </c>
      <c r="M1248" s="84" t="s">
        <v>4700</v>
      </c>
      <c r="N1248" s="6"/>
      <c r="P1248" t="s">
        <v>3168</v>
      </c>
      <c r="Q1248" s="79" t="s">
        <v>769</v>
      </c>
      <c r="S1248" s="79"/>
      <c r="AI1248" t="s">
        <v>955</v>
      </c>
    </row>
    <row r="1249" spans="1:35" x14ac:dyDescent="0.2">
      <c r="J1249" s="15"/>
      <c r="L1249" s="6" t="s">
        <v>3168</v>
      </c>
      <c r="M1249" s="79" t="s">
        <v>1635</v>
      </c>
      <c r="N1249" s="6"/>
      <c r="S1249" s="79"/>
      <c r="AI1249" t="s">
        <v>955</v>
      </c>
    </row>
    <row r="1250" spans="1:35" x14ac:dyDescent="0.2">
      <c r="J1250" s="15"/>
      <c r="L1250" s="6" t="s">
        <v>3168</v>
      </c>
      <c r="M1250" s="199" t="s">
        <v>7396</v>
      </c>
      <c r="N1250" s="6"/>
      <c r="P1250" t="s">
        <v>115</v>
      </c>
      <c r="Q1250" s="79" t="s">
        <v>4690</v>
      </c>
      <c r="S1250" s="79"/>
      <c r="AI1250" t="s">
        <v>955</v>
      </c>
    </row>
    <row r="1251" spans="1:35" x14ac:dyDescent="0.2">
      <c r="J1251" s="15"/>
      <c r="L1251" s="6" t="s">
        <v>3168</v>
      </c>
      <c r="M1251" s="79" t="s">
        <v>3281</v>
      </c>
      <c r="N1251" s="6"/>
      <c r="P1251" s="1">
        <v>1</v>
      </c>
      <c r="Q1251" s="79" t="s">
        <v>770</v>
      </c>
      <c r="S1251" s="79"/>
      <c r="AI1251" t="s">
        <v>955</v>
      </c>
    </row>
    <row r="1252" spans="1:35" x14ac:dyDescent="0.2">
      <c r="L1252" s="6" t="s">
        <v>3168</v>
      </c>
      <c r="M1252" s="79" t="s">
        <v>7370</v>
      </c>
      <c r="N1252" s="6"/>
      <c r="P1252" t="s">
        <v>3168</v>
      </c>
      <c r="Q1252" s="79" t="s">
        <v>771</v>
      </c>
      <c r="S1252" s="79"/>
      <c r="AI1252" t="s">
        <v>955</v>
      </c>
    </row>
    <row r="1253" spans="1:35" x14ac:dyDescent="0.2">
      <c r="L1253" s="6" t="s">
        <v>3168</v>
      </c>
      <c r="M1253" s="79" t="s">
        <v>1634</v>
      </c>
      <c r="N1253" s="6"/>
      <c r="Q1253" s="79"/>
      <c r="S1253" s="79"/>
      <c r="AI1253" t="s">
        <v>955</v>
      </c>
    </row>
    <row r="1254" spans="1:35" x14ac:dyDescent="0.2">
      <c r="L1254" s="6" t="s">
        <v>3168</v>
      </c>
      <c r="M1254" s="79" t="s">
        <v>660</v>
      </c>
      <c r="N1254" s="6"/>
      <c r="Q1254" s="79"/>
      <c r="S1254" s="79"/>
      <c r="AI1254" t="s">
        <v>955</v>
      </c>
    </row>
    <row r="1255" spans="1:35" x14ac:dyDescent="0.2">
      <c r="A1255" s="14" t="s">
        <v>8639</v>
      </c>
      <c r="J1255" s="1"/>
      <c r="L1255" s="6"/>
      <c r="M1255" s="6"/>
      <c r="N1255" s="6"/>
      <c r="Q1255" s="79"/>
      <c r="S1255" s="79"/>
      <c r="AI1255" t="s">
        <v>955</v>
      </c>
    </row>
    <row r="1256" spans="1:35" x14ac:dyDescent="0.2">
      <c r="J1256" s="29" t="s">
        <v>4364</v>
      </c>
      <c r="Q1256" s="79"/>
      <c r="S1256" s="79"/>
      <c r="AI1256" t="s">
        <v>955</v>
      </c>
    </row>
    <row r="1257" spans="1:35" x14ac:dyDescent="0.2">
      <c r="H1257" s="6"/>
      <c r="I1257" s="11" t="s">
        <v>2828</v>
      </c>
      <c r="J1257" s="6"/>
      <c r="K1257" s="6"/>
      <c r="L1257" s="6"/>
      <c r="M1257" s="6"/>
      <c r="N1257" s="6"/>
      <c r="Q1257" s="79"/>
      <c r="S1257" s="79"/>
      <c r="AI1257" t="s">
        <v>955</v>
      </c>
    </row>
    <row r="1258" spans="1:35" x14ac:dyDescent="0.2">
      <c r="H1258" s="6" t="s">
        <v>115</v>
      </c>
      <c r="I1258" s="24" t="s">
        <v>8805</v>
      </c>
      <c r="J1258" s="6" t="s">
        <v>115</v>
      </c>
      <c r="K1258" s="92" t="s">
        <v>2774</v>
      </c>
      <c r="L1258" t="s">
        <v>115</v>
      </c>
      <c r="M1258" s="92" t="s">
        <v>3102</v>
      </c>
      <c r="N1258" s="6"/>
      <c r="Q1258" s="79"/>
      <c r="S1258" s="79"/>
      <c r="AI1258" t="s">
        <v>955</v>
      </c>
    </row>
    <row r="1259" spans="1:35" x14ac:dyDescent="0.2">
      <c r="H1259" s="6" t="s">
        <v>3168</v>
      </c>
      <c r="I1259" s="39" t="s">
        <v>580</v>
      </c>
      <c r="J1259" s="6" t="s">
        <v>3168</v>
      </c>
      <c r="K1259" s="92" t="s">
        <v>4367</v>
      </c>
      <c r="L1259" t="s">
        <v>3168</v>
      </c>
      <c r="M1259" s="92" t="s">
        <v>4365</v>
      </c>
      <c r="N1259" s="6"/>
      <c r="Q1259" s="79"/>
      <c r="S1259" s="79"/>
      <c r="AI1259" t="s">
        <v>955</v>
      </c>
    </row>
    <row r="1260" spans="1:35" x14ac:dyDescent="0.2">
      <c r="H1260" s="6" t="s">
        <v>3168</v>
      </c>
      <c r="I1260" s="67" t="s">
        <v>3793</v>
      </c>
      <c r="J1260" s="6" t="s">
        <v>3168</v>
      </c>
      <c r="K1260" s="79" t="s">
        <v>2772</v>
      </c>
      <c r="L1260" t="s">
        <v>3168</v>
      </c>
      <c r="N1260" s="6"/>
      <c r="Q1260" s="79"/>
      <c r="S1260" s="79"/>
      <c r="AI1260" t="s">
        <v>955</v>
      </c>
    </row>
    <row r="1261" spans="1:35" x14ac:dyDescent="0.2">
      <c r="H1261" s="6" t="s">
        <v>3168</v>
      </c>
      <c r="I1261" s="30" t="s">
        <v>4939</v>
      </c>
      <c r="J1261" s="6" t="s">
        <v>3168</v>
      </c>
      <c r="K1261" s="92" t="s">
        <v>4368</v>
      </c>
      <c r="L1261" t="s">
        <v>115</v>
      </c>
      <c r="M1261" s="92" t="s">
        <v>1469</v>
      </c>
      <c r="N1261" s="6"/>
      <c r="Q1261" s="79"/>
      <c r="S1261" s="79"/>
      <c r="AI1261" t="s">
        <v>955</v>
      </c>
    </row>
    <row r="1262" spans="1:35" x14ac:dyDescent="0.2">
      <c r="H1262" s="6"/>
      <c r="I1262" s="6"/>
      <c r="J1262" s="6" t="s">
        <v>3168</v>
      </c>
      <c r="K1262" s="79" t="s">
        <v>2773</v>
      </c>
      <c r="L1262" t="s">
        <v>3168</v>
      </c>
      <c r="M1262" s="92" t="s">
        <v>4366</v>
      </c>
      <c r="N1262" s="6"/>
      <c r="Q1262" s="79"/>
      <c r="S1262" s="79"/>
      <c r="AI1262" t="s">
        <v>955</v>
      </c>
    </row>
    <row r="1263" spans="1:35" x14ac:dyDescent="0.2">
      <c r="J1263" s="6" t="s">
        <v>3168</v>
      </c>
      <c r="K1263" s="92" t="s">
        <v>4368</v>
      </c>
      <c r="L1263" t="s">
        <v>3168</v>
      </c>
      <c r="N1263" s="6"/>
      <c r="Q1263" s="79"/>
      <c r="S1263" s="79"/>
      <c r="AI1263" t="s">
        <v>955</v>
      </c>
    </row>
    <row r="1264" spans="1:35" x14ac:dyDescent="0.2">
      <c r="J1264" s="6"/>
      <c r="K1264" s="6"/>
      <c r="L1264" s="6" t="s">
        <v>115</v>
      </c>
      <c r="M1264" s="92" t="s">
        <v>3667</v>
      </c>
      <c r="N1264" s="6"/>
      <c r="Q1264" s="79"/>
      <c r="S1264" s="79"/>
      <c r="AI1264" t="s">
        <v>955</v>
      </c>
    </row>
    <row r="1265" spans="1:35" x14ac:dyDescent="0.2">
      <c r="K1265" s="79"/>
      <c r="L1265" s="6" t="s">
        <v>3168</v>
      </c>
      <c r="M1265" s="92" t="s">
        <v>4366</v>
      </c>
      <c r="N1265" s="6"/>
      <c r="Q1265" s="79"/>
      <c r="S1265" s="79"/>
      <c r="AI1265" t="s">
        <v>955</v>
      </c>
    </row>
    <row r="1266" spans="1:35" x14ac:dyDescent="0.2">
      <c r="J1266" s="1"/>
      <c r="L1266" s="6"/>
      <c r="M1266" s="6"/>
      <c r="N1266" s="6"/>
      <c r="Q1266" s="79"/>
      <c r="S1266" s="79"/>
      <c r="AI1266" t="s">
        <v>955</v>
      </c>
    </row>
    <row r="1267" spans="1:35" x14ac:dyDescent="0.2">
      <c r="A1267" s="14" t="s">
        <v>8639</v>
      </c>
      <c r="AI1267" t="s">
        <v>955</v>
      </c>
    </row>
    <row r="1268" spans="1:35" x14ac:dyDescent="0.2">
      <c r="J1268" s="15" t="s">
        <v>1970</v>
      </c>
      <c r="N1268" t="s">
        <v>115</v>
      </c>
      <c r="O1268" s="79" t="s">
        <v>2527</v>
      </c>
      <c r="P1268" t="s">
        <v>115</v>
      </c>
      <c r="Q1268" s="79" t="s">
        <v>2526</v>
      </c>
      <c r="S1268" s="79"/>
      <c r="AI1268" t="s">
        <v>955</v>
      </c>
    </row>
    <row r="1269" spans="1:35" x14ac:dyDescent="0.2">
      <c r="J1269" s="15"/>
      <c r="N1269" s="1">
        <v>1</v>
      </c>
      <c r="O1269" s="79" t="s">
        <v>2195</v>
      </c>
      <c r="P1269" s="1">
        <v>1</v>
      </c>
      <c r="Q1269" s="79" t="s">
        <v>21</v>
      </c>
      <c r="S1269" s="79"/>
      <c r="AI1269" t="s">
        <v>955</v>
      </c>
    </row>
    <row r="1270" spans="1:35" x14ac:dyDescent="0.2">
      <c r="J1270" s="15"/>
      <c r="N1270" s="1">
        <v>1</v>
      </c>
      <c r="O1270" s="79" t="s">
        <v>3716</v>
      </c>
      <c r="P1270" s="1">
        <v>1</v>
      </c>
      <c r="Q1270" s="79" t="s">
        <v>537</v>
      </c>
      <c r="S1270" s="79"/>
      <c r="AI1270" t="s">
        <v>955</v>
      </c>
    </row>
    <row r="1271" spans="1:35" x14ac:dyDescent="0.2">
      <c r="A1271" s="14" t="s">
        <v>8639</v>
      </c>
      <c r="J1271" s="15"/>
      <c r="O1271" s="79"/>
      <c r="Q1271" s="79"/>
      <c r="S1271" s="79"/>
      <c r="AI1271" t="s">
        <v>955</v>
      </c>
    </row>
    <row r="1272" spans="1:35" x14ac:dyDescent="0.2">
      <c r="F1272" s="11" t="s">
        <v>2828</v>
      </c>
      <c r="G1272" s="6"/>
      <c r="H1272" s="11" t="s">
        <v>3644</v>
      </c>
      <c r="I1272" s="6"/>
      <c r="J1272" s="4" t="s">
        <v>6058</v>
      </c>
      <c r="O1272" s="79"/>
      <c r="Q1272" s="79"/>
      <c r="S1272" s="79"/>
      <c r="AI1272" t="s">
        <v>955</v>
      </c>
    </row>
    <row r="1273" spans="1:35" x14ac:dyDescent="0.2">
      <c r="F1273" s="6" t="s">
        <v>115</v>
      </c>
      <c r="G1273" s="4" t="s">
        <v>6061</v>
      </c>
      <c r="H1273" s="6" t="s">
        <v>115</v>
      </c>
      <c r="I1273" s="30" t="s">
        <v>579</v>
      </c>
      <c r="J1273" s="6"/>
      <c r="O1273" s="79"/>
      <c r="Q1273" s="79"/>
      <c r="S1273" s="79"/>
      <c r="AI1273" t="s">
        <v>955</v>
      </c>
    </row>
    <row r="1274" spans="1:35" x14ac:dyDescent="0.2">
      <c r="F1274" s="6" t="s">
        <v>3168</v>
      </c>
      <c r="G1274" t="s">
        <v>5313</v>
      </c>
      <c r="H1274" s="6" t="s">
        <v>3168</v>
      </c>
      <c r="I1274" s="161" t="s">
        <v>6059</v>
      </c>
      <c r="J1274" s="6"/>
      <c r="O1274" s="79"/>
      <c r="Q1274" s="79"/>
      <c r="S1274" s="79"/>
      <c r="AI1274" t="s">
        <v>955</v>
      </c>
    </row>
    <row r="1275" spans="1:35" x14ac:dyDescent="0.2">
      <c r="F1275" s="6" t="s">
        <v>3168</v>
      </c>
      <c r="G1275" t="s">
        <v>1263</v>
      </c>
      <c r="H1275" s="6" t="s">
        <v>3168</v>
      </c>
      <c r="I1275" s="158" t="s">
        <v>6060</v>
      </c>
      <c r="J1275" s="6"/>
      <c r="O1275" s="79"/>
      <c r="Q1275" s="79"/>
      <c r="S1275" s="79"/>
      <c r="AI1275" t="s">
        <v>955</v>
      </c>
    </row>
    <row r="1276" spans="1:35" x14ac:dyDescent="0.2">
      <c r="F1276" s="6" t="s">
        <v>3168</v>
      </c>
      <c r="G1276" s="96" t="s">
        <v>5315</v>
      </c>
      <c r="H1276" s="6"/>
      <c r="I1276" s="6"/>
      <c r="J1276" s="6"/>
      <c r="O1276" s="79"/>
      <c r="Q1276" s="79"/>
      <c r="S1276" s="79"/>
      <c r="AI1276" t="s">
        <v>955</v>
      </c>
    </row>
    <row r="1277" spans="1:35" x14ac:dyDescent="0.2">
      <c r="A1277" s="14" t="s">
        <v>8639</v>
      </c>
      <c r="F1277" s="6"/>
      <c r="G1277" s="6"/>
      <c r="AI1277" t="s">
        <v>955</v>
      </c>
    </row>
    <row r="1278" spans="1:35" x14ac:dyDescent="0.2">
      <c r="J1278" s="20" t="s">
        <v>2788</v>
      </c>
      <c r="AI1278" t="s">
        <v>955</v>
      </c>
    </row>
    <row r="1279" spans="1:35" x14ac:dyDescent="0.2">
      <c r="J1279" t="s">
        <v>115</v>
      </c>
      <c r="K1279" s="92" t="s">
        <v>2774</v>
      </c>
      <c r="L1279" t="s">
        <v>115</v>
      </c>
      <c r="M1279" s="92" t="s">
        <v>3102</v>
      </c>
      <c r="N1279" t="s">
        <v>115</v>
      </c>
      <c r="O1279" t="s">
        <v>4690</v>
      </c>
      <c r="AI1279" t="s">
        <v>955</v>
      </c>
    </row>
    <row r="1280" spans="1:35" x14ac:dyDescent="0.2">
      <c r="J1280" s="1">
        <v>1</v>
      </c>
      <c r="K1280" s="92" t="s">
        <v>4367</v>
      </c>
      <c r="L1280" s="1">
        <v>1</v>
      </c>
      <c r="M1280" s="92" t="s">
        <v>4365</v>
      </c>
      <c r="N1280" s="1">
        <v>1</v>
      </c>
      <c r="O1280" s="14" t="s">
        <v>8642</v>
      </c>
      <c r="AI1280" t="s">
        <v>955</v>
      </c>
    </row>
    <row r="1281" spans="10:35" x14ac:dyDescent="0.2">
      <c r="J1281" t="s">
        <v>3168</v>
      </c>
      <c r="K1281" s="79" t="s">
        <v>2772</v>
      </c>
      <c r="L1281" t="s">
        <v>3168</v>
      </c>
      <c r="N1281" t="s">
        <v>3168</v>
      </c>
      <c r="O1281" t="s">
        <v>776</v>
      </c>
      <c r="AI1281" t="s">
        <v>955</v>
      </c>
    </row>
    <row r="1282" spans="10:35" x14ac:dyDescent="0.2">
      <c r="J1282" s="1">
        <v>1</v>
      </c>
      <c r="K1282" s="92" t="s">
        <v>4368</v>
      </c>
      <c r="L1282" t="s">
        <v>115</v>
      </c>
      <c r="M1282" s="92" t="s">
        <v>1469</v>
      </c>
      <c r="N1282" t="s">
        <v>3168</v>
      </c>
      <c r="O1282" t="s">
        <v>1642</v>
      </c>
      <c r="AG1282" s="23"/>
      <c r="AI1282" t="s">
        <v>955</v>
      </c>
    </row>
    <row r="1283" spans="10:35" x14ac:dyDescent="0.2">
      <c r="J1283" t="s">
        <v>3168</v>
      </c>
      <c r="K1283" s="79" t="s">
        <v>2773</v>
      </c>
      <c r="L1283" s="1">
        <v>1</v>
      </c>
      <c r="M1283" s="92" t="s">
        <v>4366</v>
      </c>
      <c r="N1283" t="s">
        <v>3168</v>
      </c>
      <c r="O1283" s="246" t="s">
        <v>8641</v>
      </c>
      <c r="AG1283" s="23"/>
      <c r="AI1283" t="s">
        <v>955</v>
      </c>
    </row>
    <row r="1284" spans="10:35" x14ac:dyDescent="0.2">
      <c r="J1284" s="1">
        <v>1</v>
      </c>
      <c r="K1284" s="92" t="s">
        <v>4368</v>
      </c>
      <c r="L1284" t="s">
        <v>3168</v>
      </c>
      <c r="AG1284" s="23"/>
      <c r="AI1284" t="s">
        <v>955</v>
      </c>
    </row>
    <row r="1285" spans="10:35" x14ac:dyDescent="0.2">
      <c r="K1285" s="79"/>
      <c r="L1285" t="s">
        <v>115</v>
      </c>
      <c r="M1285" s="92" t="s">
        <v>3667</v>
      </c>
      <c r="AG1285" s="23"/>
      <c r="AI1285" t="s">
        <v>955</v>
      </c>
    </row>
    <row r="1286" spans="10:35" x14ac:dyDescent="0.2">
      <c r="K1286" s="79"/>
      <c r="L1286" s="1">
        <v>1</v>
      </c>
      <c r="M1286" s="92" t="s">
        <v>4366</v>
      </c>
      <c r="AG1286" s="23"/>
      <c r="AI1286" t="s">
        <v>955</v>
      </c>
    </row>
    <row r="1287" spans="10:35" x14ac:dyDescent="0.2">
      <c r="J1287" s="22" t="s">
        <v>3400</v>
      </c>
      <c r="K1287" s="6"/>
      <c r="M1287" s="92"/>
      <c r="AG1287" s="23"/>
      <c r="AI1287" t="s">
        <v>955</v>
      </c>
    </row>
    <row r="1288" spans="10:35" x14ac:dyDescent="0.2">
      <c r="J1288" s="6" t="s">
        <v>115</v>
      </c>
      <c r="K1288" s="2" t="s">
        <v>1044</v>
      </c>
      <c r="L1288" t="s">
        <v>115</v>
      </c>
      <c r="M1288" s="92" t="s">
        <v>555</v>
      </c>
      <c r="AG1288" s="23"/>
      <c r="AI1288" t="s">
        <v>955</v>
      </c>
    </row>
    <row r="1289" spans="10:35" x14ac:dyDescent="0.2">
      <c r="J1289" s="6" t="s">
        <v>3168</v>
      </c>
      <c r="K1289" t="s">
        <v>2622</v>
      </c>
      <c r="L1289" s="1">
        <v>1</v>
      </c>
      <c r="M1289" s="92" t="s">
        <v>1045</v>
      </c>
      <c r="AG1289" s="23"/>
      <c r="AI1289" t="s">
        <v>955</v>
      </c>
    </row>
    <row r="1290" spans="10:35" x14ac:dyDescent="0.2">
      <c r="J1290" s="6" t="s">
        <v>3168</v>
      </c>
      <c r="K1290" t="s">
        <v>689</v>
      </c>
      <c r="L1290" t="s">
        <v>3168</v>
      </c>
      <c r="M1290" s="92"/>
      <c r="AG1290" s="23"/>
      <c r="AI1290" t="s">
        <v>955</v>
      </c>
    </row>
    <row r="1291" spans="10:35" x14ac:dyDescent="0.2">
      <c r="J1291" s="6" t="s">
        <v>3168</v>
      </c>
      <c r="K1291" s="6"/>
      <c r="L1291" t="s">
        <v>115</v>
      </c>
      <c r="M1291" s="92" t="s">
        <v>3102</v>
      </c>
      <c r="AG1291" s="23"/>
      <c r="AI1291" t="s">
        <v>955</v>
      </c>
    </row>
    <row r="1292" spans="10:35" x14ac:dyDescent="0.2">
      <c r="J1292" t="s">
        <v>3168</v>
      </c>
      <c r="K1292" s="199" t="s">
        <v>7394</v>
      </c>
      <c r="L1292" s="1">
        <v>1</v>
      </c>
      <c r="M1292" s="92" t="s">
        <v>1046</v>
      </c>
      <c r="AG1292" s="23"/>
      <c r="AI1292" t="s">
        <v>955</v>
      </c>
    </row>
    <row r="1293" spans="10:35" x14ac:dyDescent="0.2">
      <c r="J1293" s="1">
        <v>1</v>
      </c>
      <c r="K1293" s="92" t="s">
        <v>3540</v>
      </c>
      <c r="L1293" t="s">
        <v>3168</v>
      </c>
      <c r="M1293" s="92"/>
      <c r="AG1293" s="23"/>
      <c r="AI1293" t="s">
        <v>955</v>
      </c>
    </row>
    <row r="1294" spans="10:35" x14ac:dyDescent="0.2">
      <c r="K1294" s="79"/>
      <c r="L1294" t="s">
        <v>115</v>
      </c>
      <c r="M1294" s="251" t="s">
        <v>3961</v>
      </c>
      <c r="AG1294" s="23"/>
      <c r="AI1294" t="s">
        <v>955</v>
      </c>
    </row>
    <row r="1295" spans="10:35" x14ac:dyDescent="0.2">
      <c r="K1295" s="79"/>
      <c r="L1295" s="1">
        <v>1</v>
      </c>
      <c r="M1295" s="251" t="s">
        <v>1047</v>
      </c>
      <c r="AG1295" s="23"/>
      <c r="AI1295" t="s">
        <v>955</v>
      </c>
    </row>
    <row r="1296" spans="10:35" x14ac:dyDescent="0.2">
      <c r="K1296" s="79"/>
      <c r="L1296" t="s">
        <v>3168</v>
      </c>
      <c r="M1296" s="92"/>
      <c r="AG1296" s="23"/>
      <c r="AI1296" t="s">
        <v>955</v>
      </c>
    </row>
    <row r="1297" spans="1:35" x14ac:dyDescent="0.2">
      <c r="K1297" s="79"/>
      <c r="L1297" t="s">
        <v>115</v>
      </c>
      <c r="M1297" s="246" t="s">
        <v>8644</v>
      </c>
      <c r="N1297" t="s">
        <v>115</v>
      </c>
      <c r="O1297" s="199" t="s">
        <v>4690</v>
      </c>
      <c r="AG1297" s="23"/>
      <c r="AI1297" t="s">
        <v>955</v>
      </c>
    </row>
    <row r="1298" spans="1:35" x14ac:dyDescent="0.2">
      <c r="K1298" s="79"/>
      <c r="L1298" s="1">
        <v>1</v>
      </c>
      <c r="M1298" s="92" t="s">
        <v>1048</v>
      </c>
      <c r="N1298" s="1">
        <v>1</v>
      </c>
      <c r="O1298" s="199" t="s">
        <v>7570</v>
      </c>
      <c r="AG1298" s="23"/>
      <c r="AI1298" t="s">
        <v>955</v>
      </c>
    </row>
    <row r="1299" spans="1:35" x14ac:dyDescent="0.2">
      <c r="K1299" s="79"/>
      <c r="L1299" t="s">
        <v>3168</v>
      </c>
      <c r="M1299" s="199" t="s">
        <v>7552</v>
      </c>
      <c r="N1299" t="s">
        <v>3168</v>
      </c>
      <c r="O1299" s="246" t="s">
        <v>8806</v>
      </c>
      <c r="AG1299" s="23"/>
      <c r="AI1299" t="s">
        <v>955</v>
      </c>
    </row>
    <row r="1300" spans="1:35" x14ac:dyDescent="0.2">
      <c r="K1300" s="79"/>
      <c r="L1300" s="1">
        <v>1</v>
      </c>
      <c r="M1300" s="199" t="s">
        <v>7553</v>
      </c>
      <c r="N1300" t="s">
        <v>3168</v>
      </c>
      <c r="O1300" s="199" t="s">
        <v>7704</v>
      </c>
      <c r="AG1300" s="23"/>
      <c r="AI1300" t="s">
        <v>955</v>
      </c>
    </row>
    <row r="1301" spans="1:35" x14ac:dyDescent="0.2">
      <c r="K1301" s="79"/>
      <c r="L1301" t="s">
        <v>3168</v>
      </c>
      <c r="M1301" s="199" t="s">
        <v>7554</v>
      </c>
      <c r="AG1301" s="23"/>
      <c r="AI1301" t="s">
        <v>955</v>
      </c>
    </row>
    <row r="1302" spans="1:35" x14ac:dyDescent="0.2">
      <c r="K1302" s="79"/>
      <c r="L1302" t="s">
        <v>3168</v>
      </c>
      <c r="M1302" s="92"/>
      <c r="AG1302" s="23"/>
      <c r="AI1302" t="s">
        <v>955</v>
      </c>
    </row>
    <row r="1303" spans="1:35" x14ac:dyDescent="0.2">
      <c r="K1303" s="79"/>
      <c r="L1303" t="s">
        <v>115</v>
      </c>
      <c r="M1303" s="251" t="s">
        <v>4190</v>
      </c>
      <c r="AG1303" s="23"/>
      <c r="AI1303" t="s">
        <v>955</v>
      </c>
    </row>
    <row r="1304" spans="1:35" x14ac:dyDescent="0.2">
      <c r="K1304" s="79"/>
      <c r="L1304" s="1">
        <v>1</v>
      </c>
      <c r="M1304" s="251" t="s">
        <v>8643</v>
      </c>
      <c r="AG1304" s="23"/>
      <c r="AI1304" t="s">
        <v>955</v>
      </c>
    </row>
    <row r="1305" spans="1:35" x14ac:dyDescent="0.2">
      <c r="K1305" s="79"/>
      <c r="M1305" s="246"/>
      <c r="AG1305" s="23"/>
      <c r="AI1305" t="s">
        <v>955</v>
      </c>
    </row>
    <row r="1306" spans="1:35" x14ac:dyDescent="0.2">
      <c r="K1306" s="79"/>
      <c r="AG1306" s="23"/>
    </row>
    <row r="1307" spans="1:35" x14ac:dyDescent="0.2">
      <c r="A1307" s="14" t="s">
        <v>8639</v>
      </c>
      <c r="AC1307" s="99"/>
      <c r="AI1307" t="s">
        <v>955</v>
      </c>
    </row>
    <row r="1308" spans="1:35" x14ac:dyDescent="0.2">
      <c r="J1308" s="20" t="s">
        <v>4847</v>
      </c>
      <c r="AA1308" s="99" t="s">
        <v>5018</v>
      </c>
      <c r="AB1308" t="s">
        <v>115</v>
      </c>
      <c r="AC1308" t="s">
        <v>2142</v>
      </c>
      <c r="AD1308" t="s">
        <v>115</v>
      </c>
      <c r="AE1308" t="s">
        <v>584</v>
      </c>
      <c r="AI1308" t="s">
        <v>955</v>
      </c>
    </row>
    <row r="1309" spans="1:35" x14ac:dyDescent="0.2">
      <c r="T1309" s="4"/>
      <c r="U1309" s="99" t="s">
        <v>5018</v>
      </c>
      <c r="W1309" s="99" t="s">
        <v>5018</v>
      </c>
      <c r="Y1309" s="99" t="s">
        <v>5018</v>
      </c>
      <c r="Z1309" t="s">
        <v>115</v>
      </c>
      <c r="AA1309" s="14" t="s">
        <v>7304</v>
      </c>
      <c r="AB1309" s="1">
        <v>1</v>
      </c>
      <c r="AC1309" t="s">
        <v>1454</v>
      </c>
      <c r="AE1309" s="2"/>
      <c r="AI1309" t="s">
        <v>955</v>
      </c>
    </row>
    <row r="1310" spans="1:35" x14ac:dyDescent="0.2">
      <c r="Q1310" s="17"/>
      <c r="R1310" s="22" t="s">
        <v>4038</v>
      </c>
      <c r="S1310" s="6"/>
      <c r="T1310" t="s">
        <v>115</v>
      </c>
      <c r="U1310" s="25" t="s">
        <v>6126</v>
      </c>
      <c r="V1310" t="s">
        <v>115</v>
      </c>
      <c r="W1310" s="25" t="s">
        <v>2291</v>
      </c>
      <c r="X1310" t="s">
        <v>115</v>
      </c>
      <c r="Y1310" t="s">
        <v>2154</v>
      </c>
      <c r="Z1310" s="1">
        <v>1</v>
      </c>
      <c r="AA1310" s="2" t="s">
        <v>3524</v>
      </c>
      <c r="AB1310" s="1">
        <v>1</v>
      </c>
      <c r="AC1310" s="158" t="s">
        <v>5818</v>
      </c>
      <c r="AE1310" s="1"/>
      <c r="AI1310" t="s">
        <v>955</v>
      </c>
    </row>
    <row r="1311" spans="1:35" x14ac:dyDescent="0.2">
      <c r="R1311" s="6" t="s">
        <v>115</v>
      </c>
      <c r="S1311" s="84" t="s">
        <v>5751</v>
      </c>
      <c r="T1311" s="1">
        <v>1</v>
      </c>
      <c r="U1311" s="25" t="s">
        <v>1545</v>
      </c>
      <c r="V1311" s="1">
        <v>1</v>
      </c>
      <c r="W1311" t="s">
        <v>2640</v>
      </c>
      <c r="X1311" s="1">
        <v>1</v>
      </c>
      <c r="Y1311" t="s">
        <v>3321</v>
      </c>
      <c r="Z1311" t="s">
        <v>3168</v>
      </c>
      <c r="AA1311" t="s">
        <v>3322</v>
      </c>
      <c r="AB1311" t="s">
        <v>3168</v>
      </c>
      <c r="AC1311" t="s">
        <v>2719</v>
      </c>
      <c r="AI1311" t="s">
        <v>955</v>
      </c>
    </row>
    <row r="1312" spans="1:35" x14ac:dyDescent="0.2">
      <c r="R1312" s="6" t="s">
        <v>3168</v>
      </c>
      <c r="S1312" s="84" t="s">
        <v>5752</v>
      </c>
      <c r="T1312" t="s">
        <v>3168</v>
      </c>
      <c r="U1312" s="80" t="s">
        <v>3573</v>
      </c>
      <c r="V1312" t="s">
        <v>3168</v>
      </c>
      <c r="W1312" t="s">
        <v>2110</v>
      </c>
      <c r="X1312" t="s">
        <v>3168</v>
      </c>
      <c r="Y1312" s="23" t="s">
        <v>4743</v>
      </c>
      <c r="Z1312" t="s">
        <v>3168</v>
      </c>
      <c r="AA1312" s="158" t="s">
        <v>5817</v>
      </c>
      <c r="AB1312" t="s">
        <v>3168</v>
      </c>
      <c r="AC1312" s="14" t="s">
        <v>6924</v>
      </c>
      <c r="AI1312" t="s">
        <v>955</v>
      </c>
    </row>
    <row r="1313" spans="18:35" x14ac:dyDescent="0.2">
      <c r="R1313" s="6" t="s">
        <v>3168</v>
      </c>
      <c r="S1313" s="79" t="s">
        <v>4036</v>
      </c>
      <c r="T1313" t="s">
        <v>3168</v>
      </c>
      <c r="U1313" s="25" t="s">
        <v>2109</v>
      </c>
      <c r="V1313" t="s">
        <v>3168</v>
      </c>
      <c r="W1313" s="80" t="s">
        <v>3573</v>
      </c>
      <c r="X1313" t="s">
        <v>3168</v>
      </c>
      <c r="Z1313" s="1">
        <v>1</v>
      </c>
      <c r="AA1313" t="s">
        <v>4745</v>
      </c>
      <c r="AB1313" t="s">
        <v>3168</v>
      </c>
      <c r="AC1313" s="23" t="s">
        <v>6923</v>
      </c>
      <c r="AI1313" t="s">
        <v>955</v>
      </c>
    </row>
    <row r="1314" spans="18:35" x14ac:dyDescent="0.2">
      <c r="R1314" s="6" t="s">
        <v>3168</v>
      </c>
      <c r="S1314" s="79" t="s">
        <v>5753</v>
      </c>
      <c r="T1314" s="1">
        <v>1</v>
      </c>
      <c r="U1314" s="26" t="s">
        <v>4741</v>
      </c>
      <c r="V1314" s="1">
        <v>1</v>
      </c>
      <c r="W1314" t="s">
        <v>4742</v>
      </c>
      <c r="X1314" t="s">
        <v>115</v>
      </c>
      <c r="Y1314" s="2" t="s">
        <v>2378</v>
      </c>
      <c r="Z1314" s="1">
        <v>1</v>
      </c>
      <c r="AA1314" s="199" t="s">
        <v>7653</v>
      </c>
      <c r="AB1314" t="s">
        <v>3168</v>
      </c>
      <c r="AE1314" s="99" t="s">
        <v>5018</v>
      </c>
      <c r="AI1314" t="s">
        <v>955</v>
      </c>
    </row>
    <row r="1315" spans="18:35" x14ac:dyDescent="0.2">
      <c r="R1315" s="6" t="s">
        <v>3168</v>
      </c>
      <c r="S1315" s="79" t="s">
        <v>5754</v>
      </c>
      <c r="T1315" t="s">
        <v>3168</v>
      </c>
      <c r="U1315" s="14" t="s">
        <v>5750</v>
      </c>
      <c r="V1315" t="s">
        <v>3168</v>
      </c>
      <c r="W1315" s="23" t="s">
        <v>7623</v>
      </c>
      <c r="X1315" s="1">
        <v>1</v>
      </c>
      <c r="Y1315" s="14" t="s">
        <v>76</v>
      </c>
      <c r="Z1315" t="s">
        <v>3168</v>
      </c>
      <c r="AB1315" t="s">
        <v>115</v>
      </c>
      <c r="AC1315" t="s">
        <v>4208</v>
      </c>
      <c r="AD1315" t="s">
        <v>115</v>
      </c>
      <c r="AE1315" s="14" t="s">
        <v>6931</v>
      </c>
      <c r="AF1315" t="s">
        <v>115</v>
      </c>
      <c r="AG1315" s="171" t="s">
        <v>6932</v>
      </c>
      <c r="AI1315" t="s">
        <v>955</v>
      </c>
    </row>
    <row r="1316" spans="18:35" x14ac:dyDescent="0.2">
      <c r="R1316" s="6"/>
      <c r="S1316" s="6"/>
      <c r="T1316" t="s">
        <v>3168</v>
      </c>
      <c r="X1316" t="s">
        <v>3168</v>
      </c>
      <c r="Y1316" t="s">
        <v>3960</v>
      </c>
      <c r="Z1316" t="s">
        <v>3168</v>
      </c>
      <c r="AB1316" s="1">
        <v>1</v>
      </c>
      <c r="AC1316" t="s">
        <v>2508</v>
      </c>
      <c r="AD1316" s="1">
        <v>1</v>
      </c>
      <c r="AE1316" t="s">
        <v>2509</v>
      </c>
      <c r="AI1316" t="s">
        <v>955</v>
      </c>
    </row>
    <row r="1317" spans="18:35" x14ac:dyDescent="0.2">
      <c r="T1317" t="s">
        <v>3168</v>
      </c>
      <c r="X1317" t="s">
        <v>3168</v>
      </c>
      <c r="Y1317" s="80" t="s">
        <v>550</v>
      </c>
      <c r="Z1317" t="s">
        <v>3168</v>
      </c>
      <c r="AB1317" t="s">
        <v>3168</v>
      </c>
      <c r="AC1317" s="171" t="s">
        <v>6914</v>
      </c>
      <c r="AD1317" t="s">
        <v>3168</v>
      </c>
      <c r="AE1317" s="23" t="s">
        <v>7822</v>
      </c>
      <c r="AI1317" t="s">
        <v>955</v>
      </c>
    </row>
    <row r="1318" spans="18:35" x14ac:dyDescent="0.2">
      <c r="T1318" t="s">
        <v>3168</v>
      </c>
      <c r="X1318" t="s">
        <v>3168</v>
      </c>
      <c r="Y1318" s="246" t="s">
        <v>8754</v>
      </c>
      <c r="Z1318" t="s">
        <v>3168</v>
      </c>
      <c r="AB1318" s="1">
        <v>1</v>
      </c>
      <c r="AC1318" s="173" t="s">
        <v>6915</v>
      </c>
      <c r="AD1318" t="s">
        <v>3168</v>
      </c>
      <c r="AE1318" s="23" t="s">
        <v>6917</v>
      </c>
      <c r="AI1318" t="s">
        <v>955</v>
      </c>
    </row>
    <row r="1319" spans="18:35" x14ac:dyDescent="0.2">
      <c r="T1319" t="s">
        <v>3168</v>
      </c>
      <c r="X1319" s="1">
        <v>1</v>
      </c>
      <c r="Y1319" t="s">
        <v>4744</v>
      </c>
      <c r="Z1319" t="s">
        <v>3168</v>
      </c>
      <c r="AB1319" t="s">
        <v>3168</v>
      </c>
      <c r="AC1319" s="23" t="s">
        <v>6922</v>
      </c>
      <c r="AD1319" s="1">
        <v>1</v>
      </c>
      <c r="AE1319" s="160" t="s">
        <v>6918</v>
      </c>
      <c r="AI1319" t="s">
        <v>955</v>
      </c>
    </row>
    <row r="1320" spans="18:35" x14ac:dyDescent="0.2">
      <c r="T1320" t="s">
        <v>3168</v>
      </c>
      <c r="X1320" t="s">
        <v>3168</v>
      </c>
      <c r="Z1320" t="s">
        <v>3168</v>
      </c>
      <c r="AB1320" t="s">
        <v>3168</v>
      </c>
      <c r="AD1320" t="s">
        <v>3168</v>
      </c>
      <c r="AE1320" s="172" t="s">
        <v>6930</v>
      </c>
      <c r="AI1320" t="s">
        <v>955</v>
      </c>
    </row>
    <row r="1321" spans="18:35" x14ac:dyDescent="0.2">
      <c r="T1321" t="s">
        <v>3168</v>
      </c>
      <c r="X1321" t="s">
        <v>115</v>
      </c>
      <c r="Y1321" t="s">
        <v>3124</v>
      </c>
      <c r="Z1321" t="s">
        <v>3168</v>
      </c>
      <c r="AB1321" t="s">
        <v>115</v>
      </c>
      <c r="AC1321" t="s">
        <v>3935</v>
      </c>
      <c r="AD1321" t="s">
        <v>3168</v>
      </c>
      <c r="AE1321" s="214" t="s">
        <v>7823</v>
      </c>
      <c r="AI1321" t="s">
        <v>955</v>
      </c>
    </row>
    <row r="1322" spans="18:35" x14ac:dyDescent="0.2">
      <c r="T1322" t="s">
        <v>3168</v>
      </c>
      <c r="X1322" s="1">
        <v>1</v>
      </c>
      <c r="Y1322" t="s">
        <v>3976</v>
      </c>
      <c r="Z1322" t="s">
        <v>3168</v>
      </c>
      <c r="AB1322" s="1">
        <v>1</v>
      </c>
      <c r="AC1322" t="s">
        <v>5641</v>
      </c>
      <c r="AD1322" t="s">
        <v>3168</v>
      </c>
      <c r="AI1322" t="s">
        <v>955</v>
      </c>
    </row>
    <row r="1323" spans="18:35" x14ac:dyDescent="0.2">
      <c r="T1323" t="s">
        <v>3168</v>
      </c>
      <c r="Z1323" t="s">
        <v>3168</v>
      </c>
      <c r="AB1323" t="s">
        <v>3168</v>
      </c>
      <c r="AC1323" s="14" t="s">
        <v>5819</v>
      </c>
      <c r="AD1323" t="s">
        <v>115</v>
      </c>
      <c r="AE1323" s="2" t="s">
        <v>4452</v>
      </c>
      <c r="AI1323" t="s">
        <v>955</v>
      </c>
    </row>
    <row r="1324" spans="18:35" x14ac:dyDescent="0.2">
      <c r="T1324" s="14" t="s">
        <v>1813</v>
      </c>
      <c r="U1324" s="99" t="s">
        <v>5018</v>
      </c>
      <c r="Z1324" t="s">
        <v>3168</v>
      </c>
      <c r="AB1324" t="s">
        <v>3168</v>
      </c>
      <c r="AC1324" t="s">
        <v>1865</v>
      </c>
      <c r="AD1324" s="1">
        <v>1</v>
      </c>
      <c r="AE1324" t="s">
        <v>2062</v>
      </c>
      <c r="AI1324" t="s">
        <v>955</v>
      </c>
    </row>
    <row r="1325" spans="18:35" x14ac:dyDescent="0.2">
      <c r="T1325" t="s">
        <v>115</v>
      </c>
      <c r="U1325" s="79" t="s">
        <v>4864</v>
      </c>
      <c r="V1325" t="s">
        <v>115</v>
      </c>
      <c r="W1325" s="79" t="s">
        <v>3603</v>
      </c>
      <c r="Z1325" t="s">
        <v>3168</v>
      </c>
      <c r="AB1325" t="s">
        <v>3168</v>
      </c>
      <c r="AC1325" s="14" t="s">
        <v>6921</v>
      </c>
      <c r="AD1325" t="s">
        <v>3168</v>
      </c>
      <c r="AE1325" s="173" t="s">
        <v>6916</v>
      </c>
      <c r="AI1325" t="s">
        <v>955</v>
      </c>
    </row>
    <row r="1326" spans="18:35" x14ac:dyDescent="0.2">
      <c r="T1326" s="1">
        <v>1</v>
      </c>
      <c r="U1326" s="79" t="s">
        <v>233</v>
      </c>
      <c r="V1326" s="1">
        <v>1</v>
      </c>
      <c r="W1326" s="79" t="s">
        <v>4954</v>
      </c>
      <c r="Z1326" t="s">
        <v>3168</v>
      </c>
      <c r="AB1326" t="s">
        <v>3168</v>
      </c>
      <c r="AD1326" t="s">
        <v>3168</v>
      </c>
      <c r="AE1326" s="86" t="s">
        <v>6919</v>
      </c>
      <c r="AI1326" t="s">
        <v>955</v>
      </c>
    </row>
    <row r="1327" spans="18:35" x14ac:dyDescent="0.2">
      <c r="T1327" t="s">
        <v>3168</v>
      </c>
      <c r="U1327" s="80" t="s">
        <v>4952</v>
      </c>
      <c r="V1327" t="s">
        <v>3168</v>
      </c>
      <c r="W1327" s="79" t="s">
        <v>4955</v>
      </c>
      <c r="Z1327" t="s">
        <v>3168</v>
      </c>
      <c r="AB1327" t="s">
        <v>115</v>
      </c>
      <c r="AC1327" t="s">
        <v>3102</v>
      </c>
      <c r="AI1327" t="s">
        <v>955</v>
      </c>
    </row>
    <row r="1328" spans="18:35" x14ac:dyDescent="0.2">
      <c r="T1328" t="s">
        <v>3168</v>
      </c>
      <c r="U1328" s="79" t="s">
        <v>4953</v>
      </c>
      <c r="Z1328" t="s">
        <v>3168</v>
      </c>
      <c r="AB1328" s="1">
        <v>1</v>
      </c>
      <c r="AC1328" t="s">
        <v>2063</v>
      </c>
      <c r="AE1328" s="25"/>
      <c r="AI1328" t="s">
        <v>955</v>
      </c>
    </row>
    <row r="1329" spans="20:35" x14ac:dyDescent="0.2">
      <c r="T1329" s="1">
        <v>1</v>
      </c>
      <c r="U1329" s="79" t="s">
        <v>3416</v>
      </c>
      <c r="Z1329" t="s">
        <v>3168</v>
      </c>
      <c r="AB1329" t="s">
        <v>3168</v>
      </c>
      <c r="AC1329" s="14" t="s">
        <v>5820</v>
      </c>
      <c r="AI1329" t="s">
        <v>955</v>
      </c>
    </row>
    <row r="1330" spans="20:35" x14ac:dyDescent="0.2">
      <c r="T1330" s="1"/>
      <c r="U1330" s="79"/>
      <c r="Z1330" t="s">
        <v>3168</v>
      </c>
      <c r="AB1330" t="s">
        <v>3168</v>
      </c>
      <c r="AC1330" s="14" t="s">
        <v>6920</v>
      </c>
      <c r="AI1330" t="s">
        <v>955</v>
      </c>
    </row>
    <row r="1331" spans="20:35" x14ac:dyDescent="0.2">
      <c r="Z1331" t="s">
        <v>3168</v>
      </c>
      <c r="AE1331" s="2"/>
      <c r="AF1331" t="s">
        <v>115</v>
      </c>
      <c r="AG1331" s="128" t="s">
        <v>127</v>
      </c>
      <c r="AI1331" t="s">
        <v>955</v>
      </c>
    </row>
    <row r="1332" spans="20:35" x14ac:dyDescent="0.2">
      <c r="Z1332" t="s">
        <v>115</v>
      </c>
      <c r="AA1332" s="14" t="s">
        <v>7305</v>
      </c>
      <c r="AB1332" t="s">
        <v>115</v>
      </c>
      <c r="AC1332" s="30" t="s">
        <v>585</v>
      </c>
      <c r="AE1332" s="23"/>
      <c r="AF1332" s="1">
        <v>1</v>
      </c>
      <c r="AG1332" s="128" t="s">
        <v>3414</v>
      </c>
      <c r="AI1332" t="s">
        <v>955</v>
      </c>
    </row>
    <row r="1333" spans="20:35" x14ac:dyDescent="0.2">
      <c r="Z1333" s="1">
        <v>1</v>
      </c>
      <c r="AA1333" s="25" t="s">
        <v>2068</v>
      </c>
      <c r="AE1333" s="25"/>
      <c r="AF1333" t="s">
        <v>3168</v>
      </c>
      <c r="AI1333" t="s">
        <v>955</v>
      </c>
    </row>
    <row r="1334" spans="20:35" x14ac:dyDescent="0.2">
      <c r="Z1334" s="1">
        <v>1</v>
      </c>
      <c r="AA1334" t="s">
        <v>4746</v>
      </c>
      <c r="AF1334" t="s">
        <v>115</v>
      </c>
      <c r="AG1334" s="79" t="s">
        <v>4077</v>
      </c>
      <c r="AI1334" t="s">
        <v>955</v>
      </c>
    </row>
    <row r="1335" spans="20:35" x14ac:dyDescent="0.2">
      <c r="Z1335" t="s">
        <v>3168</v>
      </c>
      <c r="AD1335" t="s">
        <v>115</v>
      </c>
      <c r="AE1335" s="79" t="s">
        <v>1960</v>
      </c>
      <c r="AF1335" s="1">
        <v>1</v>
      </c>
      <c r="AG1335" s="79" t="s">
        <v>3934</v>
      </c>
      <c r="AI1335" t="s">
        <v>955</v>
      </c>
    </row>
    <row r="1336" spans="20:35" x14ac:dyDescent="0.2">
      <c r="Z1336" t="s">
        <v>115</v>
      </c>
      <c r="AA1336" t="s">
        <v>3698</v>
      </c>
      <c r="AD1336" s="1">
        <v>1</v>
      </c>
      <c r="AE1336" s="128" t="s">
        <v>3413</v>
      </c>
      <c r="AF1336" t="s">
        <v>3168</v>
      </c>
      <c r="AG1336" s="214" t="s">
        <v>7804</v>
      </c>
      <c r="AI1336" t="s">
        <v>955</v>
      </c>
    </row>
    <row r="1337" spans="20:35" x14ac:dyDescent="0.2">
      <c r="Z1337" s="1">
        <v>1</v>
      </c>
      <c r="AA1337" t="s">
        <v>3700</v>
      </c>
      <c r="AD1337" t="s">
        <v>3168</v>
      </c>
      <c r="AE1337" s="181" t="s">
        <v>6899</v>
      </c>
      <c r="AI1337" t="s">
        <v>955</v>
      </c>
    </row>
    <row r="1338" spans="20:35" x14ac:dyDescent="0.2">
      <c r="Z1338" t="s">
        <v>3168</v>
      </c>
      <c r="AA1338" s="170" t="s">
        <v>7941</v>
      </c>
      <c r="AD1338" s="1">
        <v>1</v>
      </c>
      <c r="AE1338" s="79" t="s">
        <v>2447</v>
      </c>
      <c r="AI1338" t="s">
        <v>955</v>
      </c>
    </row>
    <row r="1339" spans="20:35" x14ac:dyDescent="0.2">
      <c r="Z1339" t="s">
        <v>3168</v>
      </c>
      <c r="AA1339" t="s">
        <v>3701</v>
      </c>
      <c r="AC1339" s="99" t="s">
        <v>5018</v>
      </c>
      <c r="AD1339" t="s">
        <v>3168</v>
      </c>
      <c r="AE1339" s="79" t="s">
        <v>7644</v>
      </c>
      <c r="AI1339" t="s">
        <v>955</v>
      </c>
    </row>
    <row r="1340" spans="20:35" x14ac:dyDescent="0.2">
      <c r="Z1340" t="s">
        <v>3168</v>
      </c>
      <c r="AA1340" s="214" t="s">
        <v>7942</v>
      </c>
      <c r="AB1340" t="s">
        <v>115</v>
      </c>
      <c r="AC1340" t="s">
        <v>2935</v>
      </c>
      <c r="AD1340" t="s">
        <v>3168</v>
      </c>
      <c r="AE1340" s="128" t="s">
        <v>7643</v>
      </c>
      <c r="AI1340" t="s">
        <v>955</v>
      </c>
    </row>
    <row r="1341" spans="20:35" x14ac:dyDescent="0.2">
      <c r="Z1341" t="s">
        <v>3168</v>
      </c>
      <c r="AB1341" s="1">
        <v>1</v>
      </c>
      <c r="AC1341" t="s">
        <v>2936</v>
      </c>
      <c r="AD1341" t="s">
        <v>3168</v>
      </c>
      <c r="AI1341" t="s">
        <v>955</v>
      </c>
    </row>
    <row r="1342" spans="20:35" x14ac:dyDescent="0.2">
      <c r="Z1342" t="s">
        <v>115</v>
      </c>
      <c r="AA1342" s="246" t="s">
        <v>8756</v>
      </c>
      <c r="AB1342" t="s">
        <v>3168</v>
      </c>
      <c r="AC1342" t="s">
        <v>3835</v>
      </c>
      <c r="AD1342" t="s">
        <v>115</v>
      </c>
      <c r="AE1342" t="s">
        <v>3196</v>
      </c>
      <c r="AI1342" t="s">
        <v>955</v>
      </c>
    </row>
    <row r="1343" spans="20:35" x14ac:dyDescent="0.2">
      <c r="Z1343" s="1">
        <v>1</v>
      </c>
      <c r="AA1343" s="246" t="s">
        <v>8755</v>
      </c>
      <c r="AB1343" t="s">
        <v>3168</v>
      </c>
      <c r="AC1343" s="128" t="s">
        <v>3409</v>
      </c>
      <c r="AD1343" s="1">
        <v>1</v>
      </c>
      <c r="AE1343" t="s">
        <v>910</v>
      </c>
      <c r="AI1343" t="s">
        <v>955</v>
      </c>
    </row>
    <row r="1344" spans="20:35" x14ac:dyDescent="0.2">
      <c r="Z1344" t="s">
        <v>3168</v>
      </c>
      <c r="AA1344" s="16" t="s">
        <v>1525</v>
      </c>
      <c r="AB1344" t="s">
        <v>3168</v>
      </c>
      <c r="AD1344" t="s">
        <v>3168</v>
      </c>
      <c r="AE1344" s="128" t="s">
        <v>3415</v>
      </c>
      <c r="AI1344" t="s">
        <v>955</v>
      </c>
    </row>
    <row r="1345" spans="1:35" x14ac:dyDescent="0.2">
      <c r="Z1345" s="1">
        <v>1</v>
      </c>
      <c r="AA1345" s="25" t="s">
        <v>5177</v>
      </c>
      <c r="AB1345" t="s">
        <v>115</v>
      </c>
      <c r="AC1345" s="79" t="s">
        <v>1535</v>
      </c>
      <c r="AD1345" t="s">
        <v>3168</v>
      </c>
      <c r="AE1345" s="158" t="s">
        <v>6015</v>
      </c>
      <c r="AI1345" t="s">
        <v>955</v>
      </c>
    </row>
    <row r="1346" spans="1:35" x14ac:dyDescent="0.2">
      <c r="Z1346" t="s">
        <v>3168</v>
      </c>
      <c r="AA1346" s="246" t="s">
        <v>8782</v>
      </c>
      <c r="AB1346" s="1">
        <v>1</v>
      </c>
      <c r="AC1346" s="79" t="s">
        <v>4058</v>
      </c>
      <c r="AD1346" t="s">
        <v>3168</v>
      </c>
      <c r="AE1346" s="158" t="s">
        <v>6016</v>
      </c>
      <c r="AI1346" t="s">
        <v>955</v>
      </c>
    </row>
    <row r="1347" spans="1:35" x14ac:dyDescent="0.2">
      <c r="Z1347" t="s">
        <v>3168</v>
      </c>
      <c r="AA1347" s="198" t="s">
        <v>8377</v>
      </c>
      <c r="AB1347" t="s">
        <v>3168</v>
      </c>
      <c r="AC1347" s="17" t="s">
        <v>3125</v>
      </c>
      <c r="AD1347" t="s">
        <v>3168</v>
      </c>
      <c r="AE1347" s="158" t="s">
        <v>6017</v>
      </c>
      <c r="AI1347" t="s">
        <v>955</v>
      </c>
    </row>
    <row r="1348" spans="1:35" x14ac:dyDescent="0.2">
      <c r="Z1348" t="s">
        <v>3168</v>
      </c>
      <c r="AA1348" s="14" t="s">
        <v>6927</v>
      </c>
      <c r="AB1348" t="s">
        <v>3168</v>
      </c>
      <c r="AC1348" s="23" t="s">
        <v>3230</v>
      </c>
      <c r="AD1348" t="s">
        <v>3168</v>
      </c>
      <c r="AI1348" t="s">
        <v>955</v>
      </c>
    </row>
    <row r="1349" spans="1:35" x14ac:dyDescent="0.2">
      <c r="Z1349" t="s">
        <v>3168</v>
      </c>
      <c r="AB1349" s="1">
        <v>1</v>
      </c>
      <c r="AC1349" s="23" t="s">
        <v>1865</v>
      </c>
      <c r="AD1349" t="s">
        <v>115</v>
      </c>
      <c r="AE1349" t="s">
        <v>2311</v>
      </c>
      <c r="AI1349" t="s">
        <v>955</v>
      </c>
    </row>
    <row r="1350" spans="1:35" x14ac:dyDescent="0.2">
      <c r="Z1350" t="s">
        <v>115</v>
      </c>
      <c r="AA1350" s="14" t="s">
        <v>7306</v>
      </c>
      <c r="AB1350" s="1">
        <v>1</v>
      </c>
      <c r="AC1350" s="128" t="s">
        <v>3410</v>
      </c>
      <c r="AD1350" s="1">
        <v>1</v>
      </c>
      <c r="AE1350" s="128" t="s">
        <v>3412</v>
      </c>
      <c r="AI1350" t="s">
        <v>955</v>
      </c>
    </row>
    <row r="1351" spans="1:35" x14ac:dyDescent="0.2">
      <c r="Z1351" s="1">
        <v>1</v>
      </c>
      <c r="AA1351" t="s">
        <v>3977</v>
      </c>
      <c r="AB1351" t="s">
        <v>3168</v>
      </c>
      <c r="AC1351" s="128" t="s">
        <v>3411</v>
      </c>
      <c r="AI1351" t="s">
        <v>955</v>
      </c>
    </row>
    <row r="1352" spans="1:35" x14ac:dyDescent="0.2">
      <c r="Z1352" t="s">
        <v>3168</v>
      </c>
      <c r="AA1352" s="31" t="s">
        <v>3032</v>
      </c>
      <c r="AI1352" t="s">
        <v>955</v>
      </c>
    </row>
    <row r="1353" spans="1:35" x14ac:dyDescent="0.2">
      <c r="Z1353" s="1">
        <v>1</v>
      </c>
      <c r="AA1353" t="s">
        <v>2025</v>
      </c>
      <c r="AI1353" t="s">
        <v>955</v>
      </c>
    </row>
    <row r="1354" spans="1:35" x14ac:dyDescent="0.2">
      <c r="Z1354" t="s">
        <v>3168</v>
      </c>
      <c r="AA1354" s="99" t="s">
        <v>5018</v>
      </c>
      <c r="AI1354" t="s">
        <v>955</v>
      </c>
    </row>
    <row r="1355" spans="1:35" x14ac:dyDescent="0.2">
      <c r="Z1355" t="s">
        <v>115</v>
      </c>
      <c r="AA1355" s="14" t="s">
        <v>4659</v>
      </c>
      <c r="AB1355" t="s">
        <v>115</v>
      </c>
      <c r="AC1355" s="30" t="s">
        <v>585</v>
      </c>
      <c r="AI1355" t="s">
        <v>955</v>
      </c>
    </row>
    <row r="1356" spans="1:35" x14ac:dyDescent="0.2">
      <c r="S1356" s="2"/>
      <c r="Z1356" s="1">
        <v>1</v>
      </c>
      <c r="AA1356" t="s">
        <v>1340</v>
      </c>
      <c r="AC1356" s="23"/>
      <c r="AI1356" t="s">
        <v>955</v>
      </c>
    </row>
    <row r="1357" spans="1:35" x14ac:dyDescent="0.2">
      <c r="S1357" s="2"/>
      <c r="Z1357" s="1">
        <v>1</v>
      </c>
      <c r="AA1357" s="14" t="s">
        <v>4986</v>
      </c>
      <c r="AC1357" s="23"/>
      <c r="AI1357" t="s">
        <v>955</v>
      </c>
    </row>
    <row r="1358" spans="1:35" x14ac:dyDescent="0.2">
      <c r="S1358" s="2"/>
      <c r="Z1358" t="s">
        <v>3168</v>
      </c>
      <c r="AA1358" s="105" t="s">
        <v>2797</v>
      </c>
      <c r="AC1358" s="23"/>
      <c r="AI1358" t="s">
        <v>955</v>
      </c>
    </row>
    <row r="1359" spans="1:35" x14ac:dyDescent="0.2">
      <c r="S1359" s="2"/>
      <c r="Z1359" t="s">
        <v>3168</v>
      </c>
      <c r="AA1359" t="s">
        <v>2798</v>
      </c>
      <c r="AC1359" s="23"/>
      <c r="AI1359" t="s">
        <v>955</v>
      </c>
    </row>
    <row r="1360" spans="1:35" x14ac:dyDescent="0.2">
      <c r="A1360" s="14" t="s">
        <v>8067</v>
      </c>
      <c r="S1360" s="2"/>
      <c r="AA1360" s="105"/>
      <c r="AC1360" s="23"/>
      <c r="AI1360" t="s">
        <v>955</v>
      </c>
    </row>
    <row r="1361" spans="1:35" x14ac:dyDescent="0.2">
      <c r="J1361" s="5" t="s">
        <v>7333</v>
      </c>
      <c r="S1361" s="2"/>
      <c r="AA1361" s="105"/>
      <c r="AC1361" s="23"/>
      <c r="AD1361" s="6"/>
      <c r="AE1361" s="11" t="s">
        <v>7334</v>
      </c>
      <c r="AF1361" s="6"/>
      <c r="AI1361" t="s">
        <v>955</v>
      </c>
    </row>
    <row r="1362" spans="1:35" x14ac:dyDescent="0.2">
      <c r="S1362" s="2"/>
      <c r="AA1362" s="105"/>
      <c r="AC1362" s="23"/>
      <c r="AD1362" s="6" t="s">
        <v>115</v>
      </c>
      <c r="AE1362" s="171" t="s">
        <v>6348</v>
      </c>
      <c r="AF1362" s="6"/>
      <c r="AI1362" t="s">
        <v>955</v>
      </c>
    </row>
    <row r="1363" spans="1:35" x14ac:dyDescent="0.2">
      <c r="S1363" s="2"/>
      <c r="AA1363" s="105"/>
      <c r="AC1363" s="23"/>
      <c r="AD1363" s="6" t="s">
        <v>3168</v>
      </c>
      <c r="AE1363" s="171" t="s">
        <v>6349</v>
      </c>
      <c r="AF1363" s="6"/>
      <c r="AI1363" t="s">
        <v>955</v>
      </c>
    </row>
    <row r="1364" spans="1:35" x14ac:dyDescent="0.2">
      <c r="S1364" s="2"/>
      <c r="AA1364" s="105"/>
      <c r="AC1364" s="23"/>
      <c r="AD1364" s="6" t="s">
        <v>3168</v>
      </c>
      <c r="AE1364" s="171" t="s">
        <v>6350</v>
      </c>
      <c r="AF1364" s="6"/>
      <c r="AI1364" t="s">
        <v>955</v>
      </c>
    </row>
    <row r="1365" spans="1:35" x14ac:dyDescent="0.2">
      <c r="S1365" s="2"/>
      <c r="AC1365" s="23"/>
      <c r="AD1365" s="6" t="s">
        <v>3168</v>
      </c>
      <c r="AE1365" s="199" t="s">
        <v>7335</v>
      </c>
      <c r="AF1365" s="6"/>
      <c r="AI1365" t="s">
        <v>955</v>
      </c>
    </row>
    <row r="1366" spans="1:35" x14ac:dyDescent="0.2">
      <c r="A1366" s="14" t="s">
        <v>8067</v>
      </c>
      <c r="AA1366" s="17"/>
      <c r="AC1366" s="23"/>
      <c r="AD1366" s="6"/>
      <c r="AE1366" s="6"/>
      <c r="AF1366" s="6"/>
      <c r="AI1366" t="s">
        <v>955</v>
      </c>
    </row>
    <row r="1367" spans="1:35" x14ac:dyDescent="0.2">
      <c r="J1367" s="15" t="s">
        <v>568</v>
      </c>
      <c r="N1367" t="s">
        <v>115</v>
      </c>
      <c r="O1367" s="84" t="s">
        <v>4037</v>
      </c>
      <c r="S1367" s="2"/>
      <c r="AA1367" s="17"/>
      <c r="AC1367" s="23"/>
      <c r="AI1367" t="s">
        <v>955</v>
      </c>
    </row>
    <row r="1368" spans="1:35" x14ac:dyDescent="0.2">
      <c r="N1368" s="1">
        <v>1</v>
      </c>
      <c r="O1368" s="79" t="s">
        <v>4036</v>
      </c>
      <c r="S1368" s="2"/>
      <c r="AA1368" s="17"/>
      <c r="AC1368" s="23"/>
      <c r="AI1368" t="s">
        <v>955</v>
      </c>
    </row>
    <row r="1369" spans="1:35" x14ac:dyDescent="0.2">
      <c r="N1369" s="1">
        <v>1</v>
      </c>
      <c r="O1369" s="79" t="s">
        <v>4035</v>
      </c>
      <c r="S1369" s="25"/>
      <c r="AI1369" t="s">
        <v>955</v>
      </c>
    </row>
    <row r="1370" spans="1:35" x14ac:dyDescent="0.2">
      <c r="C1370" s="14" t="s">
        <v>956</v>
      </c>
      <c r="E1370" s="14" t="s">
        <v>957</v>
      </c>
      <c r="G1370" s="14" t="s">
        <v>958</v>
      </c>
      <c r="I1370" s="14" t="s">
        <v>959</v>
      </c>
      <c r="K1370" s="14" t="s">
        <v>960</v>
      </c>
      <c r="M1370" s="14" t="s">
        <v>961</v>
      </c>
      <c r="O1370" s="14" t="s">
        <v>962</v>
      </c>
      <c r="P1370" s="14" t="s">
        <v>963</v>
      </c>
      <c r="S1370" s="14" t="s">
        <v>964</v>
      </c>
      <c r="U1370" s="14" t="s">
        <v>965</v>
      </c>
      <c r="W1370" s="14" t="s">
        <v>4328</v>
      </c>
      <c r="Y1370" s="14" t="s">
        <v>4329</v>
      </c>
      <c r="AA1370" s="14" t="s">
        <v>184</v>
      </c>
      <c r="AC1370" s="14" t="s">
        <v>185</v>
      </c>
      <c r="AE1370" s="14" t="s">
        <v>4888</v>
      </c>
      <c r="AG1370" s="14" t="s">
        <v>6390</v>
      </c>
      <c r="AI1370" t="s">
        <v>955</v>
      </c>
    </row>
    <row r="1371" spans="1:35" x14ac:dyDescent="0.2">
      <c r="C1371" s="14" t="s">
        <v>4889</v>
      </c>
      <c r="E1371" s="14" t="s">
        <v>1259</v>
      </c>
      <c r="G1371" t="s">
        <v>1260</v>
      </c>
      <c r="I1371" t="s">
        <v>1374</v>
      </c>
      <c r="K1371" t="s">
        <v>1375</v>
      </c>
      <c r="M1371" t="s">
        <v>1836</v>
      </c>
      <c r="O1371" t="s">
        <v>1837</v>
      </c>
      <c r="P1371" t="s">
        <v>1838</v>
      </c>
      <c r="S1371" t="s">
        <v>1839</v>
      </c>
      <c r="U1371" t="s">
        <v>1840</v>
      </c>
      <c r="W1371" t="s">
        <v>4584</v>
      </c>
      <c r="Y1371" t="s">
        <v>4583</v>
      </c>
      <c r="AA1371" t="s">
        <v>4582</v>
      </c>
      <c r="AC1371" t="s">
        <v>4581</v>
      </c>
      <c r="AE1371" t="s">
        <v>4580</v>
      </c>
      <c r="AG1371" t="s">
        <v>4072</v>
      </c>
      <c r="AI1371" t="s">
        <v>955</v>
      </c>
    </row>
    <row r="1372" spans="1:35" x14ac:dyDescent="0.2">
      <c r="B1372" t="s">
        <v>4091</v>
      </c>
      <c r="C1372" s="177" t="s">
        <v>6408</v>
      </c>
      <c r="D1372" t="s">
        <v>4091</v>
      </c>
      <c r="E1372" t="s">
        <v>4092</v>
      </c>
      <c r="F1372" t="s">
        <v>4091</v>
      </c>
      <c r="G1372" t="s">
        <v>4092</v>
      </c>
      <c r="H1372" t="s">
        <v>4091</v>
      </c>
      <c r="I1372" t="s">
        <v>4092</v>
      </c>
      <c r="J1372" t="s">
        <v>4091</v>
      </c>
      <c r="K1372" t="s">
        <v>4092</v>
      </c>
      <c r="L1372" t="s">
        <v>4091</v>
      </c>
      <c r="M1372" t="s">
        <v>4092</v>
      </c>
      <c r="N1372" t="s">
        <v>4091</v>
      </c>
      <c r="O1372" t="s">
        <v>4092</v>
      </c>
      <c r="P1372" t="s">
        <v>4091</v>
      </c>
      <c r="Q1372" t="s">
        <v>4092</v>
      </c>
      <c r="R1372" t="s">
        <v>4091</v>
      </c>
      <c r="S1372" t="s">
        <v>4092</v>
      </c>
      <c r="T1372" t="s">
        <v>4093</v>
      </c>
      <c r="U1372" t="s">
        <v>4094</v>
      </c>
      <c r="V1372" t="s">
        <v>4093</v>
      </c>
      <c r="W1372" t="s">
        <v>4094</v>
      </c>
      <c r="X1372" t="s">
        <v>4093</v>
      </c>
      <c r="Y1372" t="s">
        <v>4095</v>
      </c>
      <c r="Z1372" t="s">
        <v>4093</v>
      </c>
      <c r="AA1372" t="s">
        <v>4095</v>
      </c>
      <c r="AB1372" t="s">
        <v>4093</v>
      </c>
      <c r="AC1372" t="s">
        <v>4095</v>
      </c>
      <c r="AD1372" t="s">
        <v>4093</v>
      </c>
      <c r="AE1372" t="s">
        <v>4095</v>
      </c>
      <c r="AG1372" t="s">
        <v>4095</v>
      </c>
      <c r="AH1372" t="s">
        <v>2801</v>
      </c>
      <c r="AI1372" t="s">
        <v>955</v>
      </c>
    </row>
    <row r="1373" spans="1:35" x14ac:dyDescent="0.2">
      <c r="A1373" s="2" t="s">
        <v>4614</v>
      </c>
      <c r="C1373" s="1">
        <f>SUM(B6:B1369)</f>
        <v>1</v>
      </c>
      <c r="E1373" s="1">
        <f>SUM(D6:D1369)</f>
        <v>1</v>
      </c>
      <c r="G1373" s="1">
        <f>SUM(F6:F1369)</f>
        <v>22</v>
      </c>
      <c r="I1373" s="1">
        <f>SUM(H5:H1369)</f>
        <v>45</v>
      </c>
      <c r="K1373" s="1">
        <f>SUM(J5:J1369)</f>
        <v>58</v>
      </c>
      <c r="M1373" s="1">
        <f>SUM(L5:L1369)</f>
        <v>101</v>
      </c>
      <c r="N1373" s="1"/>
      <c r="O1373" s="1">
        <f>SUM(N5:N1369)</f>
        <v>106</v>
      </c>
      <c r="P1373" s="1"/>
      <c r="Q1373" s="1">
        <f>SUM(P5:P1369)</f>
        <v>98</v>
      </c>
      <c r="R1373" s="1"/>
      <c r="S1373" s="1">
        <f>SUM(R5:R1369)</f>
        <v>103</v>
      </c>
      <c r="T1373" s="1"/>
      <c r="U1373" s="1">
        <f>SUM(T5:T1369)</f>
        <v>46</v>
      </c>
      <c r="V1373" s="1"/>
      <c r="W1373" s="1">
        <f>SUM(V5:V1369)</f>
        <v>35</v>
      </c>
      <c r="X1373" s="1"/>
      <c r="Y1373" s="1">
        <f>SUM(X5:X1369)</f>
        <v>48</v>
      </c>
      <c r="Z1373" s="1"/>
      <c r="AA1373" s="1">
        <f>SUM(Z5:Z1369)</f>
        <v>53</v>
      </c>
      <c r="AB1373" s="1"/>
      <c r="AC1373" s="1">
        <f>SUM(AB5:AB1369)</f>
        <v>33</v>
      </c>
      <c r="AD1373" s="1"/>
      <c r="AE1373" s="1">
        <f>SUM(AD5:AD1369)</f>
        <v>25</v>
      </c>
      <c r="AF1373" s="1"/>
      <c r="AG1373" s="1">
        <f>SUM(AF5:AF1369)</f>
        <v>5</v>
      </c>
      <c r="AH1373" s="1">
        <f>SUM(G1373:AG1373)</f>
        <v>778</v>
      </c>
      <c r="AI1373" t="s">
        <v>955</v>
      </c>
    </row>
    <row r="1374" spans="1:35" x14ac:dyDescent="0.2">
      <c r="A1374" s="2" t="s">
        <v>2968</v>
      </c>
      <c r="C1374" s="1">
        <v>1</v>
      </c>
      <c r="E1374" s="1">
        <v>4</v>
      </c>
      <c r="G1374" s="1">
        <v>8</v>
      </c>
      <c r="I1374" s="1">
        <v>5</v>
      </c>
      <c r="K1374" s="1">
        <v>2</v>
      </c>
      <c r="M1374" s="1">
        <v>4</v>
      </c>
      <c r="N1374" s="1"/>
      <c r="O1374" s="1">
        <v>5</v>
      </c>
      <c r="P1374" s="1"/>
      <c r="Q1374" s="1">
        <v>8</v>
      </c>
      <c r="R1374" s="1"/>
      <c r="S1374" s="1">
        <v>2</v>
      </c>
      <c r="T1374" s="1"/>
      <c r="U1374" s="1">
        <v>4</v>
      </c>
      <c r="V1374" s="1"/>
      <c r="W1374" s="1">
        <v>14</v>
      </c>
      <c r="X1374" s="1"/>
      <c r="Y1374" s="1">
        <v>2</v>
      </c>
      <c r="Z1374" s="1"/>
      <c r="AA1374" s="1">
        <v>2</v>
      </c>
      <c r="AB1374" s="1"/>
      <c r="AC1374" s="1">
        <v>2</v>
      </c>
      <c r="AD1374" s="1"/>
      <c r="AE1374" s="1">
        <v>5</v>
      </c>
      <c r="AF1374" s="1"/>
      <c r="AG1374" s="1">
        <v>5</v>
      </c>
      <c r="AH1374" s="1">
        <f>SUM(G1374:AG1374)</f>
        <v>68</v>
      </c>
      <c r="AI1374" t="s">
        <v>955</v>
      </c>
    </row>
    <row r="1375" spans="1:35" x14ac:dyDescent="0.2">
      <c r="A1375" s="2" t="s">
        <v>2969</v>
      </c>
      <c r="C1375" s="1">
        <f>C1373+C1374</f>
        <v>2</v>
      </c>
      <c r="E1375" s="1">
        <f>E1373+E1374</f>
        <v>5</v>
      </c>
      <c r="G1375" s="1">
        <f>G1373+G1374</f>
        <v>30</v>
      </c>
      <c r="I1375" s="1">
        <f>I1373+I1374</f>
        <v>50</v>
      </c>
      <c r="K1375" s="1">
        <f>K1373+K1374</f>
        <v>60</v>
      </c>
      <c r="M1375" s="1">
        <f>M1373+M1374</f>
        <v>105</v>
      </c>
      <c r="N1375" s="1"/>
      <c r="O1375" s="1">
        <f>O1373+O1374</f>
        <v>111</v>
      </c>
      <c r="P1375" s="1"/>
      <c r="Q1375" s="1">
        <f>Q1373+Q1374</f>
        <v>106</v>
      </c>
      <c r="R1375" s="1"/>
      <c r="S1375" s="1">
        <f>S1373+S1374</f>
        <v>105</v>
      </c>
      <c r="T1375" s="1"/>
      <c r="U1375" s="1">
        <f>U1373+U1374</f>
        <v>50</v>
      </c>
      <c r="V1375" s="1"/>
      <c r="W1375" s="1">
        <f>W1373+W1374</f>
        <v>49</v>
      </c>
      <c r="X1375" s="1"/>
      <c r="Y1375" s="1">
        <f>Y1373+Y1374</f>
        <v>50</v>
      </c>
      <c r="Z1375" s="1"/>
      <c r="AA1375" s="1">
        <f>AA1373+AA1374</f>
        <v>55</v>
      </c>
      <c r="AB1375" s="1"/>
      <c r="AC1375" s="1">
        <f>AC1373+AC1374</f>
        <v>35</v>
      </c>
      <c r="AD1375" s="1"/>
      <c r="AE1375" s="1">
        <f>AE1373+AE1374</f>
        <v>30</v>
      </c>
      <c r="AF1375" s="1"/>
      <c r="AG1375" s="1">
        <f>AG1373+AG1374</f>
        <v>10</v>
      </c>
      <c r="AH1375" s="1">
        <f>SUM(G1375:AG1375)</f>
        <v>846</v>
      </c>
      <c r="AI1375" t="s">
        <v>955</v>
      </c>
    </row>
    <row r="1376" spans="1:35" x14ac:dyDescent="0.2">
      <c r="A1376" s="14" t="s">
        <v>6407</v>
      </c>
      <c r="I1376" t="s">
        <v>4656</v>
      </c>
      <c r="K1376" t="s">
        <v>4656</v>
      </c>
      <c r="M1376" t="s">
        <v>954</v>
      </c>
      <c r="O1376" t="s">
        <v>954</v>
      </c>
      <c r="Q1376" t="s">
        <v>954</v>
      </c>
      <c r="S1376" t="s">
        <v>954</v>
      </c>
      <c r="U1376" t="s">
        <v>954</v>
      </c>
      <c r="W1376" t="s">
        <v>954</v>
      </c>
      <c r="Y1376" t="s">
        <v>954</v>
      </c>
      <c r="AA1376" t="s">
        <v>954</v>
      </c>
      <c r="AC1376" t="s">
        <v>954</v>
      </c>
      <c r="AE1376" t="s">
        <v>954</v>
      </c>
      <c r="AG1376" t="s">
        <v>54</v>
      </c>
      <c r="AI1376" t="s">
        <v>955</v>
      </c>
    </row>
  </sheetData>
  <sortState ref="E20:E67">
    <sortCondition ref="E19"/>
  </sortState>
  <phoneticPr fontId="0" type="noConversion"/>
  <hyperlinks>
    <hyperlink ref="A165" r:id="rId1" display="http://freepages.genealogy.rootsweb.com/~gregheberle/HEBERLE-IMAGES.htm"/>
    <hyperlink ref="A172" r:id="rId2" display="..\HEBERLE-HOUSES-BUSINESSES-WEBPAGES.htm"/>
    <hyperlink ref="A164" r:id="rId3"/>
    <hyperlink ref="A170" r:id="rId4" display="..\Htm\Sport\Sport.htm"/>
    <hyperlink ref="A162" r:id="rId5" display="..\Htm\Doctors-Professors\DoctorsProfessors.htm"/>
    <hyperlink ref="A163" r:id="rId6" display="..\Htm\Immigration\Migration.htm"/>
    <hyperlink ref="A167" r:id="rId7" display="..\Htm\Politicians\Politicians.htm"/>
    <hyperlink ref="A168" r:id="rId8" display="..\Htm\Publications\Books-Papers.htm"/>
    <hyperlink ref="A169" r:id="rId9" display="..\Htm\Religious\ReligiousProfessionals.htm"/>
    <hyperlink ref="A171" r:id="rId10" display="..\Htm\WarService\WarService.htm"/>
    <hyperlink ref="F1" r:id="rId11"/>
    <hyperlink ref="A173" r:id="rId12"/>
  </hyperlinks>
  <printOptions gridLinesSet="0"/>
  <pageMargins left="0.15748031496062992" right="0.15748031496062992" top="0.39370078740157483" bottom="0.39370078740157483" header="0.31496062992125984" footer="0.31496062992125984"/>
  <pageSetup paperSize="9" scale="24" fitToHeight="6" orientation="landscape" horizontalDpi="300" verticalDpi="300" r:id="rId13"/>
  <headerFooter alignWithMargins="0">
    <oddHeader>&amp;A&amp;RPage &amp;P</oddHeader>
    <oddFooter>&amp;A&amp;RPage &amp;P</oddFooter>
  </headerFooter>
  <drawing r:id="rId14"/>
  <webPublishItems count="1">
    <webPublishItem id="12397" divId="H-resteu_12397" sourceType="printArea" destinationFile="C:\homepage\Htm\familytree\F2HautRhin.htm"/>
  </webPublishItem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665"/>
  <sheetViews>
    <sheetView showGridLines="0" zoomScale="60" workbookViewId="0">
      <selection activeCell="A9" sqref="A9"/>
    </sheetView>
  </sheetViews>
  <sheetFormatPr defaultRowHeight="12.75" x14ac:dyDescent="0.2"/>
  <cols>
    <col min="1" max="1" width="15.7109375" customWidth="1"/>
    <col min="2" max="2" width="2.42578125" customWidth="1"/>
    <col min="3" max="3" width="23.85546875" customWidth="1"/>
    <col min="4" max="4" width="2.7109375" customWidth="1"/>
    <col min="5" max="5" width="23.42578125" customWidth="1"/>
    <col min="6" max="6" width="2.7109375" customWidth="1"/>
    <col min="7" max="7" width="30.28515625" customWidth="1"/>
    <col min="8" max="8" width="2.7109375" customWidth="1"/>
    <col min="9" max="9" width="33.7109375" customWidth="1"/>
    <col min="10" max="10" width="2.7109375" customWidth="1"/>
    <col min="11" max="11" width="32.42578125" customWidth="1"/>
    <col min="12" max="12" width="2.7109375" customWidth="1"/>
    <col min="13" max="13" width="34.7109375" customWidth="1"/>
    <col min="14" max="14" width="2.7109375" customWidth="1"/>
    <col min="15" max="15" width="30.7109375" customWidth="1"/>
    <col min="16" max="16" width="2.7109375" customWidth="1"/>
    <col min="17" max="17" width="30.7109375" customWidth="1"/>
    <col min="18" max="18" width="2.7109375" customWidth="1"/>
    <col min="19" max="19" width="33.7109375" customWidth="1"/>
    <col min="20" max="20" width="2.7109375" customWidth="1"/>
    <col min="21" max="21" width="39.7109375" customWidth="1"/>
    <col min="22" max="22" width="2.7109375" customWidth="1"/>
    <col min="23" max="23" width="36.140625" customWidth="1"/>
    <col min="24" max="24" width="2.7109375" customWidth="1"/>
    <col min="25" max="25" width="20.7109375" customWidth="1"/>
    <col min="26" max="26" width="2.7109375" customWidth="1"/>
    <col min="27" max="27" width="8.7109375" customWidth="1"/>
    <col min="28" max="28" width="2.7109375" customWidth="1"/>
  </cols>
  <sheetData>
    <row r="1" spans="1:28" ht="30" x14ac:dyDescent="0.4">
      <c r="B1" s="7" t="s">
        <v>1772</v>
      </c>
      <c r="D1" s="137" t="s">
        <v>3735</v>
      </c>
      <c r="I1" t="s">
        <v>954</v>
      </c>
      <c r="K1" t="s">
        <v>954</v>
      </c>
      <c r="M1" t="s">
        <v>954</v>
      </c>
      <c r="O1" t="s">
        <v>954</v>
      </c>
      <c r="Q1" t="s">
        <v>954</v>
      </c>
      <c r="S1" t="s">
        <v>954</v>
      </c>
      <c r="U1" t="s">
        <v>954</v>
      </c>
      <c r="W1" t="s">
        <v>954</v>
      </c>
      <c r="Y1" t="s">
        <v>954</v>
      </c>
      <c r="AA1" t="s">
        <v>954</v>
      </c>
      <c r="AB1" t="s">
        <v>955</v>
      </c>
    </row>
    <row r="2" spans="1:28" x14ac:dyDescent="0.2">
      <c r="C2" t="s">
        <v>956</v>
      </c>
      <c r="E2" t="s">
        <v>957</v>
      </c>
      <c r="G2" t="s">
        <v>958</v>
      </c>
      <c r="I2" t="s">
        <v>959</v>
      </c>
      <c r="K2" t="s">
        <v>960</v>
      </c>
      <c r="M2" t="s">
        <v>961</v>
      </c>
      <c r="O2" t="s">
        <v>962</v>
      </c>
      <c r="Q2" t="s">
        <v>963</v>
      </c>
      <c r="S2" t="s">
        <v>964</v>
      </c>
      <c r="U2" t="s">
        <v>965</v>
      </c>
      <c r="W2" t="s">
        <v>4328</v>
      </c>
      <c r="Y2" t="s">
        <v>4329</v>
      </c>
      <c r="AB2" t="s">
        <v>955</v>
      </c>
    </row>
    <row r="3" spans="1:28" x14ac:dyDescent="0.2">
      <c r="C3" t="s">
        <v>1375</v>
      </c>
      <c r="E3" t="s">
        <v>1836</v>
      </c>
      <c r="G3" t="s">
        <v>1837</v>
      </c>
      <c r="I3" t="s">
        <v>4749</v>
      </c>
      <c r="K3" t="s">
        <v>1839</v>
      </c>
      <c r="M3" t="s">
        <v>1840</v>
      </c>
      <c r="O3" t="s">
        <v>2650</v>
      </c>
      <c r="Q3" t="s">
        <v>2651</v>
      </c>
      <c r="S3" t="s">
        <v>2652</v>
      </c>
      <c r="U3" t="s">
        <v>2653</v>
      </c>
      <c r="W3" t="s">
        <v>2654</v>
      </c>
      <c r="Y3" t="s">
        <v>4072</v>
      </c>
      <c r="AB3" t="s">
        <v>955</v>
      </c>
    </row>
    <row r="4" spans="1:28" x14ac:dyDescent="0.2">
      <c r="D4" t="s">
        <v>4091</v>
      </c>
      <c r="E4" t="s">
        <v>4092</v>
      </c>
      <c r="F4" t="s">
        <v>4091</v>
      </c>
      <c r="G4" t="s">
        <v>4092</v>
      </c>
      <c r="H4" t="s">
        <v>4091</v>
      </c>
      <c r="I4" t="s">
        <v>4092</v>
      </c>
      <c r="J4" t="s">
        <v>4091</v>
      </c>
      <c r="K4" t="s">
        <v>4092</v>
      </c>
      <c r="L4" t="s">
        <v>4091</v>
      </c>
      <c r="M4" t="s">
        <v>4092</v>
      </c>
      <c r="O4" t="s">
        <v>4092</v>
      </c>
      <c r="P4" t="s">
        <v>4093</v>
      </c>
      <c r="Q4" t="s">
        <v>4094</v>
      </c>
      <c r="R4" t="s">
        <v>4093</v>
      </c>
      <c r="S4" t="s">
        <v>4095</v>
      </c>
      <c r="T4" t="s">
        <v>4093</v>
      </c>
      <c r="U4" t="s">
        <v>4095</v>
      </c>
      <c r="V4" t="s">
        <v>4093</v>
      </c>
      <c r="W4" t="s">
        <v>4095</v>
      </c>
      <c r="X4" t="s">
        <v>4093</v>
      </c>
      <c r="Y4" t="s">
        <v>4095</v>
      </c>
      <c r="AB4" t="s">
        <v>955</v>
      </c>
    </row>
    <row r="5" spans="1:28" x14ac:dyDescent="0.2">
      <c r="A5" s="5" t="s">
        <v>1771</v>
      </c>
      <c r="F5" s="5" t="s">
        <v>8244</v>
      </c>
      <c r="AB5" t="s">
        <v>955</v>
      </c>
    </row>
    <row r="6" spans="1:28" x14ac:dyDescent="0.2">
      <c r="A6" s="20" t="s">
        <v>5271</v>
      </c>
      <c r="G6" s="99" t="s">
        <v>5019</v>
      </c>
      <c r="H6" t="s">
        <v>115</v>
      </c>
      <c r="I6" s="84" t="s">
        <v>6620</v>
      </c>
      <c r="J6" t="s">
        <v>115</v>
      </c>
      <c r="K6" s="84" t="s">
        <v>3402</v>
      </c>
      <c r="AB6" t="s">
        <v>955</v>
      </c>
    </row>
    <row r="7" spans="1:28" x14ac:dyDescent="0.2">
      <c r="A7" s="15" t="s">
        <v>2138</v>
      </c>
      <c r="F7" t="s">
        <v>115</v>
      </c>
      <c r="G7" s="79" t="s">
        <v>2634</v>
      </c>
      <c r="H7" t="s">
        <v>3168</v>
      </c>
      <c r="I7" s="85" t="s">
        <v>3407</v>
      </c>
      <c r="J7" s="1">
        <v>1</v>
      </c>
      <c r="K7" s="79" t="s">
        <v>3403</v>
      </c>
      <c r="AB7" t="s">
        <v>955</v>
      </c>
    </row>
    <row r="8" spans="1:28" x14ac:dyDescent="0.2">
      <c r="A8" s="24" t="s">
        <v>7151</v>
      </c>
      <c r="F8" t="s">
        <v>3168</v>
      </c>
      <c r="G8" s="84" t="s">
        <v>927</v>
      </c>
      <c r="H8" s="1">
        <v>1</v>
      </c>
      <c r="I8" s="79" t="s">
        <v>2636</v>
      </c>
      <c r="J8" t="s">
        <v>3168</v>
      </c>
      <c r="K8" s="99" t="s">
        <v>5019</v>
      </c>
      <c r="AB8" t="s">
        <v>955</v>
      </c>
    </row>
    <row r="9" spans="1:28" x14ac:dyDescent="0.2">
      <c r="A9" s="247" t="s">
        <v>8841</v>
      </c>
      <c r="F9" s="1">
        <v>1</v>
      </c>
      <c r="G9" t="s">
        <v>1631</v>
      </c>
      <c r="H9" t="s">
        <v>3168</v>
      </c>
      <c r="I9" t="s">
        <v>3629</v>
      </c>
      <c r="J9" t="s">
        <v>115</v>
      </c>
      <c r="K9" s="84" t="s">
        <v>6619</v>
      </c>
      <c r="L9" t="s">
        <v>115</v>
      </c>
      <c r="M9" t="s">
        <v>822</v>
      </c>
      <c r="AB9" t="s">
        <v>955</v>
      </c>
    </row>
    <row r="10" spans="1:28" x14ac:dyDescent="0.2">
      <c r="F10" t="s">
        <v>3168</v>
      </c>
      <c r="G10" s="80" t="s">
        <v>928</v>
      </c>
      <c r="H10" t="s">
        <v>3168</v>
      </c>
      <c r="I10" s="79" t="s">
        <v>926</v>
      </c>
      <c r="J10" s="1">
        <v>1</v>
      </c>
      <c r="K10" s="79" t="s">
        <v>3361</v>
      </c>
      <c r="AB10" t="s">
        <v>955</v>
      </c>
    </row>
    <row r="11" spans="1:28" x14ac:dyDescent="0.2">
      <c r="A11" s="41" t="s">
        <v>918</v>
      </c>
      <c r="F11" t="s">
        <v>3168</v>
      </c>
      <c r="G11" t="s">
        <v>4250</v>
      </c>
      <c r="H11" s="1">
        <v>1</v>
      </c>
      <c r="I11" t="s">
        <v>4074</v>
      </c>
      <c r="J11" t="s">
        <v>3168</v>
      </c>
      <c r="K11" t="s">
        <v>2203</v>
      </c>
      <c r="AB11" t="s">
        <v>955</v>
      </c>
    </row>
    <row r="12" spans="1:28" x14ac:dyDescent="0.2">
      <c r="A12" s="41" t="s">
        <v>919</v>
      </c>
      <c r="F12" s="1">
        <v>1</v>
      </c>
      <c r="G12" t="s">
        <v>4944</v>
      </c>
      <c r="H12" t="s">
        <v>3168</v>
      </c>
      <c r="I12" s="99" t="s">
        <v>5019</v>
      </c>
      <c r="J12" t="s">
        <v>3168</v>
      </c>
      <c r="K12" s="80" t="s">
        <v>2620</v>
      </c>
      <c r="AB12" t="s">
        <v>955</v>
      </c>
    </row>
    <row r="13" spans="1:28" x14ac:dyDescent="0.2">
      <c r="A13" s="41" t="s">
        <v>920</v>
      </c>
      <c r="H13" t="s">
        <v>115</v>
      </c>
      <c r="I13" s="79" t="s">
        <v>2635</v>
      </c>
      <c r="J13" s="1">
        <v>1</v>
      </c>
      <c r="K13" t="s">
        <v>930</v>
      </c>
      <c r="AB13" t="s">
        <v>955</v>
      </c>
    </row>
    <row r="14" spans="1:28" x14ac:dyDescent="0.2">
      <c r="H14" s="1">
        <v>1</v>
      </c>
      <c r="I14" s="79" t="s">
        <v>2637</v>
      </c>
      <c r="J14" t="s">
        <v>3168</v>
      </c>
      <c r="AB14" t="s">
        <v>955</v>
      </c>
    </row>
    <row r="15" spans="1:28" x14ac:dyDescent="0.2">
      <c r="A15" s="55" t="s">
        <v>4886</v>
      </c>
      <c r="J15" t="s">
        <v>115</v>
      </c>
      <c r="K15" s="84" t="s">
        <v>3404</v>
      </c>
      <c r="AB15" t="s">
        <v>955</v>
      </c>
    </row>
    <row r="16" spans="1:28" x14ac:dyDescent="0.2">
      <c r="A16" s="57" t="s">
        <v>1271</v>
      </c>
      <c r="J16" s="1">
        <v>1</v>
      </c>
      <c r="K16" s="79" t="s">
        <v>3405</v>
      </c>
      <c r="AB16" t="s">
        <v>955</v>
      </c>
    </row>
    <row r="17" spans="1:28" x14ac:dyDescent="0.2">
      <c r="G17" s="5"/>
      <c r="J17" t="s">
        <v>3168</v>
      </c>
      <c r="AB17" t="s">
        <v>955</v>
      </c>
    </row>
    <row r="18" spans="1:28" x14ac:dyDescent="0.2">
      <c r="A18" s="15" t="s">
        <v>1901</v>
      </c>
      <c r="G18" s="28"/>
      <c r="J18" t="s">
        <v>115</v>
      </c>
      <c r="K18" s="79" t="s">
        <v>3406</v>
      </c>
      <c r="L18" t="s">
        <v>115</v>
      </c>
      <c r="M18" t="s">
        <v>1725</v>
      </c>
      <c r="AB18" t="s">
        <v>955</v>
      </c>
    </row>
    <row r="19" spans="1:28" x14ac:dyDescent="0.2">
      <c r="A19" s="15" t="s">
        <v>5761</v>
      </c>
      <c r="J19" s="1">
        <v>1</v>
      </c>
      <c r="K19" s="79" t="s">
        <v>3408</v>
      </c>
      <c r="L19" s="1">
        <v>1</v>
      </c>
      <c r="M19" t="s">
        <v>3098</v>
      </c>
      <c r="AB19" t="s">
        <v>955</v>
      </c>
    </row>
    <row r="20" spans="1:28" x14ac:dyDescent="0.2">
      <c r="J20" t="s">
        <v>3168</v>
      </c>
      <c r="K20" t="s">
        <v>2294</v>
      </c>
      <c r="L20" t="s">
        <v>3168</v>
      </c>
      <c r="AB20" t="s">
        <v>955</v>
      </c>
    </row>
    <row r="21" spans="1:28" x14ac:dyDescent="0.2">
      <c r="A21" s="15" t="s">
        <v>3861</v>
      </c>
      <c r="J21" t="s">
        <v>3168</v>
      </c>
      <c r="L21" t="s">
        <v>115</v>
      </c>
      <c r="M21" t="s">
        <v>4190</v>
      </c>
      <c r="AB21" t="s">
        <v>955</v>
      </c>
    </row>
    <row r="22" spans="1:28" x14ac:dyDescent="0.2">
      <c r="A22" s="30"/>
      <c r="J22" t="s">
        <v>115</v>
      </c>
      <c r="K22" s="79" t="s">
        <v>26</v>
      </c>
      <c r="L22" s="1">
        <v>1</v>
      </c>
      <c r="M22" t="s">
        <v>609</v>
      </c>
      <c r="AB22" t="s">
        <v>955</v>
      </c>
    </row>
    <row r="23" spans="1:28" x14ac:dyDescent="0.2">
      <c r="A23" s="24" t="s">
        <v>8244</v>
      </c>
      <c r="J23" s="1">
        <v>1</v>
      </c>
      <c r="K23" s="79" t="s">
        <v>27</v>
      </c>
      <c r="L23" t="s">
        <v>3168</v>
      </c>
      <c r="M23" s="144" t="s">
        <v>7775</v>
      </c>
      <c r="AB23" t="s">
        <v>955</v>
      </c>
    </row>
    <row r="24" spans="1:28" x14ac:dyDescent="0.2">
      <c r="A24" s="51" t="s">
        <v>4352</v>
      </c>
      <c r="J24" t="s">
        <v>3168</v>
      </c>
      <c r="K24" t="s">
        <v>6130</v>
      </c>
      <c r="L24" t="s">
        <v>3168</v>
      </c>
      <c r="AB24" t="s">
        <v>955</v>
      </c>
    </row>
    <row r="25" spans="1:28" x14ac:dyDescent="0.2">
      <c r="A25" s="24" t="s">
        <v>8245</v>
      </c>
      <c r="J25" t="s">
        <v>3168</v>
      </c>
      <c r="L25" t="s">
        <v>115</v>
      </c>
      <c r="M25" t="s">
        <v>3102</v>
      </c>
      <c r="AB25" t="s">
        <v>955</v>
      </c>
    </row>
    <row r="26" spans="1:28" x14ac:dyDescent="0.2">
      <c r="A26" s="58" t="s">
        <v>7085</v>
      </c>
      <c r="J26" s="1">
        <v>1</v>
      </c>
      <c r="K26" s="79" t="s">
        <v>929</v>
      </c>
      <c r="L26" t="s">
        <v>3168</v>
      </c>
      <c r="N26" s="6"/>
      <c r="O26" s="6"/>
      <c r="P26" s="6"/>
      <c r="AB26" t="s">
        <v>955</v>
      </c>
    </row>
    <row r="27" spans="1:28" x14ac:dyDescent="0.2">
      <c r="A27" s="1" t="s">
        <v>4640</v>
      </c>
      <c r="J27" t="s">
        <v>3168</v>
      </c>
      <c r="L27" t="s">
        <v>115</v>
      </c>
      <c r="M27" t="s">
        <v>1687</v>
      </c>
      <c r="N27" s="6" t="s">
        <v>115</v>
      </c>
      <c r="O27" s="92" t="s">
        <v>1596</v>
      </c>
      <c r="P27" s="6"/>
      <c r="AB27" t="s">
        <v>955</v>
      </c>
    </row>
    <row r="28" spans="1:28" x14ac:dyDescent="0.2">
      <c r="A28" s="2" t="s">
        <v>264</v>
      </c>
      <c r="J28" t="s">
        <v>115</v>
      </c>
      <c r="K28" s="79" t="s">
        <v>931</v>
      </c>
      <c r="L28" s="1">
        <v>1</v>
      </c>
      <c r="M28" t="s">
        <v>6132</v>
      </c>
      <c r="N28" s="6" t="s">
        <v>3168</v>
      </c>
      <c r="O28" s="92" t="s">
        <v>422</v>
      </c>
      <c r="P28" s="6"/>
      <c r="AB28" t="s">
        <v>955</v>
      </c>
    </row>
    <row r="29" spans="1:28" x14ac:dyDescent="0.2">
      <c r="A29" s="2" t="s">
        <v>4110</v>
      </c>
      <c r="J29" s="1">
        <v>1</v>
      </c>
      <c r="K29" s="92" t="s">
        <v>4856</v>
      </c>
      <c r="L29" t="s">
        <v>3168</v>
      </c>
      <c r="N29" s="6" t="s">
        <v>3168</v>
      </c>
      <c r="O29" s="92"/>
      <c r="P29" s="6"/>
      <c r="AB29" t="s">
        <v>955</v>
      </c>
    </row>
    <row r="30" spans="1:28" x14ac:dyDescent="0.2">
      <c r="A30" s="24" t="s">
        <v>8251</v>
      </c>
      <c r="J30" t="s">
        <v>3168</v>
      </c>
      <c r="L30" t="s">
        <v>115</v>
      </c>
      <c r="M30" t="s">
        <v>3696</v>
      </c>
      <c r="N30" s="6" t="s">
        <v>115</v>
      </c>
      <c r="O30" t="s">
        <v>1687</v>
      </c>
      <c r="P30" s="6"/>
      <c r="AB30" t="s">
        <v>955</v>
      </c>
    </row>
    <row r="31" spans="1:28" x14ac:dyDescent="0.2">
      <c r="A31" s="59" t="s">
        <v>5338</v>
      </c>
      <c r="J31" t="s">
        <v>115</v>
      </c>
      <c r="K31" s="84" t="s">
        <v>932</v>
      </c>
      <c r="L31" s="1">
        <v>1</v>
      </c>
      <c r="M31" t="s">
        <v>2814</v>
      </c>
      <c r="N31" s="6" t="s">
        <v>3168</v>
      </c>
      <c r="O31" t="s">
        <v>2478</v>
      </c>
      <c r="P31" s="6"/>
      <c r="AB31" t="s">
        <v>955</v>
      </c>
    </row>
    <row r="32" spans="1:28" x14ac:dyDescent="0.2">
      <c r="A32" t="s">
        <v>3957</v>
      </c>
      <c r="J32" s="1">
        <v>1</v>
      </c>
      <c r="K32" t="s">
        <v>3953</v>
      </c>
      <c r="N32" s="6" t="s">
        <v>3168</v>
      </c>
      <c r="P32" s="6"/>
      <c r="AB32" t="s">
        <v>955</v>
      </c>
    </row>
    <row r="33" spans="1:28" x14ac:dyDescent="0.2">
      <c r="A33" s="2" t="s">
        <v>922</v>
      </c>
      <c r="J33" t="s">
        <v>3168</v>
      </c>
      <c r="K33" s="94" t="s">
        <v>4277</v>
      </c>
      <c r="L33" t="s">
        <v>115</v>
      </c>
      <c r="M33" t="s">
        <v>847</v>
      </c>
      <c r="N33" s="6" t="s">
        <v>115</v>
      </c>
      <c r="O33" t="s">
        <v>764</v>
      </c>
      <c r="P33" s="6"/>
      <c r="AB33" t="s">
        <v>955</v>
      </c>
    </row>
    <row r="34" spans="1:28" x14ac:dyDescent="0.2">
      <c r="A34" s="1" t="s">
        <v>3519</v>
      </c>
      <c r="J34" s="1">
        <v>1</v>
      </c>
      <c r="K34" t="s">
        <v>4536</v>
      </c>
      <c r="L34" s="1">
        <v>1</v>
      </c>
      <c r="M34" t="s">
        <v>4854</v>
      </c>
      <c r="N34" s="6" t="s">
        <v>3168</v>
      </c>
      <c r="O34" t="s">
        <v>2480</v>
      </c>
      <c r="P34" s="6"/>
      <c r="AB34" t="s">
        <v>955</v>
      </c>
    </row>
    <row r="35" spans="1:28" x14ac:dyDescent="0.2">
      <c r="A35" s="24" t="s">
        <v>8247</v>
      </c>
      <c r="J35" t="s">
        <v>3168</v>
      </c>
      <c r="K35" t="s">
        <v>3474</v>
      </c>
      <c r="L35" t="s">
        <v>3168</v>
      </c>
      <c r="M35" t="s">
        <v>4855</v>
      </c>
      <c r="N35" s="6" t="s">
        <v>3168</v>
      </c>
      <c r="P35" s="6"/>
      <c r="AB35" t="s">
        <v>955</v>
      </c>
    </row>
    <row r="36" spans="1:28" x14ac:dyDescent="0.2">
      <c r="A36" s="2" t="s">
        <v>3089</v>
      </c>
      <c r="J36" t="s">
        <v>3168</v>
      </c>
      <c r="L36" t="s">
        <v>3168</v>
      </c>
      <c r="N36" s="6" t="s">
        <v>115</v>
      </c>
      <c r="O36" t="s">
        <v>2681</v>
      </c>
      <c r="P36" s="6"/>
      <c r="AB36" t="s">
        <v>955</v>
      </c>
    </row>
    <row r="37" spans="1:28" x14ac:dyDescent="0.2">
      <c r="A37" s="147" t="s">
        <v>8543</v>
      </c>
      <c r="J37" t="s">
        <v>115</v>
      </c>
      <c r="K37" t="s">
        <v>1381</v>
      </c>
      <c r="L37" t="s">
        <v>115</v>
      </c>
      <c r="M37" t="s">
        <v>847</v>
      </c>
      <c r="N37" s="6" t="s">
        <v>3168</v>
      </c>
      <c r="O37" t="s">
        <v>775</v>
      </c>
      <c r="P37" s="6"/>
      <c r="AB37" t="s">
        <v>955</v>
      </c>
    </row>
    <row r="38" spans="1:28" x14ac:dyDescent="0.2">
      <c r="A38" s="2" t="s">
        <v>2891</v>
      </c>
      <c r="J38" s="1">
        <v>1</v>
      </c>
      <c r="K38" t="s">
        <v>2293</v>
      </c>
      <c r="L38" s="1">
        <v>1</v>
      </c>
      <c r="M38" t="s">
        <v>3571</v>
      </c>
      <c r="N38" s="6" t="s">
        <v>3168</v>
      </c>
      <c r="P38" s="6"/>
      <c r="AB38" t="s">
        <v>955</v>
      </c>
    </row>
    <row r="39" spans="1:28" x14ac:dyDescent="0.2">
      <c r="A39" s="147" t="s">
        <v>8544</v>
      </c>
      <c r="J39" t="s">
        <v>3168</v>
      </c>
      <c r="K39" t="s">
        <v>3465</v>
      </c>
      <c r="L39" t="s">
        <v>3168</v>
      </c>
      <c r="M39" s="92"/>
      <c r="N39" s="6" t="s">
        <v>115</v>
      </c>
      <c r="O39" t="s">
        <v>2799</v>
      </c>
      <c r="P39" s="6"/>
      <c r="AB39" t="s">
        <v>955</v>
      </c>
    </row>
    <row r="40" spans="1:28" x14ac:dyDescent="0.2">
      <c r="A40" s="2" t="s">
        <v>2892</v>
      </c>
      <c r="J40" s="1">
        <v>1</v>
      </c>
      <c r="K40" t="s">
        <v>4537</v>
      </c>
      <c r="L40" t="s">
        <v>115</v>
      </c>
      <c r="M40" s="92" t="s">
        <v>2482</v>
      </c>
      <c r="N40" s="6" t="s">
        <v>3168</v>
      </c>
      <c r="O40" t="s">
        <v>2826</v>
      </c>
      <c r="P40" s="6"/>
      <c r="AB40" t="s">
        <v>955</v>
      </c>
    </row>
    <row r="41" spans="1:28" x14ac:dyDescent="0.2">
      <c r="A41" s="147" t="s">
        <v>5797</v>
      </c>
      <c r="J41" t="s">
        <v>3168</v>
      </c>
      <c r="K41" s="79" t="s">
        <v>1341</v>
      </c>
      <c r="L41" s="22" t="s">
        <v>981</v>
      </c>
      <c r="M41" s="6"/>
      <c r="N41" s="6" t="s">
        <v>3168</v>
      </c>
      <c r="O41" t="s">
        <v>3493</v>
      </c>
      <c r="P41" s="6"/>
      <c r="AB41" t="s">
        <v>955</v>
      </c>
    </row>
    <row r="42" spans="1:28" x14ac:dyDescent="0.2">
      <c r="A42" s="24" t="s">
        <v>8788</v>
      </c>
      <c r="G42" s="15"/>
      <c r="J42" t="s">
        <v>3168</v>
      </c>
      <c r="L42" s="6" t="s">
        <v>3168</v>
      </c>
      <c r="M42" s="99" t="s">
        <v>2452</v>
      </c>
      <c r="N42" t="s">
        <v>3168</v>
      </c>
      <c r="O42" t="s">
        <v>1570</v>
      </c>
      <c r="P42" s="6"/>
      <c r="AB42" t="s">
        <v>955</v>
      </c>
    </row>
    <row r="43" spans="1:28" x14ac:dyDescent="0.2">
      <c r="G43" s="15"/>
      <c r="J43" t="s">
        <v>115</v>
      </c>
      <c r="K43" s="93" t="s">
        <v>3014</v>
      </c>
      <c r="L43" s="6" t="s">
        <v>115</v>
      </c>
      <c r="M43" t="s">
        <v>1882</v>
      </c>
      <c r="N43" t="s">
        <v>3168</v>
      </c>
      <c r="P43" s="6"/>
      <c r="AB43" t="s">
        <v>955</v>
      </c>
    </row>
    <row r="44" spans="1:28" x14ac:dyDescent="0.2">
      <c r="A44" s="15" t="s">
        <v>1894</v>
      </c>
      <c r="G44" s="15"/>
      <c r="J44" s="1">
        <v>1</v>
      </c>
      <c r="K44" s="92" t="s">
        <v>3</v>
      </c>
      <c r="L44" s="6" t="s">
        <v>3168</v>
      </c>
      <c r="M44" t="s">
        <v>2494</v>
      </c>
      <c r="N44" t="s">
        <v>115</v>
      </c>
      <c r="O44" t="s">
        <v>3617</v>
      </c>
      <c r="P44" s="6"/>
      <c r="AB44" t="s">
        <v>955</v>
      </c>
    </row>
    <row r="45" spans="1:28" x14ac:dyDescent="0.2">
      <c r="A45" s="2" t="s">
        <v>4549</v>
      </c>
      <c r="G45" s="15"/>
      <c r="L45" s="6" t="s">
        <v>3168</v>
      </c>
      <c r="M45" t="s">
        <v>2709</v>
      </c>
      <c r="N45" t="s">
        <v>3168</v>
      </c>
      <c r="O45" t="s">
        <v>472</v>
      </c>
      <c r="P45" s="6"/>
      <c r="AB45" t="s">
        <v>955</v>
      </c>
    </row>
    <row r="46" spans="1:28" x14ac:dyDescent="0.2">
      <c r="A46" s="58" t="s">
        <v>4128</v>
      </c>
      <c r="G46" s="15"/>
      <c r="L46" s="6" t="s">
        <v>3168</v>
      </c>
      <c r="M46" t="s">
        <v>1569</v>
      </c>
      <c r="N46" t="s">
        <v>3168</v>
      </c>
      <c r="O46" s="4"/>
      <c r="P46" s="6"/>
      <c r="AB46" t="s">
        <v>955</v>
      </c>
    </row>
    <row r="47" spans="1:28" x14ac:dyDescent="0.2">
      <c r="A47" s="2" t="s">
        <v>3792</v>
      </c>
      <c r="G47" s="15"/>
      <c r="L47" s="6" t="s">
        <v>3168</v>
      </c>
      <c r="M47" t="s">
        <v>765</v>
      </c>
      <c r="N47" t="s">
        <v>115</v>
      </c>
      <c r="O47" t="s">
        <v>1388</v>
      </c>
      <c r="P47" s="6"/>
      <c r="AB47" t="s">
        <v>955</v>
      </c>
    </row>
    <row r="48" spans="1:28" x14ac:dyDescent="0.2">
      <c r="A48" s="58" t="s">
        <v>2894</v>
      </c>
      <c r="G48" s="15"/>
      <c r="L48" s="6" t="s">
        <v>3168</v>
      </c>
      <c r="M48" s="96" t="s">
        <v>3584</v>
      </c>
      <c r="N48" t="s">
        <v>3168</v>
      </c>
      <c r="O48" t="s">
        <v>4165</v>
      </c>
      <c r="P48" s="6"/>
      <c r="AB48" t="s">
        <v>955</v>
      </c>
    </row>
    <row r="49" spans="1:28" x14ac:dyDescent="0.2">
      <c r="A49" s="2" t="s">
        <v>2933</v>
      </c>
      <c r="G49" s="15"/>
      <c r="L49" s="6"/>
      <c r="M49" s="6"/>
      <c r="N49" s="6"/>
      <c r="O49" s="6"/>
      <c r="P49" s="6"/>
      <c r="AB49" t="s">
        <v>955</v>
      </c>
    </row>
    <row r="50" spans="1:28" x14ac:dyDescent="0.2">
      <c r="F50" t="s">
        <v>2230</v>
      </c>
      <c r="AB50" t="s">
        <v>955</v>
      </c>
    </row>
    <row r="51" spans="1:28" x14ac:dyDescent="0.2">
      <c r="A51" s="15" t="s">
        <v>4071</v>
      </c>
      <c r="F51" s="29" t="s">
        <v>4352</v>
      </c>
      <c r="G51" s="15"/>
      <c r="J51" s="22" t="s">
        <v>824</v>
      </c>
      <c r="K51" s="6"/>
      <c r="L51" s="6"/>
      <c r="M51" s="6"/>
      <c r="N51" s="6"/>
      <c r="AB51" t="s">
        <v>955</v>
      </c>
    </row>
    <row r="52" spans="1:28" x14ac:dyDescent="0.2">
      <c r="A52" s="2" t="s">
        <v>3396</v>
      </c>
      <c r="G52" s="15"/>
      <c r="J52" s="6" t="s">
        <v>115</v>
      </c>
      <c r="K52" t="s">
        <v>1381</v>
      </c>
      <c r="L52" t="s">
        <v>115</v>
      </c>
      <c r="M52" t="s">
        <v>847</v>
      </c>
      <c r="N52" s="6"/>
      <c r="AB52" t="s">
        <v>955</v>
      </c>
    </row>
    <row r="53" spans="1:28" x14ac:dyDescent="0.2">
      <c r="G53" s="15"/>
      <c r="J53" s="6" t="s">
        <v>3168</v>
      </c>
      <c r="K53" t="s">
        <v>2293</v>
      </c>
      <c r="L53" t="s">
        <v>3168</v>
      </c>
      <c r="M53" t="s">
        <v>3463</v>
      </c>
      <c r="N53" s="6"/>
      <c r="AB53" t="s">
        <v>955</v>
      </c>
    </row>
    <row r="54" spans="1:28" x14ac:dyDescent="0.2">
      <c r="A54" s="15" t="s">
        <v>4003</v>
      </c>
      <c r="G54" s="15"/>
      <c r="J54" s="6" t="s">
        <v>3168</v>
      </c>
      <c r="K54" t="s">
        <v>3465</v>
      </c>
      <c r="L54" t="s">
        <v>3168</v>
      </c>
      <c r="N54" s="6"/>
      <c r="AB54" t="s">
        <v>955</v>
      </c>
    </row>
    <row r="55" spans="1:28" x14ac:dyDescent="0.2">
      <c r="A55" s="1" t="s">
        <v>2428</v>
      </c>
      <c r="G55" s="15"/>
      <c r="J55" s="6" t="s">
        <v>3168</v>
      </c>
      <c r="K55" t="s">
        <v>4537</v>
      </c>
      <c r="L55" t="s">
        <v>115</v>
      </c>
      <c r="M55" t="s">
        <v>847</v>
      </c>
      <c r="N55" s="6"/>
      <c r="AB55" t="s">
        <v>955</v>
      </c>
    </row>
    <row r="56" spans="1:28" x14ac:dyDescent="0.2">
      <c r="G56" s="15"/>
      <c r="J56" s="6" t="s">
        <v>3168</v>
      </c>
      <c r="K56" s="79" t="s">
        <v>1341</v>
      </c>
      <c r="L56" t="s">
        <v>3168</v>
      </c>
      <c r="M56" t="s">
        <v>3571</v>
      </c>
      <c r="N56" s="6"/>
      <c r="AB56" t="s">
        <v>955</v>
      </c>
    </row>
    <row r="57" spans="1:28" x14ac:dyDescent="0.2">
      <c r="G57" s="15"/>
      <c r="J57" s="6"/>
      <c r="K57" s="6"/>
      <c r="L57" s="6" t="s">
        <v>3168</v>
      </c>
      <c r="M57" s="6"/>
      <c r="N57" s="6"/>
      <c r="AB57" t="s">
        <v>955</v>
      </c>
    </row>
    <row r="58" spans="1:28" x14ac:dyDescent="0.2">
      <c r="A58" s="15" t="s">
        <v>4336</v>
      </c>
      <c r="G58" s="15"/>
      <c r="L58" t="s">
        <v>115</v>
      </c>
      <c r="M58" s="79" t="s">
        <v>1342</v>
      </c>
      <c r="AB58" t="s">
        <v>955</v>
      </c>
    </row>
    <row r="59" spans="1:28" x14ac:dyDescent="0.2">
      <c r="A59" s="30" t="s">
        <v>2706</v>
      </c>
      <c r="G59" s="15"/>
      <c r="L59" s="1">
        <v>1</v>
      </c>
      <c r="M59" s="79" t="s">
        <v>1343</v>
      </c>
      <c r="AB59" t="s">
        <v>955</v>
      </c>
    </row>
    <row r="60" spans="1:28" x14ac:dyDescent="0.2">
      <c r="A60" s="30" t="s">
        <v>716</v>
      </c>
      <c r="G60" s="15"/>
      <c r="L60" t="s">
        <v>3168</v>
      </c>
      <c r="AB60" t="s">
        <v>955</v>
      </c>
    </row>
    <row r="61" spans="1:28" x14ac:dyDescent="0.2">
      <c r="A61" s="2" t="s">
        <v>2429</v>
      </c>
      <c r="G61" s="15"/>
      <c r="L61" t="s">
        <v>115</v>
      </c>
      <c r="M61" s="79" t="s">
        <v>4297</v>
      </c>
      <c r="AB61" t="s">
        <v>955</v>
      </c>
    </row>
    <row r="62" spans="1:28" x14ac:dyDescent="0.2">
      <c r="A62" s="58" t="s">
        <v>1555</v>
      </c>
      <c r="G62" s="15"/>
      <c r="L62" s="1">
        <v>1</v>
      </c>
      <c r="M62" s="79" t="s">
        <v>4642</v>
      </c>
      <c r="AB62" t="s">
        <v>955</v>
      </c>
    </row>
    <row r="63" spans="1:28" x14ac:dyDescent="0.2">
      <c r="A63" s="39" t="s">
        <v>2875</v>
      </c>
      <c r="G63" s="15"/>
      <c r="L63" t="s">
        <v>3168</v>
      </c>
      <c r="AB63" t="s">
        <v>955</v>
      </c>
    </row>
    <row r="64" spans="1:28" x14ac:dyDescent="0.2">
      <c r="A64" s="1" t="s">
        <v>1748</v>
      </c>
      <c r="G64" s="15"/>
      <c r="L64" t="s">
        <v>115</v>
      </c>
      <c r="M64" t="s">
        <v>4297</v>
      </c>
      <c r="AB64" t="s">
        <v>955</v>
      </c>
    </row>
    <row r="65" spans="1:28" x14ac:dyDescent="0.2">
      <c r="A65" s="58" t="s">
        <v>2411</v>
      </c>
      <c r="G65" s="15"/>
      <c r="L65" s="1">
        <v>1</v>
      </c>
      <c r="M65" t="s">
        <v>3464</v>
      </c>
      <c r="AB65" t="s">
        <v>955</v>
      </c>
    </row>
    <row r="66" spans="1:28" x14ac:dyDescent="0.2">
      <c r="A66" s="39" t="s">
        <v>4707</v>
      </c>
      <c r="G66" s="15"/>
      <c r="AB66" t="s">
        <v>955</v>
      </c>
    </row>
    <row r="67" spans="1:28" x14ac:dyDescent="0.2">
      <c r="A67" s="30" t="s">
        <v>4097</v>
      </c>
      <c r="F67" t="s">
        <v>2230</v>
      </c>
      <c r="AB67" t="s">
        <v>955</v>
      </c>
    </row>
    <row r="68" spans="1:28" x14ac:dyDescent="0.2">
      <c r="A68" s="51" t="s">
        <v>4396</v>
      </c>
      <c r="F68" s="5" t="s">
        <v>8245</v>
      </c>
      <c r="L68" s="22" t="s">
        <v>2413</v>
      </c>
      <c r="M68" s="6"/>
      <c r="N68" s="6"/>
      <c r="AB68" t="s">
        <v>955</v>
      </c>
    </row>
    <row r="69" spans="1:28" x14ac:dyDescent="0.2">
      <c r="A69" s="59" t="s">
        <v>3180</v>
      </c>
      <c r="L69" s="6" t="s">
        <v>115</v>
      </c>
      <c r="M69" t="s">
        <v>3102</v>
      </c>
      <c r="N69" s="6"/>
      <c r="AB69" t="s">
        <v>955</v>
      </c>
    </row>
    <row r="70" spans="1:28" x14ac:dyDescent="0.2">
      <c r="A70" s="39" t="s">
        <v>4399</v>
      </c>
      <c r="K70" s="99" t="s">
        <v>2452</v>
      </c>
      <c r="L70" s="6" t="s">
        <v>3168</v>
      </c>
      <c r="M70" s="2" t="s">
        <v>2943</v>
      </c>
      <c r="N70" s="6"/>
      <c r="AB70" t="s">
        <v>955</v>
      </c>
    </row>
    <row r="71" spans="1:28" x14ac:dyDescent="0.2">
      <c r="A71" s="39" t="s">
        <v>2134</v>
      </c>
      <c r="J71" s="22" t="s">
        <v>3313</v>
      </c>
      <c r="K71" s="6"/>
      <c r="L71" s="6" t="s">
        <v>3168</v>
      </c>
      <c r="M71" t="s">
        <v>5311</v>
      </c>
      <c r="N71" s="6"/>
      <c r="AB71" t="s">
        <v>955</v>
      </c>
    </row>
    <row r="72" spans="1:28" x14ac:dyDescent="0.2">
      <c r="A72" s="39" t="s">
        <v>75</v>
      </c>
      <c r="J72" s="6" t="s">
        <v>115</v>
      </c>
      <c r="K72" s="2" t="s">
        <v>3597</v>
      </c>
      <c r="L72" s="6" t="s">
        <v>3168</v>
      </c>
      <c r="M72" s="99" t="s">
        <v>2452</v>
      </c>
      <c r="N72" s="6"/>
      <c r="AB72" t="s">
        <v>955</v>
      </c>
    </row>
    <row r="73" spans="1:28" x14ac:dyDescent="0.2">
      <c r="J73" s="6" t="s">
        <v>3168</v>
      </c>
      <c r="K73" t="s">
        <v>5312</v>
      </c>
      <c r="L73" s="6" t="s">
        <v>115</v>
      </c>
      <c r="M73" s="25" t="s">
        <v>2876</v>
      </c>
      <c r="N73" s="6"/>
      <c r="AB73" t="s">
        <v>955</v>
      </c>
    </row>
    <row r="74" spans="1:28" x14ac:dyDescent="0.2">
      <c r="A74" s="15" t="s">
        <v>2670</v>
      </c>
      <c r="J74" s="6" t="s">
        <v>3168</v>
      </c>
      <c r="K74" s="17" t="s">
        <v>2073</v>
      </c>
      <c r="L74" s="6" t="s">
        <v>3168</v>
      </c>
      <c r="M74" s="24" t="s">
        <v>2944</v>
      </c>
      <c r="N74" s="6"/>
      <c r="AB74" t="s">
        <v>955</v>
      </c>
    </row>
    <row r="75" spans="1:28" x14ac:dyDescent="0.2">
      <c r="A75" t="s">
        <v>1266</v>
      </c>
      <c r="J75" s="6" t="s">
        <v>3168</v>
      </c>
      <c r="K75" t="s">
        <v>1607</v>
      </c>
      <c r="L75" s="6" t="s">
        <v>3168</v>
      </c>
      <c r="M75" s="25" t="s">
        <v>5938</v>
      </c>
      <c r="N75" s="6"/>
      <c r="AB75" t="s">
        <v>955</v>
      </c>
    </row>
    <row r="76" spans="1:28" x14ac:dyDescent="0.2">
      <c r="A76" t="s">
        <v>1267</v>
      </c>
      <c r="J76" s="6" t="s">
        <v>3168</v>
      </c>
      <c r="K76" s="14" t="s">
        <v>5374</v>
      </c>
      <c r="L76" s="6" t="s">
        <v>3168</v>
      </c>
      <c r="M76" s="25" t="s">
        <v>5937</v>
      </c>
      <c r="N76" s="6"/>
      <c r="AB76" t="s">
        <v>955</v>
      </c>
    </row>
    <row r="77" spans="1:28" x14ac:dyDescent="0.2">
      <c r="A77" t="s">
        <v>1268</v>
      </c>
      <c r="J77" s="6" t="s">
        <v>3168</v>
      </c>
      <c r="K77" t="s">
        <v>726</v>
      </c>
      <c r="L77" s="6" t="s">
        <v>3168</v>
      </c>
      <c r="N77" s="6"/>
      <c r="AB77" t="s">
        <v>955</v>
      </c>
    </row>
    <row r="78" spans="1:28" x14ac:dyDescent="0.2">
      <c r="A78" t="s">
        <v>1789</v>
      </c>
      <c r="J78" s="6"/>
      <c r="K78" s="6"/>
      <c r="L78" s="6" t="s">
        <v>115</v>
      </c>
      <c r="M78" t="s">
        <v>943</v>
      </c>
      <c r="N78" s="6"/>
      <c r="AB78" t="s">
        <v>955</v>
      </c>
    </row>
    <row r="79" spans="1:28" x14ac:dyDescent="0.2">
      <c r="L79" s="6" t="s">
        <v>3168</v>
      </c>
      <c r="M79" s="2" t="s">
        <v>4098</v>
      </c>
      <c r="N79" s="6"/>
      <c r="AB79" t="s">
        <v>955</v>
      </c>
    </row>
    <row r="80" spans="1:28" x14ac:dyDescent="0.2">
      <c r="A80" t="s">
        <v>1943</v>
      </c>
      <c r="L80" s="6" t="s">
        <v>3168</v>
      </c>
      <c r="N80" s="6"/>
      <c r="O80" s="99" t="s">
        <v>2452</v>
      </c>
      <c r="AB80" t="s">
        <v>955</v>
      </c>
    </row>
    <row r="81" spans="1:28" x14ac:dyDescent="0.2">
      <c r="A81" t="s">
        <v>2377</v>
      </c>
      <c r="J81" t="s">
        <v>115</v>
      </c>
      <c r="K81" s="158" t="s">
        <v>1481</v>
      </c>
      <c r="L81" s="6" t="s">
        <v>115</v>
      </c>
      <c r="M81" t="s">
        <v>4400</v>
      </c>
      <c r="N81" t="s">
        <v>115</v>
      </c>
      <c r="O81" s="2" t="s">
        <v>4099</v>
      </c>
      <c r="AB81" t="s">
        <v>955</v>
      </c>
    </row>
    <row r="82" spans="1:28" x14ac:dyDescent="0.2">
      <c r="A82" t="s">
        <v>1914</v>
      </c>
      <c r="J82" s="1">
        <v>1</v>
      </c>
      <c r="K82" s="158" t="s">
        <v>5941</v>
      </c>
      <c r="L82" s="6" t="s">
        <v>3168</v>
      </c>
      <c r="M82" s="24" t="s">
        <v>2950</v>
      </c>
      <c r="N82" s="1">
        <v>1</v>
      </c>
      <c r="O82" t="s">
        <v>2956</v>
      </c>
      <c r="AB82" t="s">
        <v>955</v>
      </c>
    </row>
    <row r="83" spans="1:28" x14ac:dyDescent="0.2">
      <c r="A83" t="s">
        <v>2097</v>
      </c>
      <c r="J83" t="s">
        <v>3168</v>
      </c>
      <c r="K83" s="158" t="s">
        <v>5942</v>
      </c>
      <c r="L83" s="6" t="s">
        <v>3168</v>
      </c>
      <c r="N83" t="s">
        <v>3168</v>
      </c>
      <c r="O83" s="14" t="s">
        <v>5397</v>
      </c>
      <c r="AB83" t="s">
        <v>955</v>
      </c>
    </row>
    <row r="84" spans="1:28" x14ac:dyDescent="0.2">
      <c r="A84" t="s">
        <v>2100</v>
      </c>
      <c r="L84" s="6" t="s">
        <v>115</v>
      </c>
      <c r="M84" t="s">
        <v>1347</v>
      </c>
      <c r="N84" t="s">
        <v>3168</v>
      </c>
      <c r="AB84" t="s">
        <v>955</v>
      </c>
    </row>
    <row r="85" spans="1:28" x14ac:dyDescent="0.2">
      <c r="A85" t="s">
        <v>2072</v>
      </c>
      <c r="L85" s="6" t="s">
        <v>3168</v>
      </c>
      <c r="M85" t="s">
        <v>2412</v>
      </c>
      <c r="N85" t="s">
        <v>115</v>
      </c>
      <c r="O85" t="s">
        <v>1596</v>
      </c>
      <c r="AB85" t="s">
        <v>955</v>
      </c>
    </row>
    <row r="86" spans="1:28" x14ac:dyDescent="0.2">
      <c r="L86" s="6" t="s">
        <v>3168</v>
      </c>
      <c r="N86" s="1">
        <v>1</v>
      </c>
      <c r="O86" t="s">
        <v>2957</v>
      </c>
      <c r="AB86" t="s">
        <v>955</v>
      </c>
    </row>
    <row r="87" spans="1:28" x14ac:dyDescent="0.2">
      <c r="A87" s="15" t="s">
        <v>2088</v>
      </c>
      <c r="L87" s="6" t="s">
        <v>115</v>
      </c>
      <c r="M87" t="s">
        <v>1527</v>
      </c>
      <c r="N87" t="s">
        <v>3168</v>
      </c>
      <c r="O87" s="14" t="s">
        <v>5396</v>
      </c>
      <c r="AB87" t="s">
        <v>955</v>
      </c>
    </row>
    <row r="88" spans="1:28" x14ac:dyDescent="0.2">
      <c r="A88" t="s">
        <v>3060</v>
      </c>
      <c r="L88" s="6" t="s">
        <v>3168</v>
      </c>
      <c r="M88" s="14" t="s">
        <v>5939</v>
      </c>
      <c r="N88" s="6"/>
      <c r="AB88" t="s">
        <v>955</v>
      </c>
    </row>
    <row r="89" spans="1:28" x14ac:dyDescent="0.2">
      <c r="A89" t="s">
        <v>348</v>
      </c>
      <c r="L89" s="6" t="s">
        <v>3168</v>
      </c>
      <c r="M89" t="s">
        <v>3314</v>
      </c>
      <c r="N89" t="s">
        <v>115</v>
      </c>
      <c r="O89" t="s">
        <v>4788</v>
      </c>
      <c r="AB89" t="s">
        <v>955</v>
      </c>
    </row>
    <row r="90" spans="1:28" x14ac:dyDescent="0.2">
      <c r="A90" s="23" t="s">
        <v>3968</v>
      </c>
      <c r="L90" s="6" t="s">
        <v>3168</v>
      </c>
      <c r="M90" t="s">
        <v>2118</v>
      </c>
      <c r="N90" s="1">
        <v>1</v>
      </c>
      <c r="O90" t="s">
        <v>3466</v>
      </c>
      <c r="AB90" t="s">
        <v>955</v>
      </c>
    </row>
    <row r="91" spans="1:28" x14ac:dyDescent="0.2">
      <c r="L91" s="6" t="s">
        <v>3168</v>
      </c>
      <c r="N91" t="s">
        <v>3168</v>
      </c>
      <c r="AB91" t="s">
        <v>955</v>
      </c>
    </row>
    <row r="92" spans="1:28" x14ac:dyDescent="0.2">
      <c r="L92" s="6" t="s">
        <v>115</v>
      </c>
      <c r="M92" t="s">
        <v>3596</v>
      </c>
      <c r="N92" t="s">
        <v>115</v>
      </c>
      <c r="O92" s="92" t="s">
        <v>2938</v>
      </c>
      <c r="AB92" t="s">
        <v>955</v>
      </c>
    </row>
    <row r="93" spans="1:28" x14ac:dyDescent="0.2">
      <c r="L93" s="6" t="s">
        <v>3168</v>
      </c>
      <c r="M93" t="s">
        <v>1995</v>
      </c>
      <c r="N93" s="1">
        <v>1</v>
      </c>
      <c r="O93" t="s">
        <v>446</v>
      </c>
      <c r="AB93" t="s">
        <v>955</v>
      </c>
    </row>
    <row r="94" spans="1:28" x14ac:dyDescent="0.2">
      <c r="L94" s="6" t="s">
        <v>3168</v>
      </c>
      <c r="M94" s="17" t="s">
        <v>2016</v>
      </c>
      <c r="N94" s="6"/>
      <c r="Q94" s="99" t="s">
        <v>2452</v>
      </c>
      <c r="AB94" t="s">
        <v>955</v>
      </c>
    </row>
    <row r="95" spans="1:28" x14ac:dyDescent="0.2">
      <c r="A95" s="23" t="s">
        <v>2085</v>
      </c>
      <c r="L95" s="6" t="s">
        <v>3168</v>
      </c>
      <c r="M95" t="s">
        <v>2430</v>
      </c>
      <c r="N95" t="s">
        <v>115</v>
      </c>
      <c r="O95" t="s">
        <v>3102</v>
      </c>
      <c r="P95" t="s">
        <v>115</v>
      </c>
      <c r="Q95" s="171" t="s">
        <v>6431</v>
      </c>
      <c r="AB95" t="s">
        <v>955</v>
      </c>
    </row>
    <row r="96" spans="1:28" x14ac:dyDescent="0.2">
      <c r="A96" s="35" t="s">
        <v>1032</v>
      </c>
      <c r="L96" s="6" t="s">
        <v>3168</v>
      </c>
      <c r="M96" t="s">
        <v>2070</v>
      </c>
      <c r="N96" s="1">
        <v>1</v>
      </c>
      <c r="O96" t="s">
        <v>4738</v>
      </c>
      <c r="P96" s="1">
        <v>1</v>
      </c>
      <c r="Q96" t="s">
        <v>891</v>
      </c>
      <c r="AB96" t="s">
        <v>955</v>
      </c>
    </row>
    <row r="97" spans="1:28" x14ac:dyDescent="0.2">
      <c r="A97" s="42" t="s">
        <v>1020</v>
      </c>
      <c r="L97" s="6" t="s">
        <v>3168</v>
      </c>
      <c r="N97" t="s">
        <v>3168</v>
      </c>
      <c r="P97" t="s">
        <v>3168</v>
      </c>
      <c r="Q97" s="149" t="s">
        <v>5420</v>
      </c>
      <c r="AB97" t="s">
        <v>955</v>
      </c>
    </row>
    <row r="98" spans="1:28" x14ac:dyDescent="0.2">
      <c r="A98" s="67" t="s">
        <v>2818</v>
      </c>
      <c r="L98" s="6" t="s">
        <v>115</v>
      </c>
      <c r="M98" s="42" t="s">
        <v>260</v>
      </c>
      <c r="N98" t="s">
        <v>115</v>
      </c>
      <c r="O98" t="s">
        <v>266</v>
      </c>
      <c r="P98" t="s">
        <v>3168</v>
      </c>
      <c r="Q98" s="171" t="s">
        <v>6432</v>
      </c>
      <c r="AB98" t="s">
        <v>955</v>
      </c>
    </row>
    <row r="99" spans="1:28" x14ac:dyDescent="0.2">
      <c r="A99" s="79" t="s">
        <v>3595</v>
      </c>
      <c r="L99" s="6" t="s">
        <v>3168</v>
      </c>
      <c r="M99" s="24" t="s">
        <v>7719</v>
      </c>
      <c r="N99" s="1">
        <v>1</v>
      </c>
      <c r="O99" t="s">
        <v>3058</v>
      </c>
      <c r="P99" t="s">
        <v>3168</v>
      </c>
      <c r="Q99" s="171" t="s">
        <v>6433</v>
      </c>
      <c r="AB99" t="s">
        <v>955</v>
      </c>
    </row>
    <row r="100" spans="1:28" x14ac:dyDescent="0.2">
      <c r="A100" s="92" t="s">
        <v>1181</v>
      </c>
      <c r="L100" s="6" t="s">
        <v>3168</v>
      </c>
      <c r="M100" s="147" t="s">
        <v>1773</v>
      </c>
      <c r="N100" t="s">
        <v>3168</v>
      </c>
      <c r="O100" s="14" t="s">
        <v>6434</v>
      </c>
      <c r="P100" s="14" t="s">
        <v>1813</v>
      </c>
      <c r="AB100" t="s">
        <v>955</v>
      </c>
    </row>
    <row r="101" spans="1:28" x14ac:dyDescent="0.2">
      <c r="A101" s="128" t="s">
        <v>4477</v>
      </c>
      <c r="L101" s="6" t="s">
        <v>3168</v>
      </c>
      <c r="N101" t="s">
        <v>3168</v>
      </c>
      <c r="O101" s="14" t="s">
        <v>6435</v>
      </c>
      <c r="P101" t="s">
        <v>115</v>
      </c>
      <c r="Q101" s="171" t="s">
        <v>6436</v>
      </c>
      <c r="AB101" t="s">
        <v>955</v>
      </c>
    </row>
    <row r="102" spans="1:28" x14ac:dyDescent="0.2">
      <c r="A102" s="134" t="s">
        <v>3085</v>
      </c>
      <c r="L102" s="6" t="s">
        <v>115</v>
      </c>
      <c r="M102" t="s">
        <v>3057</v>
      </c>
      <c r="N102" t="s">
        <v>3168</v>
      </c>
      <c r="P102" s="1">
        <v>1</v>
      </c>
      <c r="Q102" s="171" t="s">
        <v>6437</v>
      </c>
      <c r="AB102" t="s">
        <v>955</v>
      </c>
    </row>
    <row r="103" spans="1:28" x14ac:dyDescent="0.2">
      <c r="A103" s="55" t="s">
        <v>4987</v>
      </c>
      <c r="L103" s="6" t="s">
        <v>3168</v>
      </c>
      <c r="M103" s="42" t="s">
        <v>4287</v>
      </c>
      <c r="N103" t="s">
        <v>115</v>
      </c>
      <c r="O103" t="s">
        <v>1481</v>
      </c>
      <c r="P103" s="14" t="s">
        <v>1813</v>
      </c>
      <c r="AB103" t="s">
        <v>955</v>
      </c>
    </row>
    <row r="104" spans="1:28" x14ac:dyDescent="0.2">
      <c r="A104" s="97" t="s">
        <v>4670</v>
      </c>
      <c r="L104" s="6" t="s">
        <v>3168</v>
      </c>
      <c r="N104" s="1">
        <v>1</v>
      </c>
      <c r="O104" t="s">
        <v>1482</v>
      </c>
      <c r="P104" t="s">
        <v>115</v>
      </c>
      <c r="Q104" s="171" t="s">
        <v>6438</v>
      </c>
      <c r="AB104" t="s">
        <v>955</v>
      </c>
    </row>
    <row r="105" spans="1:28" x14ac:dyDescent="0.2">
      <c r="A105" s="146" t="s">
        <v>5199</v>
      </c>
      <c r="L105" s="6" t="s">
        <v>115</v>
      </c>
      <c r="M105" s="67" t="s">
        <v>447</v>
      </c>
      <c r="N105" t="s">
        <v>3168</v>
      </c>
      <c r="P105" s="1">
        <v>1</v>
      </c>
      <c r="Q105" s="171" t="s">
        <v>6439</v>
      </c>
      <c r="AB105" t="s">
        <v>955</v>
      </c>
    </row>
    <row r="106" spans="1:28" x14ac:dyDescent="0.2">
      <c r="A106" s="158" t="s">
        <v>5539</v>
      </c>
      <c r="L106" s="6" t="s">
        <v>3168</v>
      </c>
      <c r="M106" s="14" t="s">
        <v>5869</v>
      </c>
      <c r="N106" t="s">
        <v>115</v>
      </c>
      <c r="O106" t="s">
        <v>804</v>
      </c>
      <c r="AB106" t="s">
        <v>955</v>
      </c>
    </row>
    <row r="107" spans="1:28" x14ac:dyDescent="0.2">
      <c r="A107" s="171" t="s">
        <v>6114</v>
      </c>
      <c r="L107" s="6" t="s">
        <v>3168</v>
      </c>
      <c r="M107" s="14" t="s">
        <v>5870</v>
      </c>
      <c r="N107" s="1">
        <v>1</v>
      </c>
      <c r="O107" t="s">
        <v>4711</v>
      </c>
      <c r="AB107" t="s">
        <v>955</v>
      </c>
    </row>
    <row r="108" spans="1:28" x14ac:dyDescent="0.2">
      <c r="A108" s="181" t="s">
        <v>6887</v>
      </c>
      <c r="L108" s="6" t="s">
        <v>3168</v>
      </c>
      <c r="M108" s="17" t="s">
        <v>1428</v>
      </c>
      <c r="N108" t="s">
        <v>3168</v>
      </c>
      <c r="O108" s="68" t="s">
        <v>4712</v>
      </c>
      <c r="AB108" t="s">
        <v>955</v>
      </c>
    </row>
    <row r="109" spans="1:28" x14ac:dyDescent="0.2">
      <c r="A109" s="199" t="s">
        <v>7264</v>
      </c>
      <c r="L109" s="6" t="s">
        <v>3168</v>
      </c>
      <c r="M109" t="s">
        <v>4710</v>
      </c>
      <c r="N109" t="s">
        <v>3168</v>
      </c>
      <c r="AB109" t="s">
        <v>955</v>
      </c>
    </row>
    <row r="110" spans="1:28" x14ac:dyDescent="0.2">
      <c r="A110" s="214" t="s">
        <v>7655</v>
      </c>
      <c r="L110" s="6" t="s">
        <v>3168</v>
      </c>
      <c r="M110" t="s">
        <v>1606</v>
      </c>
      <c r="N110" t="s">
        <v>115</v>
      </c>
      <c r="O110" t="s">
        <v>235</v>
      </c>
      <c r="AB110" t="s">
        <v>955</v>
      </c>
    </row>
    <row r="111" spans="1:28" x14ac:dyDescent="0.2">
      <c r="A111" s="234" t="s">
        <v>8016</v>
      </c>
      <c r="L111" s="6" t="s">
        <v>3168</v>
      </c>
      <c r="N111" s="1">
        <v>1</v>
      </c>
      <c r="O111" t="s">
        <v>236</v>
      </c>
      <c r="AB111" t="s">
        <v>955</v>
      </c>
    </row>
    <row r="112" spans="1:28" x14ac:dyDescent="0.2">
      <c r="A112" s="246" t="s">
        <v>8605</v>
      </c>
      <c r="L112" s="6" t="s">
        <v>115</v>
      </c>
      <c r="M112" t="s">
        <v>4297</v>
      </c>
      <c r="N112" t="s">
        <v>3168</v>
      </c>
      <c r="AB112" t="s">
        <v>955</v>
      </c>
    </row>
    <row r="113" spans="1:28" x14ac:dyDescent="0.2">
      <c r="L113" s="6" t="s">
        <v>3168</v>
      </c>
      <c r="M113" t="s">
        <v>234</v>
      </c>
      <c r="N113" t="s">
        <v>115</v>
      </c>
      <c r="O113" t="s">
        <v>4708</v>
      </c>
      <c r="AB113" t="s">
        <v>955</v>
      </c>
    </row>
    <row r="114" spans="1:28" x14ac:dyDescent="0.2">
      <c r="L114" s="6" t="s">
        <v>3168</v>
      </c>
      <c r="M114" s="6"/>
      <c r="N114" s="1">
        <v>1</v>
      </c>
      <c r="O114" t="s">
        <v>445</v>
      </c>
      <c r="AB114" t="s">
        <v>955</v>
      </c>
    </row>
    <row r="115" spans="1:28" x14ac:dyDescent="0.2">
      <c r="A115" s="15" t="s">
        <v>1901</v>
      </c>
      <c r="L115" t="s">
        <v>3168</v>
      </c>
      <c r="N115" t="s">
        <v>3168</v>
      </c>
      <c r="AB115" t="s">
        <v>955</v>
      </c>
    </row>
    <row r="116" spans="1:28" x14ac:dyDescent="0.2">
      <c r="L116" t="s">
        <v>3168</v>
      </c>
      <c r="N116" t="s">
        <v>115</v>
      </c>
      <c r="O116" t="s">
        <v>4099</v>
      </c>
      <c r="AB116" t="s">
        <v>955</v>
      </c>
    </row>
    <row r="117" spans="1:28" x14ac:dyDescent="0.2">
      <c r="A117" s="45" t="s">
        <v>3724</v>
      </c>
      <c r="L117" t="s">
        <v>3168</v>
      </c>
      <c r="N117" s="1">
        <v>1</v>
      </c>
      <c r="O117" t="s">
        <v>2638</v>
      </c>
      <c r="AB117" t="s">
        <v>955</v>
      </c>
    </row>
    <row r="118" spans="1:28" x14ac:dyDescent="0.2">
      <c r="A118" s="106" t="s">
        <v>4470</v>
      </c>
      <c r="L118" t="s">
        <v>3168</v>
      </c>
      <c r="N118" t="s">
        <v>3168</v>
      </c>
      <c r="AB118" t="s">
        <v>955</v>
      </c>
    </row>
    <row r="119" spans="1:28" x14ac:dyDescent="0.2">
      <c r="A119" s="107" t="s">
        <v>4471</v>
      </c>
      <c r="L119" t="s">
        <v>3168</v>
      </c>
      <c r="N119" t="s">
        <v>115</v>
      </c>
      <c r="O119" s="14" t="s">
        <v>6441</v>
      </c>
      <c r="P119" t="s">
        <v>115</v>
      </c>
      <c r="Q119" s="171" t="s">
        <v>6445</v>
      </c>
      <c r="AB119" t="s">
        <v>955</v>
      </c>
    </row>
    <row r="120" spans="1:28" x14ac:dyDescent="0.2">
      <c r="A120" s="124" t="s">
        <v>597</v>
      </c>
      <c r="L120" t="s">
        <v>3168</v>
      </c>
      <c r="N120" s="1">
        <v>1</v>
      </c>
      <c r="O120" t="s">
        <v>3511</v>
      </c>
      <c r="P120" s="1">
        <v>1</v>
      </c>
      <c r="Q120" s="171" t="s">
        <v>6442</v>
      </c>
      <c r="AB120" t="s">
        <v>955</v>
      </c>
    </row>
    <row r="121" spans="1:28" x14ac:dyDescent="0.2">
      <c r="A121" s="125" t="s">
        <v>598</v>
      </c>
      <c r="L121" t="s">
        <v>3168</v>
      </c>
      <c r="N121" t="s">
        <v>3168</v>
      </c>
      <c r="O121" s="171" t="s">
        <v>6444</v>
      </c>
      <c r="P121" t="s">
        <v>3168</v>
      </c>
      <c r="AB121" t="s">
        <v>955</v>
      </c>
    </row>
    <row r="122" spans="1:28" x14ac:dyDescent="0.2">
      <c r="A122" s="121" t="s">
        <v>4472</v>
      </c>
      <c r="L122" t="s">
        <v>3168</v>
      </c>
      <c r="N122" t="s">
        <v>3168</v>
      </c>
      <c r="O122" s="99" t="s">
        <v>2452</v>
      </c>
      <c r="P122" t="s">
        <v>115</v>
      </c>
      <c r="Q122" s="171" t="s">
        <v>2720</v>
      </c>
      <c r="AB122" t="s">
        <v>955</v>
      </c>
    </row>
    <row r="123" spans="1:28" x14ac:dyDescent="0.2">
      <c r="A123" s="110" t="s">
        <v>4473</v>
      </c>
      <c r="L123" t="s">
        <v>3168</v>
      </c>
      <c r="N123" t="s">
        <v>115</v>
      </c>
      <c r="O123" t="s">
        <v>1249</v>
      </c>
      <c r="P123" s="1">
        <v>1</v>
      </c>
      <c r="Q123" s="171" t="s">
        <v>6443</v>
      </c>
      <c r="AB123" t="s">
        <v>955</v>
      </c>
    </row>
    <row r="124" spans="1:28" x14ac:dyDescent="0.2">
      <c r="A124" s="108" t="s">
        <v>4474</v>
      </c>
      <c r="L124" t="s">
        <v>3168</v>
      </c>
      <c r="N124" s="1">
        <v>1</v>
      </c>
      <c r="O124" t="s">
        <v>444</v>
      </c>
      <c r="P124" s="1"/>
      <c r="Q124" s="171"/>
      <c r="AB124" t="s">
        <v>955</v>
      </c>
    </row>
    <row r="125" spans="1:28" x14ac:dyDescent="0.2">
      <c r="A125" s="126" t="s">
        <v>4475</v>
      </c>
      <c r="L125" t="s">
        <v>3168</v>
      </c>
      <c r="AB125" t="s">
        <v>955</v>
      </c>
    </row>
    <row r="126" spans="1:28" x14ac:dyDescent="0.2">
      <c r="A126" s="109" t="s">
        <v>2528</v>
      </c>
      <c r="L126" t="s">
        <v>115</v>
      </c>
      <c r="M126" s="128" t="s">
        <v>4133</v>
      </c>
      <c r="N126" t="s">
        <v>115</v>
      </c>
      <c r="O126" s="128" t="s">
        <v>4134</v>
      </c>
      <c r="P126" t="s">
        <v>115</v>
      </c>
      <c r="Q126" s="181" t="s">
        <v>7143</v>
      </c>
      <c r="AB126" t="s">
        <v>955</v>
      </c>
    </row>
    <row r="127" spans="1:28" x14ac:dyDescent="0.2">
      <c r="A127" s="127" t="s">
        <v>3723</v>
      </c>
      <c r="L127" s="1">
        <v>1</v>
      </c>
      <c r="M127" s="128" t="s">
        <v>4132</v>
      </c>
      <c r="P127" s="1">
        <v>1</v>
      </c>
      <c r="Q127" s="181" t="s">
        <v>7144</v>
      </c>
      <c r="AB127" t="s">
        <v>955</v>
      </c>
    </row>
    <row r="128" spans="1:28" x14ac:dyDescent="0.2">
      <c r="A128" s="225" t="s">
        <v>7943</v>
      </c>
      <c r="L128" t="s">
        <v>3168</v>
      </c>
      <c r="P128" s="14" t="s">
        <v>3168</v>
      </c>
      <c r="Q128" s="194" t="s">
        <v>7142</v>
      </c>
      <c r="AB128" t="s">
        <v>955</v>
      </c>
    </row>
    <row r="129" spans="1:28" x14ac:dyDescent="0.2">
      <c r="A129" s="4" t="s">
        <v>8132</v>
      </c>
      <c r="L129" t="s">
        <v>115</v>
      </c>
      <c r="M129" t="s">
        <v>2197</v>
      </c>
      <c r="AB129" t="s">
        <v>955</v>
      </c>
    </row>
    <row r="130" spans="1:28" x14ac:dyDescent="0.2">
      <c r="L130" s="1">
        <v>1</v>
      </c>
      <c r="M130" t="s">
        <v>1360</v>
      </c>
      <c r="AB130" t="s">
        <v>955</v>
      </c>
    </row>
    <row r="131" spans="1:28" x14ac:dyDescent="0.2">
      <c r="A131" s="4" t="s">
        <v>8662</v>
      </c>
      <c r="L131" t="s">
        <v>3168</v>
      </c>
      <c r="M131" s="99" t="s">
        <v>2452</v>
      </c>
      <c r="AB131" t="s">
        <v>955</v>
      </c>
    </row>
    <row r="132" spans="1:28" x14ac:dyDescent="0.2">
      <c r="L132" t="s">
        <v>115</v>
      </c>
      <c r="M132" t="s">
        <v>4286</v>
      </c>
      <c r="AB132" t="s">
        <v>955</v>
      </c>
    </row>
    <row r="133" spans="1:28" x14ac:dyDescent="0.2">
      <c r="A133" s="4" t="s">
        <v>8721</v>
      </c>
      <c r="L133" s="1">
        <v>1</v>
      </c>
      <c r="M133" t="s">
        <v>1788</v>
      </c>
      <c r="AB133" t="s">
        <v>955</v>
      </c>
    </row>
    <row r="134" spans="1:28" x14ac:dyDescent="0.2">
      <c r="F134" t="s">
        <v>2230</v>
      </c>
      <c r="AB134" t="s">
        <v>955</v>
      </c>
    </row>
    <row r="135" spans="1:28" x14ac:dyDescent="0.2">
      <c r="F135" s="60" t="s">
        <v>7085</v>
      </c>
      <c r="T135" s="6"/>
      <c r="U135" s="22" t="s">
        <v>4602</v>
      </c>
      <c r="V135" t="s">
        <v>115</v>
      </c>
      <c r="W135" t="s">
        <v>4245</v>
      </c>
      <c r="AB135" t="s">
        <v>955</v>
      </c>
    </row>
    <row r="136" spans="1:28" x14ac:dyDescent="0.2">
      <c r="T136" s="6" t="s">
        <v>115</v>
      </c>
      <c r="U136" s="42" t="s">
        <v>2386</v>
      </c>
      <c r="V136" s="1">
        <v>1</v>
      </c>
      <c r="W136" t="s">
        <v>1573</v>
      </c>
      <c r="AB136" t="s">
        <v>955</v>
      </c>
    </row>
    <row r="137" spans="1:28" x14ac:dyDescent="0.2">
      <c r="A137" s="99" t="s">
        <v>3315</v>
      </c>
      <c r="T137" s="6" t="s">
        <v>3168</v>
      </c>
      <c r="U137" t="s">
        <v>4272</v>
      </c>
      <c r="V137" t="s">
        <v>3168</v>
      </c>
      <c r="W137" s="42" t="s">
        <v>8161</v>
      </c>
      <c r="AB137" t="s">
        <v>955</v>
      </c>
    </row>
    <row r="138" spans="1:28" x14ac:dyDescent="0.2">
      <c r="A138" s="100" t="s">
        <v>3316</v>
      </c>
      <c r="T138" s="6" t="s">
        <v>3168</v>
      </c>
      <c r="U138" s="17" t="s">
        <v>717</v>
      </c>
      <c r="V138" s="6"/>
      <c r="AB138" t="s">
        <v>955</v>
      </c>
    </row>
    <row r="139" spans="1:28" x14ac:dyDescent="0.2">
      <c r="A139" s="99" t="s">
        <v>5019</v>
      </c>
      <c r="T139" s="6" t="s">
        <v>3168</v>
      </c>
      <c r="U139" s="14" t="s">
        <v>78</v>
      </c>
      <c r="V139" s="6"/>
      <c r="AB139" t="s">
        <v>955</v>
      </c>
    </row>
    <row r="140" spans="1:28" x14ac:dyDescent="0.2">
      <c r="A140" s="99" t="s">
        <v>2452</v>
      </c>
      <c r="T140" s="6"/>
      <c r="U140" s="6"/>
      <c r="V140" s="6"/>
      <c r="AB140" t="s">
        <v>955</v>
      </c>
    </row>
    <row r="141" spans="1:28" x14ac:dyDescent="0.2">
      <c r="A141" s="99" t="s">
        <v>2453</v>
      </c>
      <c r="F141" t="s">
        <v>2230</v>
      </c>
      <c r="AB141" t="s">
        <v>955</v>
      </c>
    </row>
    <row r="142" spans="1:28" x14ac:dyDescent="0.2">
      <c r="A142" s="39"/>
      <c r="F142" s="29" t="s">
        <v>858</v>
      </c>
      <c r="L142" s="22" t="s">
        <v>856</v>
      </c>
      <c r="M142" s="6"/>
      <c r="O142" s="99" t="s">
        <v>5019</v>
      </c>
      <c r="AB142" t="s">
        <v>955</v>
      </c>
    </row>
    <row r="143" spans="1:28" x14ac:dyDescent="0.2">
      <c r="A143" s="23" t="s">
        <v>2752</v>
      </c>
      <c r="L143" s="6" t="s">
        <v>115</v>
      </c>
      <c r="M143" t="s">
        <v>2485</v>
      </c>
      <c r="N143" t="s">
        <v>115</v>
      </c>
      <c r="O143" t="s">
        <v>1393</v>
      </c>
      <c r="AB143" t="s">
        <v>955</v>
      </c>
    </row>
    <row r="144" spans="1:28" x14ac:dyDescent="0.2">
      <c r="A144" s="25" t="s">
        <v>1429</v>
      </c>
      <c r="L144" s="6" t="s">
        <v>3168</v>
      </c>
      <c r="M144" t="s">
        <v>823</v>
      </c>
      <c r="N144" s="1">
        <v>1</v>
      </c>
      <c r="O144" t="s">
        <v>825</v>
      </c>
      <c r="AB144" t="s">
        <v>955</v>
      </c>
    </row>
    <row r="145" spans="1:28" x14ac:dyDescent="0.2">
      <c r="F145" t="s">
        <v>2230</v>
      </c>
      <c r="L145" s="6"/>
      <c r="M145" s="6"/>
      <c r="AB145" t="s">
        <v>955</v>
      </c>
    </row>
    <row r="146" spans="1:28" x14ac:dyDescent="0.2">
      <c r="A146" s="39"/>
      <c r="F146" s="20" t="s">
        <v>264</v>
      </c>
      <c r="L146" t="s">
        <v>115</v>
      </c>
      <c r="M146" t="s">
        <v>2140</v>
      </c>
      <c r="N146" t="s">
        <v>115</v>
      </c>
      <c r="O146" t="s">
        <v>862</v>
      </c>
      <c r="AB146" t="s">
        <v>955</v>
      </c>
    </row>
    <row r="147" spans="1:28" x14ac:dyDescent="0.2">
      <c r="A147" s="39"/>
      <c r="J147" s="22" t="s">
        <v>824</v>
      </c>
      <c r="K147" s="6"/>
      <c r="L147" s="1">
        <v>1</v>
      </c>
      <c r="M147" t="s">
        <v>3630</v>
      </c>
      <c r="AB147" t="s">
        <v>955</v>
      </c>
    </row>
    <row r="148" spans="1:28" x14ac:dyDescent="0.2">
      <c r="J148" s="6"/>
      <c r="K148" s="99" t="s">
        <v>5019</v>
      </c>
      <c r="L148" t="s">
        <v>3168</v>
      </c>
      <c r="M148" s="17" t="s">
        <v>4277</v>
      </c>
      <c r="AB148" t="s">
        <v>955</v>
      </c>
    </row>
    <row r="149" spans="1:28" x14ac:dyDescent="0.2">
      <c r="A149" s="39"/>
      <c r="J149" s="6" t="s">
        <v>115</v>
      </c>
      <c r="K149" t="s">
        <v>3618</v>
      </c>
      <c r="L149" s="1">
        <v>1</v>
      </c>
      <c r="M149" t="s">
        <v>3808</v>
      </c>
      <c r="AB149" t="s">
        <v>955</v>
      </c>
    </row>
    <row r="150" spans="1:28" x14ac:dyDescent="0.2">
      <c r="A150" s="39"/>
      <c r="J150" s="6" t="s">
        <v>3168</v>
      </c>
      <c r="K150" t="s">
        <v>1097</v>
      </c>
      <c r="L150" t="s">
        <v>3168</v>
      </c>
      <c r="M150" t="s">
        <v>2204</v>
      </c>
      <c r="AB150" t="s">
        <v>955</v>
      </c>
    </row>
    <row r="151" spans="1:28" x14ac:dyDescent="0.2">
      <c r="A151" s="39"/>
      <c r="J151" s="6" t="s">
        <v>3168</v>
      </c>
      <c r="K151" t="s">
        <v>2203</v>
      </c>
      <c r="L151" t="s">
        <v>3168</v>
      </c>
      <c r="M151" s="99" t="s">
        <v>5019</v>
      </c>
      <c r="AB151" t="s">
        <v>955</v>
      </c>
    </row>
    <row r="152" spans="1:28" x14ac:dyDescent="0.2">
      <c r="A152" s="39"/>
      <c r="J152" s="6" t="s">
        <v>3168</v>
      </c>
      <c r="K152" t="s">
        <v>449</v>
      </c>
      <c r="L152" t="s">
        <v>115</v>
      </c>
      <c r="M152" t="s">
        <v>5023</v>
      </c>
      <c r="AB152" t="s">
        <v>955</v>
      </c>
    </row>
    <row r="153" spans="1:28" x14ac:dyDescent="0.2">
      <c r="A153" s="39"/>
      <c r="J153" s="6" t="s">
        <v>3168</v>
      </c>
      <c r="K153" t="s">
        <v>3416</v>
      </c>
      <c r="L153" s="1">
        <v>1</v>
      </c>
      <c r="M153" t="s">
        <v>5024</v>
      </c>
      <c r="AB153" t="s">
        <v>955</v>
      </c>
    </row>
    <row r="154" spans="1:28" x14ac:dyDescent="0.2">
      <c r="A154" s="39"/>
      <c r="J154" s="6"/>
      <c r="K154" s="6"/>
      <c r="L154" t="s">
        <v>3168</v>
      </c>
      <c r="M154" t="s">
        <v>1082</v>
      </c>
      <c r="AB154" t="s">
        <v>955</v>
      </c>
    </row>
    <row r="155" spans="1:28" x14ac:dyDescent="0.2">
      <c r="L155" t="s">
        <v>3168</v>
      </c>
      <c r="M155" t="s">
        <v>3452</v>
      </c>
      <c r="AB155" t="s">
        <v>955</v>
      </c>
    </row>
    <row r="156" spans="1:28" x14ac:dyDescent="0.2">
      <c r="L156" t="s">
        <v>3168</v>
      </c>
      <c r="M156" t="s">
        <v>4535</v>
      </c>
      <c r="AB156" t="s">
        <v>955</v>
      </c>
    </row>
    <row r="157" spans="1:28" x14ac:dyDescent="0.2">
      <c r="A157" s="39"/>
      <c r="L157" t="s">
        <v>3168</v>
      </c>
      <c r="AB157" t="s">
        <v>955</v>
      </c>
    </row>
    <row r="158" spans="1:28" x14ac:dyDescent="0.2">
      <c r="A158" s="39"/>
      <c r="L158" t="s">
        <v>115</v>
      </c>
      <c r="M158" t="s">
        <v>2485</v>
      </c>
      <c r="N158" t="s">
        <v>1052</v>
      </c>
      <c r="O158" t="s">
        <v>857</v>
      </c>
      <c r="AB158" t="s">
        <v>955</v>
      </c>
    </row>
    <row r="159" spans="1:28" x14ac:dyDescent="0.2">
      <c r="L159" s="1">
        <v>1</v>
      </c>
      <c r="M159" t="s">
        <v>823</v>
      </c>
      <c r="AB159" t="s">
        <v>955</v>
      </c>
    </row>
    <row r="160" spans="1:28" x14ac:dyDescent="0.2">
      <c r="A160" s="39"/>
      <c r="L160" t="s">
        <v>3168</v>
      </c>
      <c r="M160" s="99" t="s">
        <v>5019</v>
      </c>
      <c r="AB160" t="s">
        <v>955</v>
      </c>
    </row>
    <row r="161" spans="1:28" x14ac:dyDescent="0.2">
      <c r="A161" s="39"/>
      <c r="L161" t="s">
        <v>115</v>
      </c>
      <c r="M161" t="s">
        <v>3667</v>
      </c>
      <c r="AB161" t="s">
        <v>955</v>
      </c>
    </row>
    <row r="162" spans="1:28" x14ac:dyDescent="0.2">
      <c r="A162" s="39"/>
      <c r="L162" s="1">
        <v>1</v>
      </c>
      <c r="M162" t="s">
        <v>499</v>
      </c>
      <c r="AB162" t="s">
        <v>955</v>
      </c>
    </row>
    <row r="163" spans="1:28" x14ac:dyDescent="0.2">
      <c r="A163" s="39"/>
      <c r="L163" t="s">
        <v>3168</v>
      </c>
      <c r="AB163" t="s">
        <v>955</v>
      </c>
    </row>
    <row r="164" spans="1:28" x14ac:dyDescent="0.2">
      <c r="A164" s="39"/>
      <c r="L164" t="s">
        <v>115</v>
      </c>
      <c r="M164" t="s">
        <v>4192</v>
      </c>
      <c r="AB164" t="s">
        <v>955</v>
      </c>
    </row>
    <row r="165" spans="1:28" x14ac:dyDescent="0.2">
      <c r="A165" s="39"/>
      <c r="L165" s="1">
        <v>1</v>
      </c>
      <c r="M165" t="s">
        <v>4024</v>
      </c>
      <c r="AB165" t="s">
        <v>955</v>
      </c>
    </row>
    <row r="166" spans="1:28" x14ac:dyDescent="0.2">
      <c r="A166" s="39"/>
      <c r="L166" t="s">
        <v>3168</v>
      </c>
      <c r="AB166" t="s">
        <v>955</v>
      </c>
    </row>
    <row r="167" spans="1:28" x14ac:dyDescent="0.2">
      <c r="A167" s="39"/>
      <c r="L167" t="s">
        <v>115</v>
      </c>
      <c r="M167" t="s">
        <v>4025</v>
      </c>
      <c r="AB167" t="s">
        <v>955</v>
      </c>
    </row>
    <row r="168" spans="1:28" x14ac:dyDescent="0.2">
      <c r="A168" s="39"/>
      <c r="L168" s="1">
        <v>1</v>
      </c>
      <c r="M168" s="14" t="s">
        <v>5893</v>
      </c>
      <c r="AB168" t="s">
        <v>955</v>
      </c>
    </row>
    <row r="169" spans="1:28" x14ac:dyDescent="0.2">
      <c r="A169" s="39"/>
      <c r="L169" t="s">
        <v>3168</v>
      </c>
      <c r="M169" t="s">
        <v>5067</v>
      </c>
      <c r="AB169" t="s">
        <v>955</v>
      </c>
    </row>
    <row r="170" spans="1:28" x14ac:dyDescent="0.2">
      <c r="A170" t="s">
        <v>2231</v>
      </c>
      <c r="F170" s="2"/>
      <c r="AB170" t="s">
        <v>955</v>
      </c>
    </row>
    <row r="171" spans="1:28" x14ac:dyDescent="0.2">
      <c r="A171" s="39"/>
      <c r="F171" s="20" t="s">
        <v>4110</v>
      </c>
      <c r="N171" s="6"/>
      <c r="O171" s="22" t="s">
        <v>861</v>
      </c>
      <c r="Q171" s="99" t="s">
        <v>2453</v>
      </c>
      <c r="S171" s="99" t="s">
        <v>2453</v>
      </c>
      <c r="AB171" t="s">
        <v>955</v>
      </c>
    </row>
    <row r="172" spans="1:28" x14ac:dyDescent="0.2">
      <c r="A172" s="39"/>
      <c r="F172" s="2"/>
      <c r="N172" s="6" t="s">
        <v>115</v>
      </c>
      <c r="O172" t="s">
        <v>4252</v>
      </c>
      <c r="P172" t="s">
        <v>115</v>
      </c>
      <c r="Q172" t="s">
        <v>629</v>
      </c>
      <c r="R172" t="s">
        <v>115</v>
      </c>
      <c r="S172" t="s">
        <v>2227</v>
      </c>
      <c r="AB172" t="s">
        <v>955</v>
      </c>
    </row>
    <row r="173" spans="1:28" x14ac:dyDescent="0.2">
      <c r="A173" s="39"/>
      <c r="F173" s="2"/>
      <c r="N173" s="6" t="s">
        <v>3168</v>
      </c>
      <c r="O173" t="s">
        <v>2211</v>
      </c>
      <c r="P173" s="1">
        <v>1</v>
      </c>
      <c r="Q173" t="s">
        <v>2212</v>
      </c>
      <c r="R173" s="1">
        <v>1</v>
      </c>
      <c r="S173" s="14" t="s">
        <v>5496</v>
      </c>
      <c r="AB173" t="s">
        <v>955</v>
      </c>
    </row>
    <row r="174" spans="1:28" x14ac:dyDescent="0.2">
      <c r="A174" s="39"/>
      <c r="F174" s="2"/>
      <c r="N174" s="6" t="s">
        <v>3168</v>
      </c>
      <c r="O174" t="s">
        <v>3743</v>
      </c>
      <c r="P174" s="1">
        <v>1</v>
      </c>
      <c r="Q174" s="14" t="s">
        <v>5494</v>
      </c>
      <c r="R174" t="s">
        <v>3168</v>
      </c>
      <c r="AB174" t="s">
        <v>955</v>
      </c>
    </row>
    <row r="175" spans="1:28" x14ac:dyDescent="0.2">
      <c r="A175" s="39"/>
      <c r="F175" s="2"/>
      <c r="N175" s="6" t="s">
        <v>3168</v>
      </c>
      <c r="O175" t="s">
        <v>2284</v>
      </c>
      <c r="P175" t="s">
        <v>3168</v>
      </c>
      <c r="Q175" s="14" t="s">
        <v>5495</v>
      </c>
      <c r="R175" t="s">
        <v>3168</v>
      </c>
      <c r="AB175" t="s">
        <v>955</v>
      </c>
    </row>
    <row r="176" spans="1:28" x14ac:dyDescent="0.2">
      <c r="A176" s="39"/>
      <c r="F176" s="2"/>
      <c r="N176" t="s">
        <v>3168</v>
      </c>
      <c r="O176" s="99" t="s">
        <v>2453</v>
      </c>
      <c r="P176" t="s">
        <v>3168</v>
      </c>
      <c r="Q176" s="17" t="s">
        <v>4180</v>
      </c>
      <c r="R176" t="s">
        <v>115</v>
      </c>
      <c r="S176" t="s">
        <v>4070</v>
      </c>
      <c r="T176" t="s">
        <v>115</v>
      </c>
      <c r="U176" t="s">
        <v>2476</v>
      </c>
      <c r="AB176" t="s">
        <v>955</v>
      </c>
    </row>
    <row r="177" spans="1:28" x14ac:dyDescent="0.2">
      <c r="A177" s="39"/>
      <c r="F177" s="2"/>
      <c r="N177" s="6" t="s">
        <v>115</v>
      </c>
      <c r="O177" t="s">
        <v>4422</v>
      </c>
      <c r="P177" t="s">
        <v>3168</v>
      </c>
      <c r="R177" s="1">
        <v>1</v>
      </c>
      <c r="S177" t="s">
        <v>4181</v>
      </c>
      <c r="AB177" t="s">
        <v>955</v>
      </c>
    </row>
    <row r="178" spans="1:28" x14ac:dyDescent="0.2">
      <c r="A178" s="39"/>
      <c r="F178" s="2"/>
      <c r="N178" s="6" t="s">
        <v>3168</v>
      </c>
      <c r="O178" t="s">
        <v>4595</v>
      </c>
      <c r="P178" t="s">
        <v>115</v>
      </c>
      <c r="Q178" t="s">
        <v>3961</v>
      </c>
      <c r="R178" t="s">
        <v>3168</v>
      </c>
      <c r="S178" t="s">
        <v>4942</v>
      </c>
      <c r="AB178" t="s">
        <v>955</v>
      </c>
    </row>
    <row r="179" spans="1:28" x14ac:dyDescent="0.2">
      <c r="A179" s="39"/>
      <c r="F179" s="2"/>
      <c r="N179" s="6" t="s">
        <v>3168</v>
      </c>
      <c r="P179" s="1">
        <v>1</v>
      </c>
      <c r="Q179" t="s">
        <v>2206</v>
      </c>
      <c r="R179" s="1">
        <v>1</v>
      </c>
      <c r="S179" t="s">
        <v>4992</v>
      </c>
      <c r="U179" s="17"/>
      <c r="AB179" t="s">
        <v>955</v>
      </c>
    </row>
    <row r="180" spans="1:28" x14ac:dyDescent="0.2">
      <c r="A180" s="39"/>
      <c r="F180" s="2"/>
      <c r="N180" s="6" t="s">
        <v>115</v>
      </c>
      <c r="O180" t="s">
        <v>4025</v>
      </c>
      <c r="P180" t="s">
        <v>3168</v>
      </c>
      <c r="R180" t="s">
        <v>3168</v>
      </c>
      <c r="AB180" t="s">
        <v>955</v>
      </c>
    </row>
    <row r="181" spans="1:28" x14ac:dyDescent="0.2">
      <c r="A181" s="39"/>
      <c r="F181" s="2"/>
      <c r="N181" s="6" t="s">
        <v>3168</v>
      </c>
      <c r="O181" t="s">
        <v>3844</v>
      </c>
      <c r="P181" t="s">
        <v>115</v>
      </c>
      <c r="Q181" t="s">
        <v>2874</v>
      </c>
      <c r="R181" t="s">
        <v>115</v>
      </c>
      <c r="S181" t="s">
        <v>1600</v>
      </c>
      <c r="T181" t="s">
        <v>115</v>
      </c>
      <c r="U181" t="s">
        <v>2476</v>
      </c>
      <c r="AB181" t="s">
        <v>955</v>
      </c>
    </row>
    <row r="182" spans="1:28" x14ac:dyDescent="0.2">
      <c r="A182" s="39"/>
      <c r="F182" s="2"/>
      <c r="N182" s="6" t="s">
        <v>3168</v>
      </c>
      <c r="P182" s="1">
        <v>1</v>
      </c>
      <c r="Q182" t="s">
        <v>1886</v>
      </c>
      <c r="R182" s="1">
        <v>1</v>
      </c>
      <c r="S182" t="s">
        <v>859</v>
      </c>
      <c r="AB182" t="s">
        <v>955</v>
      </c>
    </row>
    <row r="183" spans="1:28" x14ac:dyDescent="0.2">
      <c r="A183" s="39"/>
      <c r="F183" s="2"/>
      <c r="N183" s="6" t="s">
        <v>115</v>
      </c>
      <c r="O183" t="s">
        <v>540</v>
      </c>
      <c r="P183" t="s">
        <v>3168</v>
      </c>
      <c r="Q183" s="234" t="s">
        <v>8453</v>
      </c>
      <c r="R183" s="1">
        <v>1</v>
      </c>
      <c r="S183" s="14" t="s">
        <v>6755</v>
      </c>
      <c r="U183" s="17"/>
      <c r="AB183" t="s">
        <v>955</v>
      </c>
    </row>
    <row r="184" spans="1:28" x14ac:dyDescent="0.2">
      <c r="F184" s="2"/>
      <c r="N184" s="6" t="s">
        <v>3168</v>
      </c>
      <c r="O184" t="s">
        <v>1869</v>
      </c>
      <c r="P184" s="6"/>
      <c r="R184" t="s">
        <v>3168</v>
      </c>
      <c r="S184" s="171" t="s">
        <v>6756</v>
      </c>
      <c r="AB184" t="s">
        <v>955</v>
      </c>
    </row>
    <row r="185" spans="1:28" x14ac:dyDescent="0.2">
      <c r="A185" s="39"/>
      <c r="F185" s="2"/>
      <c r="N185" s="6" t="s">
        <v>3168</v>
      </c>
      <c r="O185" t="s">
        <v>1870</v>
      </c>
      <c r="P185" s="6"/>
      <c r="R185" t="s">
        <v>3168</v>
      </c>
      <c r="S185" t="s">
        <v>541</v>
      </c>
      <c r="AB185" t="s">
        <v>955</v>
      </c>
    </row>
    <row r="186" spans="1:28" x14ac:dyDescent="0.2">
      <c r="A186" s="39"/>
      <c r="F186" s="2"/>
      <c r="N186" s="6" t="s">
        <v>3168</v>
      </c>
      <c r="O186" t="s">
        <v>1871</v>
      </c>
      <c r="P186" s="6"/>
      <c r="R186" t="s">
        <v>3168</v>
      </c>
      <c r="AB186" t="s">
        <v>955</v>
      </c>
    </row>
    <row r="187" spans="1:28" x14ac:dyDescent="0.2">
      <c r="A187" s="39"/>
      <c r="F187" s="2"/>
      <c r="N187" s="6" t="s">
        <v>3168</v>
      </c>
      <c r="O187" t="s">
        <v>1872</v>
      </c>
      <c r="P187" s="6"/>
      <c r="R187" t="s">
        <v>115</v>
      </c>
      <c r="S187" t="s">
        <v>1451</v>
      </c>
      <c r="AB187" t="s">
        <v>955</v>
      </c>
    </row>
    <row r="188" spans="1:28" x14ac:dyDescent="0.2">
      <c r="A188" s="39"/>
      <c r="F188" s="2"/>
      <c r="N188" s="6"/>
      <c r="O188" s="6"/>
      <c r="P188" s="6"/>
      <c r="R188" s="1">
        <v>1</v>
      </c>
      <c r="S188" t="s">
        <v>3554</v>
      </c>
      <c r="AB188" t="s">
        <v>955</v>
      </c>
    </row>
    <row r="189" spans="1:28" x14ac:dyDescent="0.2">
      <c r="A189" s="39"/>
      <c r="F189" s="2"/>
      <c r="AB189" t="s">
        <v>955</v>
      </c>
    </row>
    <row r="190" spans="1:28" x14ac:dyDescent="0.2">
      <c r="A190" t="s">
        <v>2231</v>
      </c>
      <c r="N190" s="5"/>
      <c r="AB190" t="s">
        <v>955</v>
      </c>
    </row>
    <row r="191" spans="1:28" x14ac:dyDescent="0.2">
      <c r="F191" s="5" t="s">
        <v>8251</v>
      </c>
      <c r="AB191" t="s">
        <v>955</v>
      </c>
    </row>
    <row r="192" spans="1:28" x14ac:dyDescent="0.2">
      <c r="F192" s="28"/>
      <c r="J192" s="6"/>
      <c r="K192" s="11" t="s">
        <v>2236</v>
      </c>
      <c r="L192" s="6"/>
      <c r="M192" s="6"/>
      <c r="N192" s="6"/>
      <c r="AB192" t="s">
        <v>955</v>
      </c>
    </row>
    <row r="193" spans="2:28" x14ac:dyDescent="0.2">
      <c r="J193" s="6" t="s">
        <v>115</v>
      </c>
      <c r="K193" s="2" t="s">
        <v>1714</v>
      </c>
      <c r="L193" t="s">
        <v>115</v>
      </c>
      <c r="M193" t="s">
        <v>951</v>
      </c>
      <c r="N193" s="6"/>
      <c r="AB193" t="s">
        <v>955</v>
      </c>
    </row>
    <row r="194" spans="2:28" x14ac:dyDescent="0.2">
      <c r="J194" s="6" t="s">
        <v>3168</v>
      </c>
      <c r="K194" t="s">
        <v>1316</v>
      </c>
      <c r="L194" t="s">
        <v>3168</v>
      </c>
      <c r="M194" s="14" t="s">
        <v>5486</v>
      </c>
      <c r="N194" s="6"/>
      <c r="AB194" t="s">
        <v>955</v>
      </c>
    </row>
    <row r="195" spans="2:28" x14ac:dyDescent="0.2">
      <c r="J195" s="6" t="s">
        <v>3168</v>
      </c>
      <c r="K195" t="s">
        <v>868</v>
      </c>
      <c r="N195" s="6"/>
      <c r="AB195" t="s">
        <v>955</v>
      </c>
    </row>
    <row r="196" spans="2:28" x14ac:dyDescent="0.2">
      <c r="J196" s="6"/>
      <c r="K196" s="6"/>
      <c r="L196" s="6"/>
      <c r="M196" s="6"/>
      <c r="N196" s="6"/>
      <c r="AB196" t="s">
        <v>955</v>
      </c>
    </row>
    <row r="197" spans="2:28" x14ac:dyDescent="0.2">
      <c r="H197" t="s">
        <v>115</v>
      </c>
      <c r="I197" t="s">
        <v>1600</v>
      </c>
      <c r="J197" t="s">
        <v>115</v>
      </c>
      <c r="K197" t="s">
        <v>2703</v>
      </c>
      <c r="AB197" t="s">
        <v>955</v>
      </c>
    </row>
    <row r="198" spans="2:28" x14ac:dyDescent="0.2">
      <c r="H198" s="1">
        <v>1</v>
      </c>
      <c r="I198" t="s">
        <v>2704</v>
      </c>
      <c r="J198" s="1">
        <v>1</v>
      </c>
      <c r="K198" t="s">
        <v>2705</v>
      </c>
      <c r="AB198" t="s">
        <v>955</v>
      </c>
    </row>
    <row r="199" spans="2:28" x14ac:dyDescent="0.2">
      <c r="H199" t="s">
        <v>3168</v>
      </c>
      <c r="I199" t="s">
        <v>867</v>
      </c>
      <c r="L199" s="6"/>
      <c r="M199" s="6"/>
      <c r="N199" s="6"/>
      <c r="AB199" t="s">
        <v>955</v>
      </c>
    </row>
    <row r="200" spans="2:28" x14ac:dyDescent="0.2">
      <c r="H200" s="1">
        <v>1</v>
      </c>
      <c r="I200" t="s">
        <v>4895</v>
      </c>
      <c r="L200" s="6" t="s">
        <v>115</v>
      </c>
      <c r="M200" s="42" t="s">
        <v>4522</v>
      </c>
      <c r="N200" s="6"/>
      <c r="AB200" t="s">
        <v>955</v>
      </c>
    </row>
    <row r="201" spans="2:28" x14ac:dyDescent="0.2">
      <c r="L201" s="6" t="s">
        <v>3168</v>
      </c>
      <c r="M201" s="42" t="s">
        <v>3175</v>
      </c>
      <c r="N201" s="6"/>
      <c r="AB201" t="s">
        <v>955</v>
      </c>
    </row>
    <row r="202" spans="2:28" x14ac:dyDescent="0.2">
      <c r="K202" s="99" t="s">
        <v>2452</v>
      </c>
      <c r="L202" s="6" t="s">
        <v>3168</v>
      </c>
      <c r="M202" s="158" t="s">
        <v>5868</v>
      </c>
      <c r="N202" s="6"/>
      <c r="AB202" t="s">
        <v>955</v>
      </c>
    </row>
    <row r="203" spans="2:28" x14ac:dyDescent="0.2">
      <c r="J203" t="s">
        <v>115</v>
      </c>
      <c r="K203" s="24" t="s">
        <v>7098</v>
      </c>
      <c r="L203" s="6" t="s">
        <v>3168</v>
      </c>
      <c r="N203" s="6"/>
      <c r="AB203" t="s">
        <v>955</v>
      </c>
    </row>
    <row r="204" spans="2:28" x14ac:dyDescent="0.2">
      <c r="J204" s="1">
        <v>1</v>
      </c>
      <c r="K204" t="s">
        <v>4075</v>
      </c>
      <c r="L204" s="6" t="s">
        <v>115</v>
      </c>
      <c r="M204" t="s">
        <v>2939</v>
      </c>
      <c r="N204" s="6"/>
      <c r="AB204" t="s">
        <v>955</v>
      </c>
    </row>
    <row r="205" spans="2:28" x14ac:dyDescent="0.2">
      <c r="B205" s="5"/>
      <c r="C205" s="5"/>
      <c r="J205" t="s">
        <v>3168</v>
      </c>
      <c r="K205" s="189" t="s">
        <v>7100</v>
      </c>
      <c r="L205" s="6" t="s">
        <v>3168</v>
      </c>
      <c r="M205" t="s">
        <v>4076</v>
      </c>
      <c r="N205" s="6"/>
      <c r="AB205" t="s">
        <v>955</v>
      </c>
    </row>
    <row r="206" spans="2:28" x14ac:dyDescent="0.2">
      <c r="B206" s="5"/>
      <c r="C206" s="5"/>
      <c r="J206" s="6" t="s">
        <v>3168</v>
      </c>
      <c r="K206" s="22" t="s">
        <v>4869</v>
      </c>
      <c r="L206" s="6" t="s">
        <v>3168</v>
      </c>
      <c r="N206" s="6"/>
      <c r="AB206" t="s">
        <v>955</v>
      </c>
    </row>
    <row r="207" spans="2:28" x14ac:dyDescent="0.2">
      <c r="B207" s="4"/>
      <c r="C207" s="4"/>
      <c r="I207" s="99" t="s">
        <v>2452</v>
      </c>
      <c r="J207" s="6" t="s">
        <v>3168</v>
      </c>
      <c r="K207" t="s">
        <v>3251</v>
      </c>
      <c r="L207" t="s">
        <v>115</v>
      </c>
      <c r="M207" t="s">
        <v>2940</v>
      </c>
      <c r="N207" s="6"/>
      <c r="AB207" t="s">
        <v>955</v>
      </c>
    </row>
    <row r="208" spans="2:28" x14ac:dyDescent="0.2">
      <c r="B208" s="2"/>
      <c r="C208" s="2"/>
      <c r="H208" t="s">
        <v>115</v>
      </c>
      <c r="I208" s="42" t="s">
        <v>3062</v>
      </c>
      <c r="J208" s="6" t="s">
        <v>3168</v>
      </c>
      <c r="K208" t="s">
        <v>3066</v>
      </c>
      <c r="L208" t="s">
        <v>3168</v>
      </c>
      <c r="M208" t="s">
        <v>3467</v>
      </c>
      <c r="N208" s="6"/>
      <c r="AB208" t="s">
        <v>955</v>
      </c>
    </row>
    <row r="209" spans="2:28" x14ac:dyDescent="0.2">
      <c r="B209" s="2"/>
      <c r="C209" s="2"/>
      <c r="H209" s="1">
        <v>1</v>
      </c>
      <c r="I209" s="42" t="s">
        <v>1642</v>
      </c>
      <c r="J209" s="6" t="s">
        <v>3168</v>
      </c>
      <c r="K209" t="s">
        <v>114</v>
      </c>
      <c r="L209" t="s">
        <v>3168</v>
      </c>
      <c r="N209" s="6"/>
      <c r="AB209" t="s">
        <v>955</v>
      </c>
    </row>
    <row r="210" spans="2:28" x14ac:dyDescent="0.2">
      <c r="B210" s="2"/>
      <c r="C210" s="2"/>
      <c r="H210" t="s">
        <v>3168</v>
      </c>
      <c r="I210" s="42" t="s">
        <v>7096</v>
      </c>
      <c r="J210" s="6" t="s">
        <v>3168</v>
      </c>
      <c r="L210" t="s">
        <v>115</v>
      </c>
      <c r="M210" t="s">
        <v>3102</v>
      </c>
      <c r="N210" s="6"/>
      <c r="AB210" t="s">
        <v>955</v>
      </c>
    </row>
    <row r="211" spans="2:28" x14ac:dyDescent="0.2">
      <c r="B211" s="4"/>
      <c r="C211" s="4"/>
      <c r="H211" t="s">
        <v>3168</v>
      </c>
      <c r="I211" s="184" t="s">
        <v>7095</v>
      </c>
      <c r="J211" s="6" t="s">
        <v>3168</v>
      </c>
      <c r="L211" t="s">
        <v>3168</v>
      </c>
      <c r="M211" t="s">
        <v>4524</v>
      </c>
      <c r="N211" s="6"/>
      <c r="AB211" t="s">
        <v>955</v>
      </c>
    </row>
    <row r="212" spans="2:28" x14ac:dyDescent="0.2">
      <c r="H212" t="s">
        <v>3168</v>
      </c>
      <c r="J212" s="6" t="s">
        <v>3168</v>
      </c>
      <c r="L212" t="s">
        <v>3168</v>
      </c>
      <c r="M212" t="s">
        <v>721</v>
      </c>
      <c r="N212" s="6"/>
      <c r="AB212" t="s">
        <v>955</v>
      </c>
    </row>
    <row r="213" spans="2:28" x14ac:dyDescent="0.2">
      <c r="B213" s="41"/>
      <c r="C213" s="41"/>
      <c r="H213" t="s">
        <v>115</v>
      </c>
      <c r="I213" t="s">
        <v>1015</v>
      </c>
      <c r="J213" s="6" t="s">
        <v>3168</v>
      </c>
      <c r="K213" s="6"/>
      <c r="L213" t="s">
        <v>3168</v>
      </c>
      <c r="M213" t="s">
        <v>722</v>
      </c>
      <c r="N213" s="6"/>
      <c r="AB213" t="s">
        <v>955</v>
      </c>
    </row>
    <row r="214" spans="2:28" x14ac:dyDescent="0.2">
      <c r="B214" s="41"/>
      <c r="C214" s="41"/>
      <c r="H214" s="1">
        <v>1</v>
      </c>
      <c r="I214" t="s">
        <v>1346</v>
      </c>
      <c r="J214" t="s">
        <v>3168</v>
      </c>
      <c r="L214" s="6"/>
      <c r="M214" s="6"/>
      <c r="N214" s="6"/>
      <c r="AB214" t="s">
        <v>955</v>
      </c>
    </row>
    <row r="215" spans="2:28" x14ac:dyDescent="0.2">
      <c r="B215" s="41"/>
      <c r="C215" s="41"/>
      <c r="H215" t="s">
        <v>3168</v>
      </c>
      <c r="J215" s="6" t="s">
        <v>3168</v>
      </c>
      <c r="K215" s="11" t="s">
        <v>3799</v>
      </c>
      <c r="L215" s="6"/>
      <c r="AB215" t="s">
        <v>955</v>
      </c>
    </row>
    <row r="216" spans="2:28" x14ac:dyDescent="0.2">
      <c r="H216" t="s">
        <v>115</v>
      </c>
      <c r="I216" t="s">
        <v>3598</v>
      </c>
      <c r="J216" s="6" t="s">
        <v>115</v>
      </c>
      <c r="K216" t="s">
        <v>3358</v>
      </c>
      <c r="L216" s="6"/>
      <c r="AB216" t="s">
        <v>955</v>
      </c>
    </row>
    <row r="217" spans="2:28" x14ac:dyDescent="0.2">
      <c r="B217" s="55"/>
      <c r="C217" s="55"/>
      <c r="H217" s="1">
        <v>1</v>
      </c>
      <c r="I217" t="s">
        <v>3550</v>
      </c>
      <c r="J217" s="6" t="s">
        <v>3168</v>
      </c>
      <c r="K217" t="s">
        <v>3250</v>
      </c>
      <c r="L217" s="6"/>
      <c r="AB217" t="s">
        <v>955</v>
      </c>
    </row>
    <row r="218" spans="2:28" x14ac:dyDescent="0.2">
      <c r="B218" s="57"/>
      <c r="C218" s="57"/>
      <c r="H218" t="s">
        <v>3168</v>
      </c>
      <c r="I218" s="17" t="s">
        <v>4320</v>
      </c>
      <c r="J218" s="6" t="s">
        <v>3168</v>
      </c>
      <c r="K218" t="s">
        <v>3249</v>
      </c>
      <c r="L218" s="6"/>
      <c r="AB218" t="s">
        <v>955</v>
      </c>
    </row>
    <row r="219" spans="2:28" x14ac:dyDescent="0.2">
      <c r="H219" t="s">
        <v>3168</v>
      </c>
      <c r="I219" s="189" t="s">
        <v>7097</v>
      </c>
      <c r="J219" s="6" t="s">
        <v>3168</v>
      </c>
      <c r="K219" s="99" t="s">
        <v>2452</v>
      </c>
      <c r="L219" s="6"/>
      <c r="AB219" t="s">
        <v>955</v>
      </c>
    </row>
    <row r="220" spans="2:28" x14ac:dyDescent="0.2">
      <c r="B220" s="15"/>
      <c r="C220" s="15"/>
      <c r="H220" t="s">
        <v>3168</v>
      </c>
      <c r="I220" s="171" t="s">
        <v>6376</v>
      </c>
      <c r="J220" s="6" t="s">
        <v>4453</v>
      </c>
      <c r="K220" t="s">
        <v>656</v>
      </c>
      <c r="L220" s="6"/>
      <c r="AB220" t="s">
        <v>955</v>
      </c>
    </row>
    <row r="221" spans="2:28" x14ac:dyDescent="0.2">
      <c r="B221" s="39"/>
      <c r="C221" s="39"/>
      <c r="H221" t="s">
        <v>3168</v>
      </c>
      <c r="I221" s="158" t="s">
        <v>5795</v>
      </c>
      <c r="J221" s="6" t="s">
        <v>3168</v>
      </c>
      <c r="K221" t="s">
        <v>842</v>
      </c>
      <c r="L221" s="6"/>
      <c r="AB221" t="s">
        <v>955</v>
      </c>
    </row>
    <row r="222" spans="2:28" x14ac:dyDescent="0.2">
      <c r="B222" s="30"/>
      <c r="C222" s="30"/>
      <c r="H222" s="1">
        <v>1</v>
      </c>
      <c r="I222" t="s">
        <v>2198</v>
      </c>
      <c r="J222" s="6" t="s">
        <v>3168</v>
      </c>
      <c r="K222" s="6"/>
      <c r="L222" s="6"/>
      <c r="AB222" t="s">
        <v>955</v>
      </c>
    </row>
    <row r="223" spans="2:28" x14ac:dyDescent="0.2">
      <c r="B223" s="39"/>
      <c r="C223" s="39"/>
      <c r="H223" t="s">
        <v>3168</v>
      </c>
      <c r="I223" s="98" t="s">
        <v>1994</v>
      </c>
      <c r="J223" t="s">
        <v>115</v>
      </c>
      <c r="K223" t="s">
        <v>3147</v>
      </c>
      <c r="AB223" t="s">
        <v>955</v>
      </c>
    </row>
    <row r="224" spans="2:28" x14ac:dyDescent="0.2">
      <c r="B224" s="39"/>
      <c r="C224" s="39"/>
      <c r="H224" t="s">
        <v>3168</v>
      </c>
      <c r="I224" s="14" t="s">
        <v>7149</v>
      </c>
      <c r="J224" s="1">
        <v>1</v>
      </c>
      <c r="K224" s="42" t="s">
        <v>2941</v>
      </c>
      <c r="N224" s="6"/>
      <c r="O224" s="6"/>
      <c r="P224" s="6"/>
      <c r="AB224" t="s">
        <v>955</v>
      </c>
    </row>
    <row r="225" spans="2:28" x14ac:dyDescent="0.2">
      <c r="B225" s="2"/>
      <c r="C225" s="2"/>
      <c r="H225" t="s">
        <v>3168</v>
      </c>
      <c r="I225" t="s">
        <v>1944</v>
      </c>
      <c r="J225" t="s">
        <v>3168</v>
      </c>
      <c r="K225" s="99" t="s">
        <v>2452</v>
      </c>
      <c r="N225" s="6" t="s">
        <v>115</v>
      </c>
      <c r="O225" s="92" t="s">
        <v>1596</v>
      </c>
      <c r="P225" s="6"/>
      <c r="AB225" t="s">
        <v>955</v>
      </c>
    </row>
    <row r="226" spans="2:28" x14ac:dyDescent="0.2">
      <c r="H226" s="1">
        <v>1</v>
      </c>
      <c r="I226" s="181" t="s">
        <v>7148</v>
      </c>
      <c r="J226" t="s">
        <v>115</v>
      </c>
      <c r="K226" s="24" t="s">
        <v>7099</v>
      </c>
      <c r="L226" t="s">
        <v>115</v>
      </c>
      <c r="M226" t="s">
        <v>2415</v>
      </c>
      <c r="N226" s="6" t="s">
        <v>3168</v>
      </c>
      <c r="O226" s="92" t="s">
        <v>422</v>
      </c>
      <c r="P226" s="6"/>
      <c r="AB226" t="s">
        <v>955</v>
      </c>
    </row>
    <row r="227" spans="2:28" x14ac:dyDescent="0.2">
      <c r="H227" t="s">
        <v>3168</v>
      </c>
      <c r="I227" s="181" t="s">
        <v>7150</v>
      </c>
      <c r="J227" s="1">
        <v>1</v>
      </c>
      <c r="K227" t="s">
        <v>2942</v>
      </c>
      <c r="N227" s="6" t="s">
        <v>3168</v>
      </c>
      <c r="O227" s="92"/>
      <c r="P227" s="6"/>
      <c r="AB227" t="s">
        <v>955</v>
      </c>
    </row>
    <row r="228" spans="2:28" x14ac:dyDescent="0.2">
      <c r="B228" s="15"/>
      <c r="C228" s="15"/>
      <c r="H228" t="s">
        <v>3168</v>
      </c>
      <c r="I228" s="99"/>
      <c r="J228" t="s">
        <v>3168</v>
      </c>
      <c r="K228" s="17" t="s">
        <v>2073</v>
      </c>
      <c r="N228" s="6" t="s">
        <v>115</v>
      </c>
      <c r="O228" t="s">
        <v>1687</v>
      </c>
      <c r="P228" s="6"/>
      <c r="AB228" t="s">
        <v>955</v>
      </c>
    </row>
    <row r="229" spans="2:28" x14ac:dyDescent="0.2">
      <c r="B229" s="1"/>
      <c r="C229" s="1"/>
      <c r="H229" t="s">
        <v>115</v>
      </c>
      <c r="I229" t="s">
        <v>4853</v>
      </c>
      <c r="J229" s="1">
        <v>1</v>
      </c>
      <c r="K229" t="s">
        <v>1607</v>
      </c>
      <c r="N229" s="6" t="s">
        <v>3168</v>
      </c>
      <c r="O229" t="s">
        <v>2478</v>
      </c>
      <c r="P229" s="6"/>
      <c r="AB229" t="s">
        <v>955</v>
      </c>
    </row>
    <row r="230" spans="2:28" x14ac:dyDescent="0.2">
      <c r="H230" s="1">
        <v>1</v>
      </c>
      <c r="I230" t="s">
        <v>1098</v>
      </c>
      <c r="J230" t="s">
        <v>3168</v>
      </c>
      <c r="K230" t="s">
        <v>5374</v>
      </c>
      <c r="M230" s="42"/>
      <c r="N230" s="6" t="s">
        <v>3168</v>
      </c>
      <c r="P230" s="6"/>
      <c r="AB230" t="s">
        <v>955</v>
      </c>
    </row>
    <row r="231" spans="2:28" x14ac:dyDescent="0.2">
      <c r="H231" t="s">
        <v>3168</v>
      </c>
      <c r="J231" s="1">
        <v>1</v>
      </c>
      <c r="K231" t="s">
        <v>726</v>
      </c>
      <c r="M231" s="2"/>
      <c r="N231" s="6" t="s">
        <v>115</v>
      </c>
      <c r="O231" s="92" t="s">
        <v>421</v>
      </c>
      <c r="P231" s="6"/>
      <c r="AB231" t="s">
        <v>955</v>
      </c>
    </row>
    <row r="232" spans="2:28" x14ac:dyDescent="0.2">
      <c r="B232" s="15"/>
      <c r="C232" s="15"/>
      <c r="G232" s="99" t="s">
        <v>2452</v>
      </c>
      <c r="H232" t="s">
        <v>115</v>
      </c>
      <c r="I232" s="214" t="s">
        <v>7717</v>
      </c>
      <c r="N232" s="6" t="s">
        <v>3168</v>
      </c>
      <c r="O232" s="92" t="s">
        <v>423</v>
      </c>
      <c r="P232" s="6"/>
      <c r="AB232" t="s">
        <v>955</v>
      </c>
    </row>
    <row r="233" spans="2:28" x14ac:dyDescent="0.2">
      <c r="B233" s="30"/>
      <c r="C233" s="30"/>
      <c r="F233" s="22" t="s">
        <v>980</v>
      </c>
      <c r="G233" s="6"/>
      <c r="H233" t="s">
        <v>3168</v>
      </c>
      <c r="I233" s="14" t="s">
        <v>7718</v>
      </c>
      <c r="J233" t="s">
        <v>115</v>
      </c>
      <c r="K233" t="s">
        <v>3059</v>
      </c>
      <c r="N233" s="6" t="s">
        <v>3168</v>
      </c>
      <c r="O233" s="92"/>
      <c r="P233" s="6"/>
      <c r="AB233" t="s">
        <v>955</v>
      </c>
    </row>
    <row r="234" spans="2:28" x14ac:dyDescent="0.2">
      <c r="B234" s="30"/>
      <c r="C234" s="30"/>
      <c r="F234" s="6" t="s">
        <v>115</v>
      </c>
      <c r="G234" s="84" t="s">
        <v>2108</v>
      </c>
      <c r="H234" s="1">
        <v>1</v>
      </c>
      <c r="I234" s="149" t="s">
        <v>5554</v>
      </c>
      <c r="J234" s="1">
        <v>1</v>
      </c>
      <c r="K234" s="79" t="s">
        <v>4841</v>
      </c>
      <c r="N234" s="6" t="s">
        <v>115</v>
      </c>
      <c r="O234" t="s">
        <v>2681</v>
      </c>
      <c r="P234" s="6"/>
      <c r="AB234" t="s">
        <v>955</v>
      </c>
    </row>
    <row r="235" spans="2:28" x14ac:dyDescent="0.2">
      <c r="B235" s="39"/>
      <c r="C235" s="39"/>
      <c r="F235" s="6" t="s">
        <v>3168</v>
      </c>
      <c r="G235" t="s">
        <v>1499</v>
      </c>
      <c r="H235" t="s">
        <v>3168</v>
      </c>
      <c r="I235" s="17" t="s">
        <v>4320</v>
      </c>
      <c r="J235" t="s">
        <v>3168</v>
      </c>
      <c r="K235" s="35" t="s">
        <v>2831</v>
      </c>
      <c r="M235" s="42"/>
      <c r="N235" s="6" t="s">
        <v>3168</v>
      </c>
      <c r="O235" t="s">
        <v>775</v>
      </c>
      <c r="P235" s="6"/>
      <c r="AB235" t="s">
        <v>955</v>
      </c>
    </row>
    <row r="236" spans="2:28" x14ac:dyDescent="0.2">
      <c r="B236" s="39"/>
      <c r="C236" s="39"/>
      <c r="F236" s="6" t="s">
        <v>3168</v>
      </c>
      <c r="G236" s="158" t="s">
        <v>5794</v>
      </c>
      <c r="H236" t="s">
        <v>3168</v>
      </c>
      <c r="I236" t="s">
        <v>5372</v>
      </c>
      <c r="J236" t="s">
        <v>3168</v>
      </c>
      <c r="K236" s="35" t="s">
        <v>2597</v>
      </c>
      <c r="N236" s="6" t="s">
        <v>3168</v>
      </c>
      <c r="P236" s="6"/>
      <c r="AB236" t="s">
        <v>955</v>
      </c>
    </row>
    <row r="237" spans="2:28" x14ac:dyDescent="0.2">
      <c r="B237" s="39"/>
      <c r="C237" s="39"/>
      <c r="F237" s="6" t="s">
        <v>3168</v>
      </c>
      <c r="G237" s="43" t="s">
        <v>1552</v>
      </c>
      <c r="H237" s="1">
        <v>1</v>
      </c>
      <c r="I237" t="s">
        <v>5373</v>
      </c>
      <c r="J237" t="s">
        <v>3168</v>
      </c>
      <c r="N237" s="6" t="s">
        <v>115</v>
      </c>
      <c r="O237" t="s">
        <v>2799</v>
      </c>
      <c r="P237" s="6"/>
      <c r="AB237" t="s">
        <v>955</v>
      </c>
    </row>
    <row r="238" spans="2:28" x14ac:dyDescent="0.2">
      <c r="B238" s="1"/>
      <c r="C238" s="1"/>
      <c r="F238" s="6" t="s">
        <v>3168</v>
      </c>
      <c r="G238" s="160" t="s">
        <v>5796</v>
      </c>
      <c r="H238" t="s">
        <v>3168</v>
      </c>
      <c r="J238" t="s">
        <v>3168</v>
      </c>
      <c r="N238" s="6" t="s">
        <v>3168</v>
      </c>
      <c r="O238" t="s">
        <v>2826</v>
      </c>
      <c r="P238" s="6"/>
      <c r="AB238" t="s">
        <v>955</v>
      </c>
    </row>
    <row r="239" spans="2:28" x14ac:dyDescent="0.2">
      <c r="B239" s="39"/>
      <c r="C239" s="39"/>
      <c r="F239" s="6" t="s">
        <v>3168</v>
      </c>
      <c r="G239" s="103" t="s">
        <v>4157</v>
      </c>
      <c r="H239" t="s">
        <v>115</v>
      </c>
      <c r="I239" t="s">
        <v>636</v>
      </c>
      <c r="J239" t="s">
        <v>115</v>
      </c>
      <c r="K239" t="s">
        <v>1015</v>
      </c>
      <c r="M239" s="17"/>
      <c r="N239" s="6" t="s">
        <v>3168</v>
      </c>
      <c r="P239" s="6"/>
      <c r="AB239" t="s">
        <v>955</v>
      </c>
    </row>
    <row r="240" spans="2:28" x14ac:dyDescent="0.2">
      <c r="B240" s="39"/>
      <c r="C240" s="39"/>
      <c r="F240" s="6" t="s">
        <v>3168</v>
      </c>
      <c r="G240" s="112" t="s">
        <v>2883</v>
      </c>
      <c r="H240" s="1">
        <v>1</v>
      </c>
      <c r="I240" t="s">
        <v>1614</v>
      </c>
      <c r="J240" s="1">
        <v>1</v>
      </c>
      <c r="K240" s="149" t="s">
        <v>5557</v>
      </c>
      <c r="N240" s="6" t="s">
        <v>115</v>
      </c>
      <c r="O240" t="s">
        <v>3617</v>
      </c>
      <c r="P240" s="6"/>
      <c r="AB240" t="s">
        <v>955</v>
      </c>
    </row>
    <row r="241" spans="2:28" x14ac:dyDescent="0.2">
      <c r="B241" s="30"/>
      <c r="C241" s="30"/>
      <c r="F241" s="6" t="s">
        <v>3168</v>
      </c>
      <c r="G241" s="149" t="s">
        <v>5561</v>
      </c>
      <c r="H241" t="s">
        <v>3168</v>
      </c>
      <c r="J241" t="s">
        <v>3168</v>
      </c>
      <c r="K241" s="42" t="s">
        <v>4604</v>
      </c>
      <c r="N241" s="6" t="s">
        <v>3168</v>
      </c>
      <c r="O241" s="92" t="s">
        <v>425</v>
      </c>
      <c r="P241" s="6"/>
      <c r="AB241" t="s">
        <v>955</v>
      </c>
    </row>
    <row r="242" spans="2:28" x14ac:dyDescent="0.2">
      <c r="B242" s="30"/>
      <c r="C242" s="30"/>
      <c r="F242" s="6" t="s">
        <v>3168</v>
      </c>
      <c r="G242" s="199" t="s">
        <v>7504</v>
      </c>
      <c r="H242" t="s">
        <v>115</v>
      </c>
      <c r="I242" t="s">
        <v>635</v>
      </c>
      <c r="J242" t="s">
        <v>3168</v>
      </c>
      <c r="K242" s="99" t="s">
        <v>2452</v>
      </c>
      <c r="N242" s="6" t="s">
        <v>3168</v>
      </c>
      <c r="O242" s="92"/>
      <c r="P242" s="6"/>
      <c r="AB242" t="s">
        <v>955</v>
      </c>
    </row>
    <row r="243" spans="2:28" x14ac:dyDescent="0.2">
      <c r="B243" s="30"/>
      <c r="C243" s="30"/>
      <c r="F243" s="6" t="s">
        <v>3168</v>
      </c>
      <c r="G243" s="6"/>
      <c r="H243" s="1">
        <v>1</v>
      </c>
      <c r="I243" t="s">
        <v>2104</v>
      </c>
      <c r="J243" t="s">
        <v>115</v>
      </c>
      <c r="K243" t="s">
        <v>2113</v>
      </c>
      <c r="L243" t="s">
        <v>115</v>
      </c>
      <c r="M243" t="s">
        <v>4709</v>
      </c>
      <c r="N243" s="6" t="s">
        <v>115</v>
      </c>
      <c r="O243" t="s">
        <v>1388</v>
      </c>
      <c r="P243" s="6"/>
      <c r="AB243" t="s">
        <v>955</v>
      </c>
    </row>
    <row r="244" spans="2:28" x14ac:dyDescent="0.2">
      <c r="B244" s="51"/>
      <c r="C244" s="51"/>
      <c r="H244" t="s">
        <v>3168</v>
      </c>
      <c r="J244" s="1">
        <v>1</v>
      </c>
      <c r="K244" t="s">
        <v>4623</v>
      </c>
      <c r="L244" t="s">
        <v>3168</v>
      </c>
      <c r="N244" s="6" t="s">
        <v>3168</v>
      </c>
      <c r="O244" s="149" t="s">
        <v>5560</v>
      </c>
      <c r="P244" s="6"/>
      <c r="AB244" t="s">
        <v>955</v>
      </c>
    </row>
    <row r="245" spans="2:28" x14ac:dyDescent="0.2">
      <c r="B245" s="59"/>
      <c r="C245" s="59"/>
      <c r="H245" t="s">
        <v>115</v>
      </c>
      <c r="I245" t="s">
        <v>4111</v>
      </c>
      <c r="J245" t="s">
        <v>3168</v>
      </c>
      <c r="K245" t="s">
        <v>502</v>
      </c>
      <c r="L245" s="6" t="s">
        <v>3168</v>
      </c>
      <c r="M245" s="22" t="s">
        <v>1651</v>
      </c>
      <c r="N245" s="6" t="s">
        <v>3168</v>
      </c>
      <c r="P245" s="6"/>
      <c r="AB245" t="s">
        <v>955</v>
      </c>
    </row>
    <row r="246" spans="2:28" x14ac:dyDescent="0.2">
      <c r="B246" s="39"/>
      <c r="C246" s="39"/>
      <c r="H246" s="1">
        <v>1</v>
      </c>
      <c r="I246" s="171" t="s">
        <v>6546</v>
      </c>
      <c r="J246" t="s">
        <v>3168</v>
      </c>
      <c r="K246" s="17" t="s">
        <v>3715</v>
      </c>
      <c r="L246" s="6" t="s">
        <v>3168</v>
      </c>
      <c r="M246" s="99" t="s">
        <v>2452</v>
      </c>
      <c r="N246" t="s">
        <v>115</v>
      </c>
      <c r="O246" t="s">
        <v>3040</v>
      </c>
      <c r="P246" s="6"/>
      <c r="AB246" t="s">
        <v>955</v>
      </c>
    </row>
    <row r="247" spans="2:28" x14ac:dyDescent="0.2">
      <c r="B247" s="39"/>
      <c r="C247" s="39"/>
      <c r="H247" t="s">
        <v>3168</v>
      </c>
      <c r="J247" s="1">
        <v>1</v>
      </c>
      <c r="K247" t="s">
        <v>1396</v>
      </c>
      <c r="L247" s="6" t="s">
        <v>115</v>
      </c>
      <c r="M247" t="s">
        <v>1882</v>
      </c>
      <c r="N247" t="s">
        <v>3168</v>
      </c>
      <c r="O247" s="149" t="s">
        <v>5559</v>
      </c>
      <c r="P247" s="6"/>
      <c r="AB247" t="s">
        <v>955</v>
      </c>
    </row>
    <row r="248" spans="2:28" x14ac:dyDescent="0.2">
      <c r="B248" s="39"/>
      <c r="C248" s="39"/>
      <c r="H248" t="s">
        <v>115</v>
      </c>
      <c r="I248" t="s">
        <v>260</v>
      </c>
      <c r="J248" t="s">
        <v>3168</v>
      </c>
      <c r="L248" s="6" t="s">
        <v>3168</v>
      </c>
      <c r="M248" t="s">
        <v>2494</v>
      </c>
      <c r="N248" t="s">
        <v>3168</v>
      </c>
      <c r="P248" s="6"/>
      <c r="AB248" t="s">
        <v>955</v>
      </c>
    </row>
    <row r="249" spans="2:28" x14ac:dyDescent="0.2">
      <c r="G249" s="43"/>
      <c r="H249" s="1">
        <v>1</v>
      </c>
      <c r="I249" t="s">
        <v>3509</v>
      </c>
      <c r="J249" t="s">
        <v>115</v>
      </c>
      <c r="K249" t="s">
        <v>1315</v>
      </c>
      <c r="L249" s="6" t="s">
        <v>3168</v>
      </c>
      <c r="M249" t="s">
        <v>2709</v>
      </c>
      <c r="N249" t="s">
        <v>115</v>
      </c>
      <c r="O249" t="s">
        <v>1387</v>
      </c>
      <c r="P249" s="6"/>
      <c r="AB249" t="s">
        <v>955</v>
      </c>
    </row>
    <row r="250" spans="2:28" x14ac:dyDescent="0.2">
      <c r="G250" s="16"/>
      <c r="H250" t="s">
        <v>3168</v>
      </c>
      <c r="I250" t="s">
        <v>3510</v>
      </c>
      <c r="J250" s="1">
        <v>1</v>
      </c>
      <c r="K250" t="s">
        <v>2107</v>
      </c>
      <c r="L250" s="6" t="s">
        <v>3168</v>
      </c>
      <c r="M250" s="92" t="s">
        <v>4251</v>
      </c>
      <c r="N250" t="s">
        <v>3168</v>
      </c>
      <c r="O250" s="149" t="s">
        <v>5558</v>
      </c>
      <c r="P250" s="6"/>
      <c r="AB250" t="s">
        <v>955</v>
      </c>
    </row>
    <row r="251" spans="2:28" x14ac:dyDescent="0.2">
      <c r="H251" t="s">
        <v>3168</v>
      </c>
      <c r="J251" t="s">
        <v>3168</v>
      </c>
      <c r="L251" s="6" t="s">
        <v>3168</v>
      </c>
      <c r="M251" t="s">
        <v>2555</v>
      </c>
      <c r="N251" t="s">
        <v>3168</v>
      </c>
      <c r="P251" s="6"/>
      <c r="AB251" t="s">
        <v>955</v>
      </c>
    </row>
    <row r="252" spans="2:28" x14ac:dyDescent="0.2">
      <c r="H252" t="s">
        <v>115</v>
      </c>
      <c r="I252" t="s">
        <v>3063</v>
      </c>
      <c r="J252" t="s">
        <v>115</v>
      </c>
      <c r="K252" t="s">
        <v>555</v>
      </c>
      <c r="L252" s="6" t="s">
        <v>3168</v>
      </c>
      <c r="M252" t="s">
        <v>765</v>
      </c>
      <c r="N252" t="s">
        <v>115</v>
      </c>
      <c r="O252" t="s">
        <v>2022</v>
      </c>
      <c r="P252" s="6"/>
      <c r="AB252" t="s">
        <v>955</v>
      </c>
    </row>
    <row r="253" spans="2:28" x14ac:dyDescent="0.2">
      <c r="H253" s="1">
        <v>1</v>
      </c>
      <c r="I253" t="s">
        <v>2105</v>
      </c>
      <c r="J253" s="1">
        <v>1</v>
      </c>
      <c r="K253" t="s">
        <v>1355</v>
      </c>
      <c r="L253" s="6" t="s">
        <v>3168</v>
      </c>
      <c r="M253" s="96" t="s">
        <v>3584</v>
      </c>
      <c r="N253" t="s">
        <v>3168</v>
      </c>
      <c r="O253" s="149" t="s">
        <v>5562</v>
      </c>
      <c r="P253" s="6"/>
      <c r="AB253" t="s">
        <v>955</v>
      </c>
    </row>
    <row r="254" spans="2:28" x14ac:dyDescent="0.2">
      <c r="H254" t="s">
        <v>3168</v>
      </c>
      <c r="J254" t="s">
        <v>3168</v>
      </c>
      <c r="K254" t="s">
        <v>649</v>
      </c>
      <c r="L254" s="6"/>
      <c r="M254" s="6"/>
      <c r="N254" s="6"/>
      <c r="O254" s="6"/>
      <c r="P254" s="6"/>
      <c r="AB254" t="s">
        <v>955</v>
      </c>
    </row>
    <row r="255" spans="2:28" x14ac:dyDescent="0.2">
      <c r="H255" t="s">
        <v>3168</v>
      </c>
      <c r="J255" t="s">
        <v>3168</v>
      </c>
      <c r="AB255" t="s">
        <v>955</v>
      </c>
    </row>
    <row r="256" spans="2:28" x14ac:dyDescent="0.2">
      <c r="H256" t="s">
        <v>3168</v>
      </c>
      <c r="J256" t="s">
        <v>115</v>
      </c>
      <c r="K256" t="s">
        <v>4621</v>
      </c>
      <c r="AB256" t="s">
        <v>955</v>
      </c>
    </row>
    <row r="257" spans="1:28" x14ac:dyDescent="0.2">
      <c r="H257" t="s">
        <v>3168</v>
      </c>
      <c r="J257" s="1">
        <v>1</v>
      </c>
      <c r="K257" t="s">
        <v>172</v>
      </c>
      <c r="AB257" t="s">
        <v>955</v>
      </c>
    </row>
    <row r="258" spans="1:28" x14ac:dyDescent="0.2">
      <c r="H258" t="s">
        <v>3168</v>
      </c>
      <c r="J258" s="6"/>
      <c r="K258" s="11" t="s">
        <v>7503</v>
      </c>
      <c r="L258" s="6"/>
      <c r="AB258" t="s">
        <v>955</v>
      </c>
    </row>
    <row r="259" spans="1:28" x14ac:dyDescent="0.2">
      <c r="H259" t="s">
        <v>115</v>
      </c>
      <c r="I259" s="14" t="s">
        <v>7497</v>
      </c>
      <c r="J259" s="6" t="s">
        <v>115</v>
      </c>
      <c r="K259" s="35" t="s">
        <v>7499</v>
      </c>
      <c r="L259" s="6"/>
      <c r="AB259" t="s">
        <v>955</v>
      </c>
    </row>
    <row r="260" spans="1:28" x14ac:dyDescent="0.2">
      <c r="H260" s="1">
        <v>1</v>
      </c>
      <c r="I260" t="s">
        <v>258</v>
      </c>
      <c r="J260" s="6" t="s">
        <v>3168</v>
      </c>
      <c r="K260" s="35" t="s">
        <v>7500</v>
      </c>
      <c r="L260" s="6"/>
      <c r="AB260" t="s">
        <v>955</v>
      </c>
    </row>
    <row r="261" spans="1:28" x14ac:dyDescent="0.2">
      <c r="H261" s="1">
        <v>1</v>
      </c>
      <c r="I261" s="199" t="s">
        <v>7498</v>
      </c>
      <c r="J261" s="6" t="s">
        <v>3168</v>
      </c>
      <c r="K261" s="207" t="s">
        <v>7501</v>
      </c>
      <c r="L261" s="6"/>
      <c r="AB261" t="s">
        <v>955</v>
      </c>
    </row>
    <row r="262" spans="1:28" x14ac:dyDescent="0.2">
      <c r="H262" t="s">
        <v>3168</v>
      </c>
      <c r="J262" s="6" t="s">
        <v>3168</v>
      </c>
      <c r="K262" s="199" t="s">
        <v>7502</v>
      </c>
      <c r="L262" s="6"/>
      <c r="AB262" t="s">
        <v>955</v>
      </c>
    </row>
    <row r="263" spans="1:28" x14ac:dyDescent="0.2">
      <c r="H263" t="s">
        <v>115</v>
      </c>
      <c r="I263" t="s">
        <v>1319</v>
      </c>
      <c r="J263" s="6"/>
      <c r="K263" s="6"/>
      <c r="L263" s="6"/>
      <c r="AB263" t="s">
        <v>955</v>
      </c>
    </row>
    <row r="264" spans="1:28" x14ac:dyDescent="0.2">
      <c r="E264" s="42"/>
      <c r="H264" s="1">
        <v>1</v>
      </c>
      <c r="I264" t="s">
        <v>2481</v>
      </c>
      <c r="AB264" t="s">
        <v>955</v>
      </c>
    </row>
    <row r="265" spans="1:28" x14ac:dyDescent="0.2">
      <c r="E265" s="42"/>
      <c r="AB265" t="s">
        <v>955</v>
      </c>
    </row>
    <row r="266" spans="1:28" x14ac:dyDescent="0.2">
      <c r="H266" t="s">
        <v>115</v>
      </c>
      <c r="I266" t="s">
        <v>1600</v>
      </c>
      <c r="J266" t="s">
        <v>115</v>
      </c>
      <c r="K266" t="s">
        <v>2137</v>
      </c>
      <c r="AB266" t="s">
        <v>955</v>
      </c>
    </row>
    <row r="267" spans="1:28" x14ac:dyDescent="0.2">
      <c r="H267" s="1">
        <v>1</v>
      </c>
      <c r="I267" t="s">
        <v>4236</v>
      </c>
      <c r="AB267" t="s">
        <v>955</v>
      </c>
    </row>
    <row r="268" spans="1:28" x14ac:dyDescent="0.2">
      <c r="H268" t="s">
        <v>3168</v>
      </c>
      <c r="I268" t="s">
        <v>3797</v>
      </c>
      <c r="J268" t="s">
        <v>115</v>
      </c>
      <c r="K268" s="171" t="s">
        <v>3655</v>
      </c>
      <c r="AB268" t="s">
        <v>955</v>
      </c>
    </row>
    <row r="269" spans="1:28" x14ac:dyDescent="0.2">
      <c r="H269" t="s">
        <v>3168</v>
      </c>
      <c r="I269" s="234" t="s">
        <v>8541</v>
      </c>
      <c r="J269" s="1">
        <v>1</v>
      </c>
      <c r="K269" s="171" t="s">
        <v>6574</v>
      </c>
      <c r="AB269" t="s">
        <v>955</v>
      </c>
    </row>
    <row r="270" spans="1:28" x14ac:dyDescent="0.2">
      <c r="H270" s="1">
        <v>1</v>
      </c>
      <c r="I270" s="234" t="s">
        <v>8542</v>
      </c>
      <c r="J270" t="s">
        <v>3168</v>
      </c>
      <c r="K270" s="171" t="s">
        <v>6575</v>
      </c>
      <c r="AB270" t="s">
        <v>955</v>
      </c>
    </row>
    <row r="271" spans="1:28" x14ac:dyDescent="0.2">
      <c r="H271" s="1"/>
      <c r="J271" s="1">
        <v>1</v>
      </c>
      <c r="K271" s="171" t="s">
        <v>6576</v>
      </c>
      <c r="AB271" t="s">
        <v>955</v>
      </c>
    </row>
    <row r="272" spans="1:28" x14ac:dyDescent="0.2">
      <c r="A272" t="s">
        <v>2231</v>
      </c>
      <c r="B272" s="15"/>
      <c r="C272" s="15"/>
      <c r="AB272" t="s">
        <v>955</v>
      </c>
    </row>
    <row r="273" spans="1:28" x14ac:dyDescent="0.2">
      <c r="F273" s="61" t="s">
        <v>5338</v>
      </c>
      <c r="AB273" t="s">
        <v>955</v>
      </c>
    </row>
    <row r="274" spans="1:28" x14ac:dyDescent="0.2">
      <c r="F274" s="22" t="s">
        <v>5344</v>
      </c>
      <c r="G274" s="6"/>
      <c r="H274" s="6"/>
      <c r="AB274" t="s">
        <v>955</v>
      </c>
    </row>
    <row r="275" spans="1:28" x14ac:dyDescent="0.2">
      <c r="D275" t="s">
        <v>115</v>
      </c>
      <c r="E275" s="149" t="s">
        <v>5345</v>
      </c>
      <c r="F275" s="13" t="s">
        <v>115</v>
      </c>
      <c r="G275" s="42" t="s">
        <v>5340</v>
      </c>
      <c r="H275" s="6"/>
      <c r="AB275" t="s">
        <v>955</v>
      </c>
    </row>
    <row r="276" spans="1:28" x14ac:dyDescent="0.2">
      <c r="D276" s="1">
        <v>1</v>
      </c>
      <c r="E276" s="149" t="s">
        <v>1186</v>
      </c>
      <c r="F276" s="13" t="s">
        <v>3168</v>
      </c>
      <c r="G276" s="149" t="s">
        <v>5341</v>
      </c>
      <c r="H276" s="6"/>
      <c r="AB276" t="s">
        <v>955</v>
      </c>
    </row>
    <row r="277" spans="1:28" x14ac:dyDescent="0.2">
      <c r="D277" t="s">
        <v>3168</v>
      </c>
      <c r="E277" s="149" t="s">
        <v>5342</v>
      </c>
      <c r="F277" s="13" t="s">
        <v>3168</v>
      </c>
      <c r="G277" s="149" t="s">
        <v>5343</v>
      </c>
      <c r="H277" s="6"/>
      <c r="AB277" t="s">
        <v>955</v>
      </c>
    </row>
    <row r="278" spans="1:28" x14ac:dyDescent="0.2">
      <c r="F278" s="6"/>
      <c r="G278" s="6"/>
      <c r="H278" s="6"/>
      <c r="AB278" t="s">
        <v>955</v>
      </c>
    </row>
    <row r="279" spans="1:28" x14ac:dyDescent="0.2">
      <c r="A279" t="s">
        <v>2231</v>
      </c>
      <c r="P279" s="14" t="s">
        <v>5339</v>
      </c>
      <c r="S279" s="4"/>
      <c r="AB279" t="s">
        <v>955</v>
      </c>
    </row>
    <row r="280" spans="1:28" x14ac:dyDescent="0.2">
      <c r="F280" s="15" t="s">
        <v>3957</v>
      </c>
      <c r="S280" s="4"/>
      <c r="V280" t="s">
        <v>3168</v>
      </c>
      <c r="W280" s="11" t="s">
        <v>4564</v>
      </c>
      <c r="X280" s="6"/>
      <c r="AB280" t="s">
        <v>955</v>
      </c>
    </row>
    <row r="281" spans="1:28" x14ac:dyDescent="0.2">
      <c r="F281" t="s">
        <v>115</v>
      </c>
      <c r="G281" s="71" t="s">
        <v>3359</v>
      </c>
      <c r="H281" t="s">
        <v>115</v>
      </c>
      <c r="I281" s="71" t="s">
        <v>5082</v>
      </c>
      <c r="J281" s="6"/>
      <c r="K281" s="11" t="s">
        <v>941</v>
      </c>
      <c r="L281" s="6"/>
      <c r="M281" s="6"/>
      <c r="N281" s="6"/>
      <c r="S281" s="4"/>
      <c r="V281" t="s">
        <v>115</v>
      </c>
      <c r="W281" t="s">
        <v>3608</v>
      </c>
      <c r="X281" s="6"/>
      <c r="AB281" t="s">
        <v>955</v>
      </c>
    </row>
    <row r="282" spans="1:28" x14ac:dyDescent="0.2">
      <c r="F282" t="s">
        <v>3168</v>
      </c>
      <c r="G282" s="67" t="s">
        <v>1631</v>
      </c>
      <c r="H282" t="s">
        <v>3168</v>
      </c>
      <c r="I282" s="67" t="s">
        <v>5083</v>
      </c>
      <c r="J282" s="6" t="s">
        <v>115</v>
      </c>
      <c r="K282" s="42" t="s">
        <v>3640</v>
      </c>
      <c r="L282" t="s">
        <v>115</v>
      </c>
      <c r="M282" t="s">
        <v>1596</v>
      </c>
      <c r="N282" s="6"/>
      <c r="S282" s="4"/>
      <c r="V282" s="6" t="s">
        <v>3168</v>
      </c>
      <c r="W282" s="158" t="s">
        <v>5701</v>
      </c>
      <c r="X282" s="6"/>
      <c r="AB282" t="s">
        <v>955</v>
      </c>
    </row>
    <row r="283" spans="1:28" x14ac:dyDescent="0.2">
      <c r="F283" t="s">
        <v>3168</v>
      </c>
      <c r="G283" s="67" t="s">
        <v>624</v>
      </c>
      <c r="H283" t="s">
        <v>3168</v>
      </c>
      <c r="J283" s="6" t="s">
        <v>3168</v>
      </c>
      <c r="K283" t="s">
        <v>4523</v>
      </c>
      <c r="L283" t="s">
        <v>3168</v>
      </c>
      <c r="M283" t="s">
        <v>1598</v>
      </c>
      <c r="N283" s="6"/>
      <c r="S283" s="4"/>
      <c r="V283" s="6" t="s">
        <v>3168</v>
      </c>
      <c r="W283" s="181" t="s">
        <v>8273</v>
      </c>
      <c r="X283" s="6"/>
      <c r="AB283" t="s">
        <v>955</v>
      </c>
    </row>
    <row r="284" spans="1:28" x14ac:dyDescent="0.2">
      <c r="F284" t="s">
        <v>3168</v>
      </c>
      <c r="G284" s="67" t="s">
        <v>4944</v>
      </c>
      <c r="H284" t="s">
        <v>115</v>
      </c>
      <c r="I284" s="71" t="s">
        <v>625</v>
      </c>
      <c r="J284" s="6" t="s">
        <v>3168</v>
      </c>
      <c r="K284" t="s">
        <v>2739</v>
      </c>
      <c r="L284" t="s">
        <v>3168</v>
      </c>
      <c r="N284" s="6"/>
      <c r="S284" s="4"/>
      <c r="V284" s="6" t="s">
        <v>3168</v>
      </c>
      <c r="W284" s="234" t="s">
        <v>8332</v>
      </c>
      <c r="X284" s="6"/>
      <c r="AB284" t="s">
        <v>955</v>
      </c>
    </row>
    <row r="285" spans="1:28" x14ac:dyDescent="0.2">
      <c r="H285" t="s">
        <v>3168</v>
      </c>
      <c r="I285" s="67" t="s">
        <v>5081</v>
      </c>
      <c r="J285" s="6" t="s">
        <v>3168</v>
      </c>
      <c r="K285" t="s">
        <v>2133</v>
      </c>
      <c r="L285" t="s">
        <v>115</v>
      </c>
      <c r="M285" t="s">
        <v>3147</v>
      </c>
      <c r="N285" s="6"/>
      <c r="S285" s="4"/>
      <c r="V285" s="6"/>
      <c r="W285" s="6"/>
      <c r="X285" s="6"/>
      <c r="AB285" t="s">
        <v>955</v>
      </c>
    </row>
    <row r="286" spans="1:28" x14ac:dyDescent="0.2">
      <c r="H286" s="15" t="s">
        <v>1813</v>
      </c>
      <c r="J286" s="6" t="s">
        <v>3168</v>
      </c>
      <c r="K286" t="s">
        <v>3148</v>
      </c>
      <c r="L286" t="s">
        <v>3168</v>
      </c>
      <c r="M286" t="s">
        <v>3149</v>
      </c>
      <c r="N286" s="6"/>
      <c r="S286" s="4"/>
      <c r="AB286" t="s">
        <v>955</v>
      </c>
    </row>
    <row r="287" spans="1:28" x14ac:dyDescent="0.2">
      <c r="H287" t="s">
        <v>115</v>
      </c>
      <c r="I287" s="35" t="s">
        <v>28</v>
      </c>
      <c r="J287" s="6" t="s">
        <v>3168</v>
      </c>
      <c r="K287" t="s">
        <v>3150</v>
      </c>
      <c r="L287" t="s">
        <v>3168</v>
      </c>
      <c r="N287" s="6"/>
      <c r="S287" s="4"/>
      <c r="AB287" t="s">
        <v>955</v>
      </c>
    </row>
    <row r="288" spans="1:28" x14ac:dyDescent="0.2">
      <c r="H288" s="1">
        <v>1</v>
      </c>
      <c r="I288" s="35" t="s">
        <v>3101</v>
      </c>
      <c r="J288" s="6"/>
      <c r="K288" s="6"/>
      <c r="L288" s="6" t="s">
        <v>115</v>
      </c>
      <c r="M288" t="s">
        <v>4659</v>
      </c>
      <c r="N288" s="6" t="s">
        <v>115</v>
      </c>
      <c r="O288" t="s">
        <v>183</v>
      </c>
      <c r="S288" s="4"/>
      <c r="AB288" t="s">
        <v>955</v>
      </c>
    </row>
    <row r="289" spans="1:28" x14ac:dyDescent="0.2">
      <c r="H289" t="s">
        <v>3168</v>
      </c>
      <c r="I289" s="35" t="s">
        <v>4877</v>
      </c>
      <c r="L289" s="6" t="s">
        <v>3168</v>
      </c>
      <c r="M289" t="s">
        <v>3151</v>
      </c>
      <c r="N289" s="6"/>
      <c r="S289" s="4"/>
      <c r="AB289" t="s">
        <v>955</v>
      </c>
    </row>
    <row r="290" spans="1:28" x14ac:dyDescent="0.2">
      <c r="A290" t="s">
        <v>2231</v>
      </c>
      <c r="L290" s="6"/>
      <c r="M290" s="6"/>
      <c r="N290" s="6"/>
      <c r="S290" s="4"/>
      <c r="AB290" t="s">
        <v>955</v>
      </c>
    </row>
    <row r="291" spans="1:28" x14ac:dyDescent="0.2">
      <c r="F291" s="20" t="s">
        <v>922</v>
      </c>
      <c r="O291" s="99" t="s">
        <v>2452</v>
      </c>
      <c r="Q291" s="99" t="s">
        <v>2452</v>
      </c>
      <c r="S291" s="4"/>
      <c r="AB291" t="s">
        <v>955</v>
      </c>
    </row>
    <row r="292" spans="1:28" x14ac:dyDescent="0.2">
      <c r="J292" s="6"/>
      <c r="K292" s="22" t="s">
        <v>3313</v>
      </c>
      <c r="M292" s="99" t="s">
        <v>2452</v>
      </c>
      <c r="N292" t="s">
        <v>115</v>
      </c>
      <c r="O292" t="s">
        <v>355</v>
      </c>
      <c r="P292" t="s">
        <v>115</v>
      </c>
      <c r="Q292" t="s">
        <v>1481</v>
      </c>
      <c r="AB292" t="s">
        <v>955</v>
      </c>
    </row>
    <row r="293" spans="1:28" x14ac:dyDescent="0.2">
      <c r="J293" s="6" t="s">
        <v>115</v>
      </c>
      <c r="K293" t="s">
        <v>2113</v>
      </c>
      <c r="L293" t="s">
        <v>115</v>
      </c>
      <c r="M293" t="s">
        <v>950</v>
      </c>
      <c r="N293" s="1">
        <v>1</v>
      </c>
      <c r="O293" t="s">
        <v>3809</v>
      </c>
      <c r="P293" s="1">
        <v>1</v>
      </c>
      <c r="Q293" t="s">
        <v>259</v>
      </c>
      <c r="AB293" t="s">
        <v>955</v>
      </c>
    </row>
    <row r="294" spans="1:28" x14ac:dyDescent="0.2">
      <c r="I294" s="99"/>
      <c r="J294" s="6" t="s">
        <v>3168</v>
      </c>
      <c r="K294" t="s">
        <v>4623</v>
      </c>
      <c r="L294" s="1">
        <v>1</v>
      </c>
      <c r="M294" t="s">
        <v>1310</v>
      </c>
      <c r="N294" t="s">
        <v>3168</v>
      </c>
      <c r="O294" t="s">
        <v>231</v>
      </c>
      <c r="P294" t="s">
        <v>3168</v>
      </c>
      <c r="Q294" t="s">
        <v>1317</v>
      </c>
      <c r="AB294" t="s">
        <v>955</v>
      </c>
    </row>
    <row r="295" spans="1:28" x14ac:dyDescent="0.2">
      <c r="J295" s="6" t="s">
        <v>3168</v>
      </c>
      <c r="K295" t="s">
        <v>502</v>
      </c>
      <c r="L295" t="s">
        <v>3168</v>
      </c>
      <c r="M295" t="s">
        <v>1384</v>
      </c>
      <c r="N295" t="s">
        <v>3168</v>
      </c>
      <c r="O295" s="111" t="s">
        <v>3185</v>
      </c>
      <c r="AB295" t="s">
        <v>955</v>
      </c>
    </row>
    <row r="296" spans="1:28" x14ac:dyDescent="0.2">
      <c r="J296" s="6" t="s">
        <v>3168</v>
      </c>
      <c r="K296" s="17" t="s">
        <v>3715</v>
      </c>
      <c r="L296" t="s">
        <v>3168</v>
      </c>
      <c r="M296" s="14" t="s">
        <v>5936</v>
      </c>
      <c r="N296" t="s">
        <v>3168</v>
      </c>
      <c r="O296" s="246" t="s">
        <v>8813</v>
      </c>
      <c r="AB296" t="s">
        <v>955</v>
      </c>
    </row>
    <row r="297" spans="1:28" x14ac:dyDescent="0.2">
      <c r="J297" s="6" t="s">
        <v>3168</v>
      </c>
      <c r="K297" t="s">
        <v>1396</v>
      </c>
      <c r="L297" t="s">
        <v>3168</v>
      </c>
      <c r="M297" t="s">
        <v>2552</v>
      </c>
      <c r="N297" s="1">
        <v>1</v>
      </c>
      <c r="O297" s="79" t="s">
        <v>5060</v>
      </c>
      <c r="AB297" t="s">
        <v>955</v>
      </c>
    </row>
    <row r="298" spans="1:28" x14ac:dyDescent="0.2">
      <c r="J298" s="6"/>
      <c r="K298" s="6"/>
      <c r="L298" t="s">
        <v>3168</v>
      </c>
      <c r="M298" s="14" t="s">
        <v>5935</v>
      </c>
      <c r="N298" t="s">
        <v>3168</v>
      </c>
      <c r="AB298" t="s">
        <v>955</v>
      </c>
    </row>
    <row r="299" spans="1:28" x14ac:dyDescent="0.2">
      <c r="L299" t="s">
        <v>3168</v>
      </c>
      <c r="M299" t="s">
        <v>2552</v>
      </c>
      <c r="N299" t="s">
        <v>115</v>
      </c>
      <c r="O299" t="s">
        <v>1481</v>
      </c>
      <c r="AB299" t="s">
        <v>955</v>
      </c>
    </row>
    <row r="300" spans="1:28" x14ac:dyDescent="0.2">
      <c r="L300" t="s">
        <v>3168</v>
      </c>
      <c r="N300" s="1">
        <v>1</v>
      </c>
      <c r="O300" t="s">
        <v>5020</v>
      </c>
      <c r="AB300" t="s">
        <v>955</v>
      </c>
    </row>
    <row r="301" spans="1:28" x14ac:dyDescent="0.2">
      <c r="L301" t="s">
        <v>115</v>
      </c>
      <c r="M301" t="s">
        <v>4297</v>
      </c>
      <c r="N301" t="s">
        <v>3168</v>
      </c>
      <c r="O301" t="s">
        <v>4218</v>
      </c>
      <c r="AB301" t="s">
        <v>955</v>
      </c>
    </row>
    <row r="302" spans="1:28" x14ac:dyDescent="0.2">
      <c r="L302" s="1">
        <v>1</v>
      </c>
      <c r="M302" t="s">
        <v>1311</v>
      </c>
      <c r="N302" t="s">
        <v>3168</v>
      </c>
      <c r="O302" t="s">
        <v>6129</v>
      </c>
      <c r="AB302" t="s">
        <v>955</v>
      </c>
    </row>
    <row r="303" spans="1:28" x14ac:dyDescent="0.2">
      <c r="L303" t="s">
        <v>3168</v>
      </c>
      <c r="M303" t="s">
        <v>1312</v>
      </c>
      <c r="N303" t="s">
        <v>3168</v>
      </c>
      <c r="AB303" t="s">
        <v>955</v>
      </c>
    </row>
    <row r="304" spans="1:28" x14ac:dyDescent="0.2">
      <c r="L304" t="s">
        <v>3168</v>
      </c>
      <c r="M304" t="s">
        <v>1224</v>
      </c>
      <c r="N304" t="s">
        <v>115</v>
      </c>
      <c r="O304" s="92" t="s">
        <v>1246</v>
      </c>
      <c r="AB304" t="s">
        <v>955</v>
      </c>
    </row>
    <row r="305" spans="12:28" x14ac:dyDescent="0.2">
      <c r="L305" t="s">
        <v>3168</v>
      </c>
      <c r="M305" t="s">
        <v>1225</v>
      </c>
      <c r="N305" s="1">
        <v>1</v>
      </c>
      <c r="O305" t="s">
        <v>3390</v>
      </c>
      <c r="AB305" t="s">
        <v>955</v>
      </c>
    </row>
    <row r="306" spans="12:28" x14ac:dyDescent="0.2">
      <c r="L306" t="s">
        <v>3168</v>
      </c>
      <c r="N306" t="s">
        <v>3168</v>
      </c>
      <c r="O306" s="92" t="s">
        <v>1247</v>
      </c>
      <c r="AB306" t="s">
        <v>955</v>
      </c>
    </row>
    <row r="307" spans="12:28" x14ac:dyDescent="0.2">
      <c r="L307" t="s">
        <v>115</v>
      </c>
      <c r="M307" t="s">
        <v>2197</v>
      </c>
      <c r="N307" t="s">
        <v>3168</v>
      </c>
      <c r="AB307" t="s">
        <v>955</v>
      </c>
    </row>
    <row r="308" spans="12:28" x14ac:dyDescent="0.2">
      <c r="L308" s="1">
        <v>1</v>
      </c>
      <c r="M308" t="s">
        <v>4217</v>
      </c>
      <c r="N308" t="s">
        <v>115</v>
      </c>
      <c r="O308" t="s">
        <v>1596</v>
      </c>
      <c r="AB308" t="s">
        <v>955</v>
      </c>
    </row>
    <row r="309" spans="12:28" x14ac:dyDescent="0.2">
      <c r="L309" t="s">
        <v>3168</v>
      </c>
      <c r="M309" t="s">
        <v>1412</v>
      </c>
      <c r="N309" s="1">
        <v>1</v>
      </c>
      <c r="O309" s="2" t="s">
        <v>4600</v>
      </c>
      <c r="AB309" t="s">
        <v>955</v>
      </c>
    </row>
    <row r="310" spans="12:28" x14ac:dyDescent="0.2">
      <c r="L310" t="s">
        <v>3168</v>
      </c>
      <c r="M310" t="s">
        <v>1383</v>
      </c>
      <c r="N310" t="s">
        <v>3168</v>
      </c>
      <c r="O310" s="92" t="s">
        <v>1248</v>
      </c>
      <c r="AB310" t="s">
        <v>955</v>
      </c>
    </row>
    <row r="311" spans="12:28" x14ac:dyDescent="0.2">
      <c r="L311" t="s">
        <v>3168</v>
      </c>
      <c r="M311" t="s">
        <v>2255</v>
      </c>
      <c r="N311" t="s">
        <v>3168</v>
      </c>
      <c r="AB311" t="s">
        <v>955</v>
      </c>
    </row>
    <row r="312" spans="12:28" x14ac:dyDescent="0.2">
      <c r="L312" t="s">
        <v>3168</v>
      </c>
      <c r="M312" t="s">
        <v>1397</v>
      </c>
      <c r="N312" t="s">
        <v>115</v>
      </c>
      <c r="O312" t="s">
        <v>4297</v>
      </c>
      <c r="AB312" t="s">
        <v>955</v>
      </c>
    </row>
    <row r="313" spans="12:28" x14ac:dyDescent="0.2">
      <c r="L313" t="s">
        <v>3168</v>
      </c>
      <c r="N313" s="1">
        <v>1</v>
      </c>
      <c r="O313" t="s">
        <v>317</v>
      </c>
      <c r="AB313" t="s">
        <v>955</v>
      </c>
    </row>
    <row r="314" spans="12:28" x14ac:dyDescent="0.2">
      <c r="L314" t="s">
        <v>3168</v>
      </c>
      <c r="N314" t="s">
        <v>3168</v>
      </c>
      <c r="O314" t="s">
        <v>1222</v>
      </c>
      <c r="AB314" t="s">
        <v>955</v>
      </c>
    </row>
    <row r="315" spans="12:28" x14ac:dyDescent="0.2">
      <c r="L315" t="s">
        <v>115</v>
      </c>
      <c r="M315" t="s">
        <v>433</v>
      </c>
      <c r="N315" t="s">
        <v>3168</v>
      </c>
      <c r="O315" t="s">
        <v>1039</v>
      </c>
      <c r="AB315" t="s">
        <v>955</v>
      </c>
    </row>
    <row r="316" spans="12:28" x14ac:dyDescent="0.2">
      <c r="L316" s="1">
        <v>1</v>
      </c>
      <c r="M316" t="s">
        <v>819</v>
      </c>
      <c r="N316" t="s">
        <v>3168</v>
      </c>
      <c r="AB316" t="s">
        <v>955</v>
      </c>
    </row>
    <row r="317" spans="12:28" x14ac:dyDescent="0.2">
      <c r="L317" t="s">
        <v>3168</v>
      </c>
      <c r="M317" t="s">
        <v>820</v>
      </c>
      <c r="N317" t="s">
        <v>115</v>
      </c>
      <c r="O317" t="s">
        <v>3388</v>
      </c>
      <c r="AB317" t="s">
        <v>955</v>
      </c>
    </row>
    <row r="318" spans="12:28" x14ac:dyDescent="0.2">
      <c r="L318" t="s">
        <v>3168</v>
      </c>
      <c r="M318" s="80" t="s">
        <v>3715</v>
      </c>
      <c r="N318" s="1">
        <v>1</v>
      </c>
      <c r="O318" t="s">
        <v>4825</v>
      </c>
      <c r="AB318" t="s">
        <v>955</v>
      </c>
    </row>
    <row r="319" spans="12:28" x14ac:dyDescent="0.2">
      <c r="L319" t="s">
        <v>3168</v>
      </c>
      <c r="M319" s="111" t="s">
        <v>2256</v>
      </c>
      <c r="N319" t="s">
        <v>3168</v>
      </c>
      <c r="O319" s="14" t="s">
        <v>6411</v>
      </c>
      <c r="AB319" t="s">
        <v>955</v>
      </c>
    </row>
    <row r="320" spans="12:28" x14ac:dyDescent="0.2">
      <c r="L320" s="1">
        <v>1</v>
      </c>
      <c r="M320" s="79" t="s">
        <v>4209</v>
      </c>
      <c r="N320" t="s">
        <v>3168</v>
      </c>
      <c r="AB320" t="s">
        <v>955</v>
      </c>
    </row>
    <row r="321" spans="12:28" x14ac:dyDescent="0.2">
      <c r="L321" t="s">
        <v>3168</v>
      </c>
      <c r="N321" t="s">
        <v>115</v>
      </c>
      <c r="O321" t="s">
        <v>2874</v>
      </c>
      <c r="AB321" t="s">
        <v>955</v>
      </c>
    </row>
    <row r="322" spans="12:28" x14ac:dyDescent="0.2">
      <c r="L322" t="s">
        <v>115</v>
      </c>
      <c r="M322" t="s">
        <v>2022</v>
      </c>
      <c r="N322" s="1">
        <v>1</v>
      </c>
      <c r="O322" t="s">
        <v>121</v>
      </c>
      <c r="AB322" t="s">
        <v>955</v>
      </c>
    </row>
    <row r="323" spans="12:28" x14ac:dyDescent="0.2">
      <c r="L323" s="1">
        <v>1</v>
      </c>
      <c r="M323" t="s">
        <v>316</v>
      </c>
      <c r="N323" t="s">
        <v>3168</v>
      </c>
      <c r="O323" t="s">
        <v>1006</v>
      </c>
      <c r="AB323" t="s">
        <v>955</v>
      </c>
    </row>
    <row r="324" spans="12:28" x14ac:dyDescent="0.2">
      <c r="L324" t="s">
        <v>3168</v>
      </c>
      <c r="M324" t="s">
        <v>1221</v>
      </c>
      <c r="N324" t="s">
        <v>3168</v>
      </c>
      <c r="AB324" t="s">
        <v>955</v>
      </c>
    </row>
    <row r="325" spans="12:28" x14ac:dyDescent="0.2">
      <c r="L325" t="s">
        <v>3168</v>
      </c>
      <c r="N325" t="s">
        <v>115</v>
      </c>
      <c r="O325" t="s">
        <v>3309</v>
      </c>
      <c r="AB325" t="s">
        <v>955</v>
      </c>
    </row>
    <row r="326" spans="12:28" x14ac:dyDescent="0.2">
      <c r="L326" t="s">
        <v>3168</v>
      </c>
      <c r="N326" s="1">
        <v>1</v>
      </c>
      <c r="O326" t="s">
        <v>1190</v>
      </c>
      <c r="AB326" t="s">
        <v>955</v>
      </c>
    </row>
    <row r="327" spans="12:28" x14ac:dyDescent="0.2">
      <c r="L327" t="s">
        <v>3168</v>
      </c>
      <c r="N327" t="s">
        <v>3168</v>
      </c>
      <c r="O327" t="s">
        <v>1191</v>
      </c>
      <c r="AB327" t="s">
        <v>955</v>
      </c>
    </row>
    <row r="328" spans="12:28" x14ac:dyDescent="0.2">
      <c r="L328" t="s">
        <v>3168</v>
      </c>
      <c r="N328" t="s">
        <v>3168</v>
      </c>
      <c r="U328" s="42"/>
      <c r="AB328" t="s">
        <v>955</v>
      </c>
    </row>
    <row r="329" spans="12:28" x14ac:dyDescent="0.2">
      <c r="L329" t="s">
        <v>3168</v>
      </c>
      <c r="N329" t="s">
        <v>115</v>
      </c>
      <c r="O329" t="s">
        <v>2903</v>
      </c>
      <c r="AB329" t="s">
        <v>955</v>
      </c>
    </row>
    <row r="330" spans="12:28" x14ac:dyDescent="0.2">
      <c r="L330" t="s">
        <v>3168</v>
      </c>
      <c r="N330" s="1">
        <v>1</v>
      </c>
      <c r="O330" t="s">
        <v>2479</v>
      </c>
      <c r="AB330" t="s">
        <v>955</v>
      </c>
    </row>
    <row r="331" spans="12:28" x14ac:dyDescent="0.2">
      <c r="L331" t="s">
        <v>3168</v>
      </c>
      <c r="N331" t="s">
        <v>3168</v>
      </c>
      <c r="O331" t="s">
        <v>3042</v>
      </c>
      <c r="AB331" t="s">
        <v>955</v>
      </c>
    </row>
    <row r="332" spans="12:28" x14ac:dyDescent="0.2">
      <c r="L332" t="s">
        <v>3168</v>
      </c>
      <c r="AB332" t="s">
        <v>955</v>
      </c>
    </row>
    <row r="333" spans="12:28" x14ac:dyDescent="0.2">
      <c r="L333" t="s">
        <v>3168</v>
      </c>
      <c r="N333" t="s">
        <v>115</v>
      </c>
      <c r="O333" s="92" t="s">
        <v>1596</v>
      </c>
      <c r="AB333" t="s">
        <v>955</v>
      </c>
    </row>
    <row r="334" spans="12:28" x14ac:dyDescent="0.2">
      <c r="L334" t="s">
        <v>3168</v>
      </c>
      <c r="N334" s="1">
        <v>1</v>
      </c>
      <c r="O334" s="171" t="s">
        <v>6561</v>
      </c>
      <c r="AB334" t="s">
        <v>955</v>
      </c>
    </row>
    <row r="335" spans="12:28" x14ac:dyDescent="0.2">
      <c r="L335" t="s">
        <v>3168</v>
      </c>
      <c r="N335" t="s">
        <v>3168</v>
      </c>
      <c r="O335" s="171" t="s">
        <v>6562</v>
      </c>
      <c r="AB335" t="s">
        <v>955</v>
      </c>
    </row>
    <row r="336" spans="12:28" x14ac:dyDescent="0.2">
      <c r="L336" t="s">
        <v>3168</v>
      </c>
      <c r="N336" t="s">
        <v>3168</v>
      </c>
      <c r="AB336" t="s">
        <v>955</v>
      </c>
    </row>
    <row r="337" spans="12:28" x14ac:dyDescent="0.2">
      <c r="L337" t="s">
        <v>3168</v>
      </c>
      <c r="M337" s="99" t="s">
        <v>2452</v>
      </c>
      <c r="N337" t="s">
        <v>115</v>
      </c>
      <c r="O337" t="s">
        <v>1687</v>
      </c>
      <c r="AB337" t="s">
        <v>955</v>
      </c>
    </row>
    <row r="338" spans="12:28" x14ac:dyDescent="0.2">
      <c r="L338" t="s">
        <v>115</v>
      </c>
      <c r="M338" t="s">
        <v>1882</v>
      </c>
      <c r="N338" s="1">
        <v>1</v>
      </c>
      <c r="O338" s="171" t="s">
        <v>6412</v>
      </c>
      <c r="AB338" t="s">
        <v>955</v>
      </c>
    </row>
    <row r="339" spans="12:28" x14ac:dyDescent="0.2">
      <c r="L339" s="1">
        <v>1</v>
      </c>
      <c r="M339" t="s">
        <v>2494</v>
      </c>
      <c r="N339" t="s">
        <v>3168</v>
      </c>
      <c r="AB339" t="s">
        <v>955</v>
      </c>
    </row>
    <row r="340" spans="12:28" x14ac:dyDescent="0.2">
      <c r="L340" t="s">
        <v>3168</v>
      </c>
      <c r="M340" t="s">
        <v>2709</v>
      </c>
      <c r="N340" t="s">
        <v>115</v>
      </c>
      <c r="O340" s="92" t="s">
        <v>421</v>
      </c>
      <c r="AB340" t="s">
        <v>955</v>
      </c>
    </row>
    <row r="341" spans="12:28" x14ac:dyDescent="0.2">
      <c r="L341" t="s">
        <v>3168</v>
      </c>
      <c r="M341" s="92" t="s">
        <v>4251</v>
      </c>
      <c r="N341" s="1">
        <v>1</v>
      </c>
      <c r="O341" s="92" t="s">
        <v>423</v>
      </c>
      <c r="AB341" t="s">
        <v>955</v>
      </c>
    </row>
    <row r="342" spans="12:28" x14ac:dyDescent="0.2">
      <c r="L342" t="s">
        <v>3168</v>
      </c>
      <c r="M342" t="s">
        <v>7909</v>
      </c>
      <c r="N342" t="s">
        <v>3168</v>
      </c>
      <c r="O342" s="92" t="s">
        <v>424</v>
      </c>
      <c r="AB342" t="s">
        <v>955</v>
      </c>
    </row>
    <row r="343" spans="12:28" x14ac:dyDescent="0.2">
      <c r="L343" s="1">
        <v>1</v>
      </c>
      <c r="M343" s="158" t="s">
        <v>5836</v>
      </c>
      <c r="N343" t="s">
        <v>3168</v>
      </c>
      <c r="O343" s="158" t="s">
        <v>5872</v>
      </c>
      <c r="AB343" t="s">
        <v>955</v>
      </c>
    </row>
    <row r="344" spans="12:28" x14ac:dyDescent="0.2">
      <c r="L344" t="s">
        <v>3168</v>
      </c>
      <c r="M344" s="96" t="s">
        <v>3584</v>
      </c>
      <c r="N344" t="s">
        <v>3168</v>
      </c>
      <c r="AB344" t="s">
        <v>955</v>
      </c>
    </row>
    <row r="345" spans="12:28" x14ac:dyDescent="0.2">
      <c r="L345" t="s">
        <v>3168</v>
      </c>
      <c r="N345" t="s">
        <v>115</v>
      </c>
      <c r="O345" t="s">
        <v>2681</v>
      </c>
      <c r="AB345" t="s">
        <v>955</v>
      </c>
    </row>
    <row r="346" spans="12:28" x14ac:dyDescent="0.2">
      <c r="L346" t="s">
        <v>3168</v>
      </c>
      <c r="N346" s="1">
        <v>1</v>
      </c>
      <c r="O346" s="171" t="s">
        <v>6413</v>
      </c>
      <c r="AB346" t="s">
        <v>955</v>
      </c>
    </row>
    <row r="347" spans="12:28" x14ac:dyDescent="0.2">
      <c r="L347" t="s">
        <v>115</v>
      </c>
      <c r="M347" s="79" t="s">
        <v>1867</v>
      </c>
      <c r="N347" t="s">
        <v>3168</v>
      </c>
      <c r="AB347" t="s">
        <v>955</v>
      </c>
    </row>
    <row r="348" spans="12:28" x14ac:dyDescent="0.2">
      <c r="L348" s="1">
        <v>1</v>
      </c>
      <c r="M348" t="s">
        <v>1382</v>
      </c>
      <c r="N348" t="s">
        <v>115</v>
      </c>
      <c r="O348" t="s">
        <v>2799</v>
      </c>
      <c r="AB348" t="s">
        <v>955</v>
      </c>
    </row>
    <row r="349" spans="12:28" x14ac:dyDescent="0.2">
      <c r="L349" t="s">
        <v>3168</v>
      </c>
      <c r="N349" s="1">
        <v>1</v>
      </c>
      <c r="O349" t="s">
        <v>2826</v>
      </c>
      <c r="AB349" t="s">
        <v>955</v>
      </c>
    </row>
    <row r="350" spans="12:28" x14ac:dyDescent="0.2">
      <c r="L350" t="s">
        <v>3168</v>
      </c>
      <c r="M350" s="23"/>
      <c r="N350" t="s">
        <v>3168</v>
      </c>
      <c r="O350" t="s">
        <v>3493</v>
      </c>
      <c r="AB350" t="s">
        <v>955</v>
      </c>
    </row>
    <row r="351" spans="12:28" x14ac:dyDescent="0.2">
      <c r="L351" t="s">
        <v>3168</v>
      </c>
      <c r="N351" t="s">
        <v>3168</v>
      </c>
      <c r="O351" t="s">
        <v>1570</v>
      </c>
      <c r="AB351" t="s">
        <v>955</v>
      </c>
    </row>
    <row r="352" spans="12:28" x14ac:dyDescent="0.2">
      <c r="L352" t="s">
        <v>3168</v>
      </c>
      <c r="N352" t="s">
        <v>3168</v>
      </c>
      <c r="AB352" t="s">
        <v>955</v>
      </c>
    </row>
    <row r="353" spans="12:28" x14ac:dyDescent="0.2">
      <c r="L353" t="s">
        <v>3168</v>
      </c>
      <c r="N353" t="s">
        <v>115</v>
      </c>
      <c r="O353" t="s">
        <v>3617</v>
      </c>
      <c r="AB353" t="s">
        <v>955</v>
      </c>
    </row>
    <row r="354" spans="12:28" x14ac:dyDescent="0.2">
      <c r="L354" t="s">
        <v>3168</v>
      </c>
      <c r="N354" s="1">
        <v>1</v>
      </c>
      <c r="O354" s="92" t="s">
        <v>425</v>
      </c>
      <c r="AB354" t="s">
        <v>955</v>
      </c>
    </row>
    <row r="355" spans="12:28" x14ac:dyDescent="0.2">
      <c r="L355" t="s">
        <v>3168</v>
      </c>
      <c r="N355" t="s">
        <v>3168</v>
      </c>
      <c r="O355" s="92" t="s">
        <v>426</v>
      </c>
      <c r="AB355" t="s">
        <v>955</v>
      </c>
    </row>
    <row r="356" spans="12:28" x14ac:dyDescent="0.2">
      <c r="L356" t="s">
        <v>3168</v>
      </c>
      <c r="N356" t="s">
        <v>3168</v>
      </c>
      <c r="O356" s="4" t="s">
        <v>4622</v>
      </c>
      <c r="AB356" t="s">
        <v>955</v>
      </c>
    </row>
    <row r="357" spans="12:28" x14ac:dyDescent="0.2">
      <c r="L357" t="s">
        <v>3168</v>
      </c>
      <c r="N357" t="s">
        <v>115</v>
      </c>
      <c r="O357" t="s">
        <v>1388</v>
      </c>
      <c r="P357" t="s">
        <v>115</v>
      </c>
      <c r="Q357" s="30" t="s">
        <v>5027</v>
      </c>
      <c r="AB357" t="s">
        <v>955</v>
      </c>
    </row>
    <row r="358" spans="12:28" x14ac:dyDescent="0.2">
      <c r="L358" t="s">
        <v>3168</v>
      </c>
      <c r="N358" s="1">
        <v>1</v>
      </c>
      <c r="O358" t="s">
        <v>4165</v>
      </c>
      <c r="AB358" t="s">
        <v>955</v>
      </c>
    </row>
    <row r="359" spans="12:28" x14ac:dyDescent="0.2">
      <c r="L359" t="s">
        <v>3168</v>
      </c>
      <c r="N359" t="s">
        <v>3168</v>
      </c>
      <c r="O359" t="s">
        <v>4166</v>
      </c>
      <c r="AB359" t="s">
        <v>955</v>
      </c>
    </row>
    <row r="360" spans="12:28" x14ac:dyDescent="0.2">
      <c r="L360" t="s">
        <v>3168</v>
      </c>
      <c r="N360" s="1">
        <v>1</v>
      </c>
      <c r="O360" s="92" t="s">
        <v>427</v>
      </c>
      <c r="AB360" t="s">
        <v>955</v>
      </c>
    </row>
    <row r="361" spans="12:28" x14ac:dyDescent="0.2">
      <c r="L361" t="s">
        <v>3168</v>
      </c>
      <c r="N361" t="s">
        <v>3168</v>
      </c>
      <c r="O361" t="s">
        <v>1339</v>
      </c>
      <c r="AB361" t="s">
        <v>955</v>
      </c>
    </row>
    <row r="362" spans="12:28" x14ac:dyDescent="0.2">
      <c r="L362" t="s">
        <v>3168</v>
      </c>
      <c r="N362" t="s">
        <v>3168</v>
      </c>
      <c r="O362" s="99" t="s">
        <v>2452</v>
      </c>
      <c r="AB362" t="s">
        <v>955</v>
      </c>
    </row>
    <row r="363" spans="12:28" x14ac:dyDescent="0.2">
      <c r="L363" t="s">
        <v>3168</v>
      </c>
      <c r="N363" t="s">
        <v>115</v>
      </c>
      <c r="O363" t="s">
        <v>3040</v>
      </c>
      <c r="AB363" t="s">
        <v>955</v>
      </c>
    </row>
    <row r="364" spans="12:28" x14ac:dyDescent="0.2">
      <c r="L364" t="s">
        <v>3168</v>
      </c>
      <c r="N364" s="1">
        <v>1</v>
      </c>
      <c r="O364" t="s">
        <v>1896</v>
      </c>
      <c r="AB364" t="s">
        <v>955</v>
      </c>
    </row>
    <row r="365" spans="12:28" x14ac:dyDescent="0.2">
      <c r="L365" t="s">
        <v>3168</v>
      </c>
      <c r="N365" t="s">
        <v>3168</v>
      </c>
      <c r="O365" t="s">
        <v>1038</v>
      </c>
      <c r="AB365" t="s">
        <v>955</v>
      </c>
    </row>
    <row r="366" spans="12:28" x14ac:dyDescent="0.2">
      <c r="L366" t="s">
        <v>3168</v>
      </c>
      <c r="N366" t="s">
        <v>3168</v>
      </c>
      <c r="O366" s="17" t="s">
        <v>3225</v>
      </c>
      <c r="AB366" t="s">
        <v>955</v>
      </c>
    </row>
    <row r="367" spans="12:28" x14ac:dyDescent="0.2">
      <c r="L367" t="s">
        <v>3168</v>
      </c>
      <c r="N367" t="s">
        <v>3168</v>
      </c>
      <c r="O367" s="99" t="s">
        <v>2452</v>
      </c>
      <c r="U367" s="2"/>
      <c r="AB367" t="s">
        <v>955</v>
      </c>
    </row>
    <row r="368" spans="12:28" x14ac:dyDescent="0.2">
      <c r="L368" t="s">
        <v>3168</v>
      </c>
      <c r="N368" t="s">
        <v>115</v>
      </c>
      <c r="O368" t="s">
        <v>1387</v>
      </c>
      <c r="P368" t="s">
        <v>115</v>
      </c>
      <c r="Q368" s="30" t="s">
        <v>5027</v>
      </c>
      <c r="AB368" t="s">
        <v>955</v>
      </c>
    </row>
    <row r="369" spans="12:28" x14ac:dyDescent="0.2">
      <c r="L369" t="s">
        <v>3168</v>
      </c>
      <c r="N369" s="1">
        <v>1</v>
      </c>
      <c r="O369" s="149" t="s">
        <v>5558</v>
      </c>
      <c r="AB369" t="s">
        <v>955</v>
      </c>
    </row>
    <row r="370" spans="12:28" x14ac:dyDescent="0.2">
      <c r="L370" t="s">
        <v>3168</v>
      </c>
      <c r="N370" t="s">
        <v>3168</v>
      </c>
      <c r="U370" s="42"/>
      <c r="AB370" t="s">
        <v>955</v>
      </c>
    </row>
    <row r="371" spans="12:28" x14ac:dyDescent="0.2">
      <c r="L371" t="s">
        <v>3168</v>
      </c>
      <c r="N371" t="s">
        <v>115</v>
      </c>
      <c r="O371" t="s">
        <v>2022</v>
      </c>
      <c r="AB371" t="s">
        <v>955</v>
      </c>
    </row>
    <row r="372" spans="12:28" x14ac:dyDescent="0.2">
      <c r="L372" t="s">
        <v>3168</v>
      </c>
      <c r="N372" s="1">
        <v>1</v>
      </c>
      <c r="O372" s="149" t="s">
        <v>5562</v>
      </c>
      <c r="S372" s="17"/>
      <c r="AB372" t="s">
        <v>955</v>
      </c>
    </row>
    <row r="373" spans="12:28" x14ac:dyDescent="0.2">
      <c r="L373" t="s">
        <v>3168</v>
      </c>
      <c r="N373" t="s">
        <v>3168</v>
      </c>
      <c r="O373" s="149" t="s">
        <v>5408</v>
      </c>
      <c r="S373" s="17"/>
      <c r="AB373" t="s">
        <v>955</v>
      </c>
    </row>
    <row r="374" spans="12:28" x14ac:dyDescent="0.2">
      <c r="L374" t="s">
        <v>3168</v>
      </c>
      <c r="M374" s="4"/>
      <c r="S374" s="4"/>
      <c r="U374" s="42"/>
      <c r="AB374" t="s">
        <v>955</v>
      </c>
    </row>
    <row r="375" spans="12:28" x14ac:dyDescent="0.2">
      <c r="L375" t="s">
        <v>115</v>
      </c>
      <c r="M375" s="79" t="s">
        <v>1868</v>
      </c>
      <c r="N375" t="s">
        <v>115</v>
      </c>
      <c r="O375" t="s">
        <v>1386</v>
      </c>
      <c r="P375" t="s">
        <v>115</v>
      </c>
      <c r="Q375" t="s">
        <v>339</v>
      </c>
      <c r="S375" s="4"/>
      <c r="W375" s="42"/>
      <c r="AB375" t="s">
        <v>955</v>
      </c>
    </row>
    <row r="376" spans="12:28" x14ac:dyDescent="0.2">
      <c r="L376" s="1">
        <v>1</v>
      </c>
      <c r="M376" t="s">
        <v>3245</v>
      </c>
      <c r="N376" s="1">
        <v>1</v>
      </c>
      <c r="O376" t="s">
        <v>3522</v>
      </c>
      <c r="W376" s="42"/>
      <c r="AB376" t="s">
        <v>955</v>
      </c>
    </row>
    <row r="377" spans="12:28" x14ac:dyDescent="0.2">
      <c r="L377" t="s">
        <v>3168</v>
      </c>
      <c r="M377" t="s">
        <v>4175</v>
      </c>
      <c r="N377" t="s">
        <v>3168</v>
      </c>
      <c r="O377" t="s">
        <v>5415</v>
      </c>
      <c r="AB377" t="s">
        <v>955</v>
      </c>
    </row>
    <row r="378" spans="12:28" x14ac:dyDescent="0.2">
      <c r="L378" t="s">
        <v>3168</v>
      </c>
      <c r="M378" s="80" t="s">
        <v>4210</v>
      </c>
      <c r="N378" s="1">
        <v>1</v>
      </c>
      <c r="O378" t="s">
        <v>4411</v>
      </c>
      <c r="AB378" t="s">
        <v>955</v>
      </c>
    </row>
    <row r="379" spans="12:28" x14ac:dyDescent="0.2">
      <c r="L379" t="s">
        <v>3168</v>
      </c>
      <c r="M379" s="158" t="s">
        <v>5883</v>
      </c>
      <c r="N379" t="s">
        <v>3168</v>
      </c>
      <c r="S379" s="17"/>
      <c r="AB379" t="s">
        <v>955</v>
      </c>
    </row>
    <row r="380" spans="12:28" x14ac:dyDescent="0.2">
      <c r="L380" t="s">
        <v>3168</v>
      </c>
      <c r="M380" t="s">
        <v>850</v>
      </c>
      <c r="N380" t="s">
        <v>115</v>
      </c>
      <c r="O380" t="s">
        <v>1481</v>
      </c>
      <c r="AB380" t="s">
        <v>955</v>
      </c>
    </row>
    <row r="381" spans="12:28" x14ac:dyDescent="0.2">
      <c r="L381" s="1">
        <v>1</v>
      </c>
      <c r="M381" t="s">
        <v>2554</v>
      </c>
      <c r="N381" s="1">
        <v>1</v>
      </c>
      <c r="O381" t="s">
        <v>4243</v>
      </c>
      <c r="AB381" t="s">
        <v>955</v>
      </c>
    </row>
    <row r="382" spans="12:28" x14ac:dyDescent="0.2">
      <c r="N382" t="s">
        <v>3168</v>
      </c>
      <c r="U382" s="43"/>
      <c r="AB382" t="s">
        <v>955</v>
      </c>
    </row>
    <row r="383" spans="12:28" x14ac:dyDescent="0.2">
      <c r="N383" t="s">
        <v>115</v>
      </c>
      <c r="O383" t="s">
        <v>1572</v>
      </c>
      <c r="AB383" t="s">
        <v>955</v>
      </c>
    </row>
    <row r="384" spans="12:28" x14ac:dyDescent="0.2">
      <c r="N384" s="1">
        <v>1</v>
      </c>
      <c r="O384" t="s">
        <v>3521</v>
      </c>
      <c r="AB384" t="s">
        <v>955</v>
      </c>
    </row>
    <row r="385" spans="1:28" x14ac:dyDescent="0.2">
      <c r="N385" t="s">
        <v>3168</v>
      </c>
      <c r="O385" s="14" t="s">
        <v>5874</v>
      </c>
      <c r="U385" s="42"/>
      <c r="AB385" t="s">
        <v>955</v>
      </c>
    </row>
    <row r="386" spans="1:28" x14ac:dyDescent="0.2">
      <c r="N386" t="s">
        <v>3168</v>
      </c>
      <c r="O386" t="s">
        <v>2028</v>
      </c>
      <c r="AB386" t="s">
        <v>955</v>
      </c>
    </row>
    <row r="387" spans="1:28" x14ac:dyDescent="0.2">
      <c r="N387" t="s">
        <v>3168</v>
      </c>
      <c r="U387" s="17"/>
      <c r="AB387" t="s">
        <v>955</v>
      </c>
    </row>
    <row r="388" spans="1:28" x14ac:dyDescent="0.2">
      <c r="N388" t="s">
        <v>115</v>
      </c>
      <c r="O388" t="s">
        <v>1053</v>
      </c>
      <c r="AB388" t="s">
        <v>955</v>
      </c>
    </row>
    <row r="389" spans="1:28" x14ac:dyDescent="0.2">
      <c r="N389" s="1">
        <v>1</v>
      </c>
      <c r="O389" s="42" t="s">
        <v>3520</v>
      </c>
      <c r="AB389" t="s">
        <v>955</v>
      </c>
    </row>
    <row r="390" spans="1:28" x14ac:dyDescent="0.2">
      <c r="N390" t="s">
        <v>3168</v>
      </c>
      <c r="O390" s="14" t="s">
        <v>5873</v>
      </c>
      <c r="AB390" t="s">
        <v>955</v>
      </c>
    </row>
    <row r="391" spans="1:28" x14ac:dyDescent="0.2">
      <c r="N391" t="s">
        <v>3168</v>
      </c>
      <c r="O391" t="s">
        <v>2934</v>
      </c>
      <c r="AB391" t="s">
        <v>955</v>
      </c>
    </row>
    <row r="392" spans="1:28" x14ac:dyDescent="0.2">
      <c r="A392" t="s">
        <v>2231</v>
      </c>
      <c r="AB392" t="s">
        <v>955</v>
      </c>
    </row>
    <row r="393" spans="1:28" x14ac:dyDescent="0.2">
      <c r="F393" s="29" t="s">
        <v>402</v>
      </c>
      <c r="L393" t="s">
        <v>115</v>
      </c>
      <c r="M393" s="81" t="s">
        <v>2292</v>
      </c>
      <c r="AB393" t="s">
        <v>955</v>
      </c>
    </row>
    <row r="394" spans="1:28" x14ac:dyDescent="0.2">
      <c r="H394" t="s">
        <v>115</v>
      </c>
      <c r="I394" s="234" t="s">
        <v>8546</v>
      </c>
      <c r="J394" t="s">
        <v>115</v>
      </c>
      <c r="K394" s="92" t="s">
        <v>4692</v>
      </c>
      <c r="L394" t="s">
        <v>3168</v>
      </c>
      <c r="M394" s="79" t="s">
        <v>104</v>
      </c>
      <c r="AB394" t="s">
        <v>955</v>
      </c>
    </row>
    <row r="395" spans="1:28" x14ac:dyDescent="0.2">
      <c r="H395" s="1">
        <v>1</v>
      </c>
      <c r="I395" s="234" t="s">
        <v>8548</v>
      </c>
      <c r="J395" s="1">
        <v>1</v>
      </c>
      <c r="K395" s="92" t="s">
        <v>4693</v>
      </c>
      <c r="M395" s="79"/>
      <c r="AB395" t="s">
        <v>955</v>
      </c>
    </row>
    <row r="396" spans="1:28" x14ac:dyDescent="0.2">
      <c r="H396" t="s">
        <v>3168</v>
      </c>
      <c r="I396" s="234" t="s">
        <v>8547</v>
      </c>
      <c r="J396" t="s">
        <v>3168</v>
      </c>
      <c r="K396" s="92" t="s">
        <v>4694</v>
      </c>
      <c r="M396" s="79"/>
      <c r="AB396" t="s">
        <v>955</v>
      </c>
    </row>
    <row r="397" spans="1:28" x14ac:dyDescent="0.2">
      <c r="A397" t="s">
        <v>2231</v>
      </c>
      <c r="S397" s="4"/>
      <c r="AB397" t="s">
        <v>955</v>
      </c>
    </row>
    <row r="398" spans="1:28" x14ac:dyDescent="0.2">
      <c r="F398" s="5" t="s">
        <v>8247</v>
      </c>
      <c r="R398" t="s">
        <v>115</v>
      </c>
      <c r="S398" t="s">
        <v>364</v>
      </c>
      <c r="T398" t="s">
        <v>115</v>
      </c>
      <c r="U398" t="s">
        <v>4400</v>
      </c>
      <c r="AB398" t="s">
        <v>955</v>
      </c>
    </row>
    <row r="399" spans="1:28" x14ac:dyDescent="0.2">
      <c r="L399" t="s">
        <v>115</v>
      </c>
      <c r="M399" s="238" t="s">
        <v>3696</v>
      </c>
      <c r="R399" s="1">
        <v>1</v>
      </c>
      <c r="S399" t="s">
        <v>4173</v>
      </c>
      <c r="T399" s="1">
        <v>1</v>
      </c>
      <c r="U399" s="24" t="s">
        <v>5409</v>
      </c>
      <c r="AB399" t="s">
        <v>955</v>
      </c>
    </row>
    <row r="400" spans="1:28" x14ac:dyDescent="0.2">
      <c r="L400" t="s">
        <v>3168</v>
      </c>
      <c r="M400" s="234" t="s">
        <v>3093</v>
      </c>
      <c r="R400" t="s">
        <v>3168</v>
      </c>
      <c r="S400" t="s">
        <v>4196</v>
      </c>
      <c r="T400" t="s">
        <v>3168</v>
      </c>
      <c r="U400" s="14" t="s">
        <v>5410</v>
      </c>
      <c r="AB400" t="s">
        <v>955</v>
      </c>
    </row>
    <row r="401" spans="6:28" x14ac:dyDescent="0.2">
      <c r="L401" t="s">
        <v>3168</v>
      </c>
      <c r="M401" s="234" t="s">
        <v>8397</v>
      </c>
      <c r="R401" t="s">
        <v>3168</v>
      </c>
      <c r="S401" t="s">
        <v>4197</v>
      </c>
      <c r="T401" t="s">
        <v>3168</v>
      </c>
      <c r="W401" s="99" t="s">
        <v>2452</v>
      </c>
      <c r="AB401" t="s">
        <v>955</v>
      </c>
    </row>
    <row r="402" spans="6:28" x14ac:dyDescent="0.2">
      <c r="L402" t="s">
        <v>3168</v>
      </c>
      <c r="M402" s="234" t="s">
        <v>8396</v>
      </c>
      <c r="R402" s="1">
        <v>1</v>
      </c>
      <c r="S402" t="s">
        <v>3991</v>
      </c>
      <c r="T402" t="s">
        <v>115</v>
      </c>
      <c r="U402" s="42" t="s">
        <v>1161</v>
      </c>
      <c r="V402" t="s">
        <v>115</v>
      </c>
      <c r="W402" t="s">
        <v>3670</v>
      </c>
      <c r="AB402" t="s">
        <v>955</v>
      </c>
    </row>
    <row r="403" spans="6:28" x14ac:dyDescent="0.2">
      <c r="R403" t="s">
        <v>3168</v>
      </c>
      <c r="S403" s="246" t="s">
        <v>8596</v>
      </c>
      <c r="T403" s="1">
        <v>1</v>
      </c>
      <c r="U403" t="s">
        <v>1162</v>
      </c>
      <c r="V403" t="s">
        <v>3168</v>
      </c>
      <c r="W403" s="11" t="s">
        <v>4564</v>
      </c>
      <c r="X403" s="6"/>
      <c r="AB403" t="s">
        <v>955</v>
      </c>
    </row>
    <row r="404" spans="6:28" x14ac:dyDescent="0.2">
      <c r="G404" s="99" t="s">
        <v>2452</v>
      </c>
      <c r="R404" t="s">
        <v>3168</v>
      </c>
      <c r="S404" s="246" t="s">
        <v>8597</v>
      </c>
      <c r="T404" s="1">
        <v>1</v>
      </c>
      <c r="U404" s="14" t="s">
        <v>8371</v>
      </c>
      <c r="V404" t="s">
        <v>115</v>
      </c>
      <c r="W404" t="s">
        <v>3608</v>
      </c>
      <c r="X404" s="6"/>
      <c r="AB404" t="s">
        <v>955</v>
      </c>
    </row>
    <row r="405" spans="6:28" x14ac:dyDescent="0.2">
      <c r="F405" t="s">
        <v>115</v>
      </c>
      <c r="G405" t="s">
        <v>2398</v>
      </c>
      <c r="H405" t="s">
        <v>115</v>
      </c>
      <c r="I405" s="67" t="s">
        <v>601</v>
      </c>
      <c r="R405" t="s">
        <v>3168</v>
      </c>
      <c r="S405" s="17" t="s">
        <v>520</v>
      </c>
      <c r="T405" t="s">
        <v>3168</v>
      </c>
      <c r="U405" s="14" t="s">
        <v>1918</v>
      </c>
      <c r="V405" s="6" t="s">
        <v>3168</v>
      </c>
      <c r="W405" s="158" t="s">
        <v>5701</v>
      </c>
      <c r="X405" s="6"/>
      <c r="AB405" t="s">
        <v>955</v>
      </c>
    </row>
    <row r="406" spans="6:28" x14ac:dyDescent="0.2">
      <c r="F406" s="1">
        <v>1</v>
      </c>
      <c r="G406" t="s">
        <v>1499</v>
      </c>
      <c r="R406" t="s">
        <v>3168</v>
      </c>
      <c r="S406" s="99" t="s">
        <v>2452</v>
      </c>
      <c r="T406" t="s">
        <v>3168</v>
      </c>
      <c r="U406" s="42" t="s">
        <v>7042</v>
      </c>
      <c r="V406" s="6" t="s">
        <v>3168</v>
      </c>
      <c r="W406" s="181" t="s">
        <v>8273</v>
      </c>
      <c r="X406" s="6"/>
      <c r="AB406" t="s">
        <v>955</v>
      </c>
    </row>
    <row r="407" spans="6:28" x14ac:dyDescent="0.2">
      <c r="F407" t="s">
        <v>3168</v>
      </c>
      <c r="G407" s="158" t="s">
        <v>5794</v>
      </c>
      <c r="R407" t="s">
        <v>3168</v>
      </c>
      <c r="S407" s="17"/>
      <c r="V407" s="6" t="s">
        <v>3168</v>
      </c>
      <c r="W407" s="234" t="s">
        <v>8332</v>
      </c>
      <c r="X407" s="6"/>
      <c r="AB407" t="s">
        <v>955</v>
      </c>
    </row>
    <row r="408" spans="6:28" x14ac:dyDescent="0.2">
      <c r="F408" t="s">
        <v>3168</v>
      </c>
      <c r="G408" s="43" t="s">
        <v>1552</v>
      </c>
      <c r="O408" s="99" t="s">
        <v>2452</v>
      </c>
      <c r="R408" t="s">
        <v>115</v>
      </c>
      <c r="S408" t="s">
        <v>365</v>
      </c>
      <c r="T408" t="s">
        <v>115</v>
      </c>
      <c r="U408" t="s">
        <v>2720</v>
      </c>
      <c r="V408" s="6"/>
      <c r="W408" s="6"/>
      <c r="X408" s="6"/>
      <c r="AB408" t="s">
        <v>955</v>
      </c>
    </row>
    <row r="409" spans="6:28" x14ac:dyDescent="0.2">
      <c r="F409" t="s">
        <v>3168</v>
      </c>
      <c r="G409" s="103" t="s">
        <v>2106</v>
      </c>
      <c r="L409" s="6"/>
      <c r="M409" s="22" t="s">
        <v>981</v>
      </c>
      <c r="N409" s="6"/>
      <c r="O409" s="6"/>
      <c r="P409" s="6"/>
      <c r="R409" s="1">
        <v>1</v>
      </c>
      <c r="S409" t="s">
        <v>4173</v>
      </c>
      <c r="T409" s="1">
        <v>1</v>
      </c>
      <c r="U409" s="171" t="s">
        <v>6497</v>
      </c>
      <c r="AB409" t="s">
        <v>955</v>
      </c>
    </row>
    <row r="410" spans="6:28" x14ac:dyDescent="0.2">
      <c r="F410" t="s">
        <v>3168</v>
      </c>
      <c r="G410" s="149" t="s">
        <v>5561</v>
      </c>
      <c r="L410" s="6" t="s">
        <v>115</v>
      </c>
      <c r="M410" t="s">
        <v>3778</v>
      </c>
      <c r="N410" t="s">
        <v>115</v>
      </c>
      <c r="O410" t="s">
        <v>1386</v>
      </c>
      <c r="P410" s="6" t="s">
        <v>115</v>
      </c>
      <c r="Q410" t="s">
        <v>1386</v>
      </c>
      <c r="R410" t="s">
        <v>3168</v>
      </c>
      <c r="S410" t="s">
        <v>4808</v>
      </c>
      <c r="T410" t="s">
        <v>3168</v>
      </c>
      <c r="U410" s="14" t="s">
        <v>5485</v>
      </c>
      <c r="AB410" t="s">
        <v>955</v>
      </c>
    </row>
    <row r="411" spans="6:28" x14ac:dyDescent="0.2">
      <c r="F411" s="1">
        <v>1</v>
      </c>
      <c r="G411" s="199" t="s">
        <v>7504</v>
      </c>
      <c r="L411" s="6" t="s">
        <v>3168</v>
      </c>
      <c r="M411" t="s">
        <v>3245</v>
      </c>
      <c r="N411" t="s">
        <v>3168</v>
      </c>
      <c r="O411" t="s">
        <v>1226</v>
      </c>
      <c r="P411" s="1">
        <v>1</v>
      </c>
      <c r="Q411" t="s">
        <v>2171</v>
      </c>
      <c r="R411" t="s">
        <v>3168</v>
      </c>
      <c r="S411" s="17" t="s">
        <v>520</v>
      </c>
      <c r="T411" t="s">
        <v>3168</v>
      </c>
      <c r="AB411" t="s">
        <v>955</v>
      </c>
    </row>
    <row r="412" spans="6:28" x14ac:dyDescent="0.2">
      <c r="F412" t="s">
        <v>3168</v>
      </c>
      <c r="L412" s="6" t="s">
        <v>3168</v>
      </c>
      <c r="M412" t="s">
        <v>4175</v>
      </c>
      <c r="N412" t="s">
        <v>3168</v>
      </c>
      <c r="O412" t="s">
        <v>5074</v>
      </c>
      <c r="P412" s="6" t="s">
        <v>3168</v>
      </c>
      <c r="Q412" t="s">
        <v>4807</v>
      </c>
      <c r="R412" t="s">
        <v>3168</v>
      </c>
      <c r="S412" t="s">
        <v>4797</v>
      </c>
      <c r="T412" t="s">
        <v>115</v>
      </c>
      <c r="U412" t="s">
        <v>2840</v>
      </c>
      <c r="V412" t="s">
        <v>115</v>
      </c>
      <c r="W412" t="s">
        <v>3670</v>
      </c>
    </row>
    <row r="413" spans="6:28" x14ac:dyDescent="0.2">
      <c r="F413" t="s">
        <v>115</v>
      </c>
      <c r="G413" s="79" t="s">
        <v>2397</v>
      </c>
      <c r="L413" s="6" t="s">
        <v>3168</v>
      </c>
      <c r="M413" s="43" t="s">
        <v>4386</v>
      </c>
      <c r="N413" t="s">
        <v>3168</v>
      </c>
      <c r="O413" s="14" t="s">
        <v>5415</v>
      </c>
      <c r="P413" s="6" t="s">
        <v>3168</v>
      </c>
      <c r="Q413" t="s">
        <v>428</v>
      </c>
      <c r="R413" t="s">
        <v>3168</v>
      </c>
      <c r="S413" t="s">
        <v>2728</v>
      </c>
      <c r="T413" s="1">
        <v>1</v>
      </c>
      <c r="U413" t="s">
        <v>1559</v>
      </c>
      <c r="AB413" t="s">
        <v>955</v>
      </c>
    </row>
    <row r="414" spans="6:28" x14ac:dyDescent="0.2">
      <c r="F414" s="1">
        <v>1</v>
      </c>
      <c r="G414" t="s">
        <v>2734</v>
      </c>
      <c r="L414" s="6" t="s">
        <v>3168</v>
      </c>
      <c r="M414" t="s">
        <v>952</v>
      </c>
      <c r="N414" t="s">
        <v>3168</v>
      </c>
      <c r="O414" t="s">
        <v>4411</v>
      </c>
      <c r="P414" s="6" t="s">
        <v>3168</v>
      </c>
      <c r="Q414" t="s">
        <v>429</v>
      </c>
      <c r="R414" s="1">
        <v>1</v>
      </c>
      <c r="S414" t="s">
        <v>4647</v>
      </c>
      <c r="T414" t="s">
        <v>3168</v>
      </c>
      <c r="U414" s="43" t="s">
        <v>2385</v>
      </c>
      <c r="AB414" t="s">
        <v>955</v>
      </c>
    </row>
    <row r="415" spans="6:28" x14ac:dyDescent="0.2">
      <c r="F415" t="s">
        <v>3168</v>
      </c>
      <c r="G415" t="s">
        <v>4909</v>
      </c>
      <c r="L415" s="6" t="s">
        <v>3168</v>
      </c>
      <c r="M415" t="s">
        <v>2554</v>
      </c>
      <c r="N415" t="s">
        <v>3168</v>
      </c>
      <c r="P415" s="1">
        <v>1</v>
      </c>
      <c r="Q415" s="199" t="s">
        <v>7648</v>
      </c>
      <c r="R415" t="s">
        <v>3168</v>
      </c>
      <c r="T415" t="s">
        <v>3168</v>
      </c>
      <c r="U415" s="14" t="s">
        <v>5484</v>
      </c>
      <c r="AB415" t="s">
        <v>955</v>
      </c>
    </row>
    <row r="416" spans="6:28" x14ac:dyDescent="0.2">
      <c r="F416" t="s">
        <v>3168</v>
      </c>
      <c r="G416" t="s">
        <v>2394</v>
      </c>
      <c r="L416" s="6"/>
      <c r="M416" s="6"/>
      <c r="N416" s="6" t="s">
        <v>115</v>
      </c>
      <c r="O416" t="s">
        <v>1481</v>
      </c>
      <c r="P416" s="6" t="s">
        <v>3168</v>
      </c>
      <c r="Q416" s="14" t="s">
        <v>7649</v>
      </c>
      <c r="R416" t="s">
        <v>3168</v>
      </c>
      <c r="T416" t="s">
        <v>3168</v>
      </c>
      <c r="AB416" t="s">
        <v>955</v>
      </c>
    </row>
    <row r="417" spans="2:28" x14ac:dyDescent="0.2">
      <c r="F417" t="s">
        <v>3168</v>
      </c>
      <c r="N417" s="6" t="s">
        <v>3168</v>
      </c>
      <c r="O417" t="s">
        <v>4243</v>
      </c>
      <c r="P417" s="6" t="s">
        <v>3168</v>
      </c>
      <c r="R417" t="s">
        <v>3168</v>
      </c>
      <c r="T417" t="s">
        <v>115</v>
      </c>
      <c r="U417" s="42" t="s">
        <v>2386</v>
      </c>
      <c r="V417" t="s">
        <v>115</v>
      </c>
      <c r="W417" t="s">
        <v>3671</v>
      </c>
      <c r="AB417" t="s">
        <v>955</v>
      </c>
    </row>
    <row r="418" spans="2:28" x14ac:dyDescent="0.2">
      <c r="F418" t="s">
        <v>115</v>
      </c>
      <c r="G418" t="s">
        <v>2396</v>
      </c>
      <c r="J418" s="22" t="s">
        <v>3438</v>
      </c>
      <c r="K418" s="6"/>
      <c r="L418" s="6"/>
      <c r="M418" s="6"/>
      <c r="N418" s="6" t="s">
        <v>3168</v>
      </c>
      <c r="P418" s="6" t="s">
        <v>3168</v>
      </c>
      <c r="R418" t="s">
        <v>3168</v>
      </c>
      <c r="T418" s="1">
        <v>1</v>
      </c>
      <c r="U418" t="s">
        <v>4272</v>
      </c>
      <c r="AB418" t="s">
        <v>955</v>
      </c>
    </row>
    <row r="419" spans="2:28" x14ac:dyDescent="0.2">
      <c r="F419" s="1">
        <v>1</v>
      </c>
      <c r="G419" t="s">
        <v>1010</v>
      </c>
      <c r="J419" s="6" t="s">
        <v>115</v>
      </c>
      <c r="K419" s="42" t="s">
        <v>3640</v>
      </c>
      <c r="L419" s="6" t="s">
        <v>115</v>
      </c>
      <c r="M419" t="s">
        <v>1596</v>
      </c>
      <c r="N419" s="6" t="s">
        <v>115</v>
      </c>
      <c r="O419" t="s">
        <v>1572</v>
      </c>
      <c r="P419" s="6" t="s">
        <v>3168</v>
      </c>
      <c r="R419" t="s">
        <v>3168</v>
      </c>
      <c r="T419" t="s">
        <v>3168</v>
      </c>
      <c r="U419" s="17" t="s">
        <v>717</v>
      </c>
      <c r="V419" s="6"/>
      <c r="W419" s="11" t="s">
        <v>7082</v>
      </c>
      <c r="X419" s="6"/>
      <c r="Y419" s="6"/>
      <c r="Z419" s="6"/>
      <c r="AB419" t="s">
        <v>955</v>
      </c>
    </row>
    <row r="420" spans="2:28" x14ac:dyDescent="0.2">
      <c r="F420" t="s">
        <v>3168</v>
      </c>
      <c r="G420" t="s">
        <v>1014</v>
      </c>
      <c r="J420" s="6" t="s">
        <v>3168</v>
      </c>
      <c r="K420" t="s">
        <v>3175</v>
      </c>
      <c r="L420" s="6" t="s">
        <v>3168</v>
      </c>
      <c r="M420" t="s">
        <v>1598</v>
      </c>
      <c r="N420" s="6" t="s">
        <v>3168</v>
      </c>
      <c r="O420" t="s">
        <v>1574</v>
      </c>
      <c r="P420" s="6" t="s">
        <v>3168</v>
      </c>
      <c r="R420" t="s">
        <v>3168</v>
      </c>
      <c r="T420" s="1">
        <v>1</v>
      </c>
      <c r="U420" s="14" t="s">
        <v>78</v>
      </c>
      <c r="V420" s="6" t="s">
        <v>115</v>
      </c>
      <c r="W420" t="s">
        <v>4275</v>
      </c>
      <c r="Z420" s="6"/>
      <c r="AB420" t="s">
        <v>955</v>
      </c>
    </row>
    <row r="421" spans="2:28" x14ac:dyDescent="0.2">
      <c r="F421" t="s">
        <v>3168</v>
      </c>
      <c r="G421" s="43" t="s">
        <v>628</v>
      </c>
      <c r="J421" s="6" t="s">
        <v>3168</v>
      </c>
      <c r="K421" s="96" t="s">
        <v>4800</v>
      </c>
      <c r="L421" s="6" t="s">
        <v>3168</v>
      </c>
      <c r="N421" s="6" t="s">
        <v>3168</v>
      </c>
      <c r="O421" t="s">
        <v>4274</v>
      </c>
      <c r="P421" s="6" t="s">
        <v>3168</v>
      </c>
      <c r="R421" t="s">
        <v>3168</v>
      </c>
      <c r="T421" t="s">
        <v>3168</v>
      </c>
      <c r="V421" s="6" t="s">
        <v>3168</v>
      </c>
      <c r="W421" t="s">
        <v>718</v>
      </c>
      <c r="Z421" s="6"/>
      <c r="AB421" t="s">
        <v>955</v>
      </c>
    </row>
    <row r="422" spans="2:28" x14ac:dyDescent="0.2">
      <c r="F422" t="s">
        <v>3168</v>
      </c>
      <c r="G422" s="111" t="s">
        <v>2639</v>
      </c>
      <c r="J422" s="6" t="s">
        <v>3168</v>
      </c>
      <c r="K422" t="s">
        <v>2739</v>
      </c>
      <c r="L422" t="s">
        <v>115</v>
      </c>
      <c r="M422" t="s">
        <v>3147</v>
      </c>
      <c r="N422" s="6" t="s">
        <v>3168</v>
      </c>
      <c r="O422" s="14" t="s">
        <v>871</v>
      </c>
      <c r="P422" s="6" t="s">
        <v>3168</v>
      </c>
      <c r="R422" t="s">
        <v>3168</v>
      </c>
      <c r="T422" t="s">
        <v>115</v>
      </c>
      <c r="U422" s="14" t="s">
        <v>5483</v>
      </c>
      <c r="V422" s="6" t="s">
        <v>3168</v>
      </c>
      <c r="W422" s="171" t="s">
        <v>6977</v>
      </c>
      <c r="Z422" s="6"/>
      <c r="AB422" t="s">
        <v>955</v>
      </c>
    </row>
    <row r="423" spans="2:28" x14ac:dyDescent="0.2">
      <c r="B423" s="39"/>
      <c r="C423" s="39"/>
      <c r="F423" t="s">
        <v>3168</v>
      </c>
      <c r="G423" t="s">
        <v>4908</v>
      </c>
      <c r="J423" s="6" t="s">
        <v>3168</v>
      </c>
      <c r="K423" t="s">
        <v>2133</v>
      </c>
      <c r="L423" t="s">
        <v>3168</v>
      </c>
      <c r="M423" t="s">
        <v>3149</v>
      </c>
      <c r="N423" s="6" t="s">
        <v>3168</v>
      </c>
      <c r="O423" t="s">
        <v>2028</v>
      </c>
      <c r="P423" s="6" t="s">
        <v>3168</v>
      </c>
      <c r="R423" t="s">
        <v>3168</v>
      </c>
      <c r="T423" s="1">
        <v>1</v>
      </c>
      <c r="U423" t="s">
        <v>1055</v>
      </c>
      <c r="V423" s="6" t="s">
        <v>3168</v>
      </c>
      <c r="W423" s="42" t="s">
        <v>6021</v>
      </c>
      <c r="Z423" s="6"/>
      <c r="AB423" t="s">
        <v>955</v>
      </c>
    </row>
    <row r="424" spans="2:28" x14ac:dyDescent="0.2">
      <c r="F424" s="1">
        <v>1</v>
      </c>
      <c r="G424" t="s">
        <v>4143</v>
      </c>
      <c r="J424" s="6" t="s">
        <v>3168</v>
      </c>
      <c r="K424" t="s">
        <v>3148</v>
      </c>
      <c r="N424" s="6" t="s">
        <v>3168</v>
      </c>
      <c r="P424" s="6" t="s">
        <v>3168</v>
      </c>
      <c r="R424" t="s">
        <v>3168</v>
      </c>
      <c r="T424" t="s">
        <v>3168</v>
      </c>
      <c r="U424" t="s">
        <v>1638</v>
      </c>
      <c r="V424" s="6" t="s">
        <v>3168</v>
      </c>
      <c r="Z424" s="6"/>
      <c r="AB424" t="s">
        <v>955</v>
      </c>
    </row>
    <row r="425" spans="2:28" x14ac:dyDescent="0.2">
      <c r="F425" t="s">
        <v>3168</v>
      </c>
      <c r="G425" t="s">
        <v>1887</v>
      </c>
      <c r="J425" s="6" t="s">
        <v>3168</v>
      </c>
      <c r="K425" t="s">
        <v>3150</v>
      </c>
      <c r="L425" s="6"/>
      <c r="M425" s="6"/>
      <c r="N425" s="6" t="s">
        <v>115</v>
      </c>
      <c r="O425" t="s">
        <v>1053</v>
      </c>
      <c r="P425" s="6" t="s">
        <v>3168</v>
      </c>
      <c r="R425" t="s">
        <v>3168</v>
      </c>
      <c r="T425" t="s">
        <v>3168</v>
      </c>
      <c r="U425" s="14" t="s">
        <v>2761</v>
      </c>
      <c r="V425" s="6" t="s">
        <v>115</v>
      </c>
      <c r="W425" s="14" t="s">
        <v>6521</v>
      </c>
      <c r="X425" t="s">
        <v>115</v>
      </c>
      <c r="Y425" s="156" t="s">
        <v>6978</v>
      </c>
      <c r="Z425" s="6"/>
      <c r="AB425" t="s">
        <v>955</v>
      </c>
    </row>
    <row r="426" spans="2:28" x14ac:dyDescent="0.2">
      <c r="F426" s="1">
        <v>1</v>
      </c>
      <c r="G426" t="s">
        <v>4144</v>
      </c>
      <c r="J426" s="6"/>
      <c r="K426" s="6"/>
      <c r="N426" s="6" t="s">
        <v>3168</v>
      </c>
      <c r="O426" t="s">
        <v>2893</v>
      </c>
      <c r="P426" s="6" t="s">
        <v>3168</v>
      </c>
      <c r="R426" t="s">
        <v>3168</v>
      </c>
      <c r="T426" s="1">
        <v>1</v>
      </c>
      <c r="U426" t="s">
        <v>705</v>
      </c>
      <c r="V426" s="6" t="s">
        <v>3168</v>
      </c>
      <c r="W426" s="171" t="s">
        <v>6522</v>
      </c>
      <c r="X426" t="s">
        <v>3168</v>
      </c>
      <c r="Y426" s="14" t="s">
        <v>6523</v>
      </c>
      <c r="Z426" s="6"/>
      <c r="AB426" t="s">
        <v>955</v>
      </c>
    </row>
    <row r="427" spans="2:28" x14ac:dyDescent="0.2">
      <c r="F427" t="s">
        <v>3168</v>
      </c>
      <c r="N427" s="6" t="s">
        <v>3168</v>
      </c>
      <c r="O427" s="42" t="s">
        <v>3186</v>
      </c>
      <c r="P427" s="6" t="s">
        <v>3168</v>
      </c>
      <c r="R427" t="s">
        <v>3168</v>
      </c>
      <c r="V427" s="6" t="s">
        <v>3168</v>
      </c>
      <c r="W427" s="158" t="s">
        <v>6020</v>
      </c>
      <c r="X427" t="s">
        <v>115</v>
      </c>
      <c r="Y427" s="149" t="s">
        <v>5537</v>
      </c>
      <c r="Z427" s="6"/>
      <c r="AB427" t="s">
        <v>955</v>
      </c>
    </row>
    <row r="428" spans="2:28" x14ac:dyDescent="0.2">
      <c r="F428" t="s">
        <v>115</v>
      </c>
      <c r="G428" t="s">
        <v>2457</v>
      </c>
      <c r="N428" s="6" t="s">
        <v>3168</v>
      </c>
      <c r="O428" s="14" t="s">
        <v>870</v>
      </c>
      <c r="P428" s="6" t="s">
        <v>3168</v>
      </c>
      <c r="R428" t="s">
        <v>3168</v>
      </c>
      <c r="T428" s="11" t="s">
        <v>4564</v>
      </c>
      <c r="U428" s="6"/>
      <c r="V428" s="6" t="s">
        <v>3168</v>
      </c>
      <c r="Z428" s="6"/>
      <c r="AB428" t="s">
        <v>955</v>
      </c>
    </row>
    <row r="429" spans="2:28" x14ac:dyDescent="0.2">
      <c r="F429" s="1">
        <v>1</v>
      </c>
      <c r="G429" t="s">
        <v>3512</v>
      </c>
      <c r="N429" s="6" t="s">
        <v>3168</v>
      </c>
      <c r="O429" t="s">
        <v>2934</v>
      </c>
      <c r="P429" s="6" t="s">
        <v>3168</v>
      </c>
      <c r="R429" t="s">
        <v>115</v>
      </c>
      <c r="S429" s="82" t="s">
        <v>8600</v>
      </c>
      <c r="T429" s="6" t="s">
        <v>115</v>
      </c>
      <c r="U429" s="82" t="s">
        <v>8599</v>
      </c>
      <c r="V429" s="6" t="s">
        <v>115</v>
      </c>
      <c r="W429" t="s">
        <v>3989</v>
      </c>
      <c r="Z429" s="6"/>
      <c r="AB429" t="s">
        <v>955</v>
      </c>
    </row>
    <row r="430" spans="2:28" x14ac:dyDescent="0.2">
      <c r="F430" t="s">
        <v>3168</v>
      </c>
      <c r="I430" s="99" t="s">
        <v>2452</v>
      </c>
      <c r="K430" s="99" t="s">
        <v>2452</v>
      </c>
      <c r="M430" s="99" t="s">
        <v>2452</v>
      </c>
      <c r="N430" s="6"/>
      <c r="O430" s="6"/>
      <c r="P430" s="6" t="s">
        <v>3168</v>
      </c>
      <c r="R430" s="1">
        <v>1</v>
      </c>
      <c r="S430" t="s">
        <v>481</v>
      </c>
      <c r="T430" s="6" t="s">
        <v>3168</v>
      </c>
      <c r="U430" s="245" t="s">
        <v>8598</v>
      </c>
      <c r="V430" s="6" t="s">
        <v>3168</v>
      </c>
      <c r="W430" s="171" t="s">
        <v>6524</v>
      </c>
      <c r="Z430" s="6"/>
      <c r="AB430" t="s">
        <v>955</v>
      </c>
    </row>
    <row r="431" spans="2:28" x14ac:dyDescent="0.2">
      <c r="F431" t="s">
        <v>115</v>
      </c>
      <c r="G431" t="s">
        <v>3801</v>
      </c>
      <c r="H431" t="s">
        <v>115</v>
      </c>
      <c r="I431" s="171" t="s">
        <v>6375</v>
      </c>
      <c r="J431" t="s">
        <v>115</v>
      </c>
      <c r="K431" t="s">
        <v>1596</v>
      </c>
      <c r="L431" t="s">
        <v>115</v>
      </c>
      <c r="M431" t="s">
        <v>948</v>
      </c>
      <c r="N431" t="s">
        <v>115</v>
      </c>
      <c r="O431" t="s">
        <v>2022</v>
      </c>
      <c r="P431" t="s">
        <v>3168</v>
      </c>
      <c r="R431" t="s">
        <v>3168</v>
      </c>
      <c r="S431" t="s">
        <v>1884</v>
      </c>
      <c r="T431" s="6" t="s">
        <v>3168</v>
      </c>
      <c r="U431" s="18" t="s">
        <v>163</v>
      </c>
      <c r="V431" s="6" t="s">
        <v>3168</v>
      </c>
      <c r="W431" s="171" t="s">
        <v>6823</v>
      </c>
      <c r="Z431" s="6"/>
      <c r="AB431" t="s">
        <v>955</v>
      </c>
    </row>
    <row r="432" spans="2:28" x14ac:dyDescent="0.2">
      <c r="F432" s="1">
        <v>1</v>
      </c>
      <c r="G432" t="s">
        <v>1009</v>
      </c>
      <c r="H432" s="1">
        <v>1</v>
      </c>
      <c r="I432" t="s">
        <v>2735</v>
      </c>
      <c r="J432" s="1">
        <v>1</v>
      </c>
      <c r="K432" s="2" t="s">
        <v>3471</v>
      </c>
      <c r="L432" s="1">
        <v>1</v>
      </c>
      <c r="M432" t="s">
        <v>851</v>
      </c>
      <c r="N432" s="1">
        <v>1</v>
      </c>
      <c r="O432" t="s">
        <v>4586</v>
      </c>
      <c r="P432" t="s">
        <v>3168</v>
      </c>
      <c r="R432" t="s">
        <v>3168</v>
      </c>
      <c r="S432" s="17" t="s">
        <v>2324</v>
      </c>
      <c r="T432" s="6" t="s">
        <v>3168</v>
      </c>
      <c r="U432" s="24" t="s">
        <v>6498</v>
      </c>
      <c r="V432" s="6"/>
      <c r="W432" s="6"/>
      <c r="X432" s="6"/>
      <c r="Y432" s="6"/>
      <c r="Z432" s="6"/>
      <c r="AB432" t="s">
        <v>955</v>
      </c>
    </row>
    <row r="433" spans="2:28" x14ac:dyDescent="0.2">
      <c r="F433" t="s">
        <v>3168</v>
      </c>
      <c r="G433" t="s">
        <v>5021</v>
      </c>
      <c r="H433" t="s">
        <v>3168</v>
      </c>
      <c r="I433" t="s">
        <v>1615</v>
      </c>
      <c r="J433" t="s">
        <v>3168</v>
      </c>
      <c r="K433" t="s">
        <v>370</v>
      </c>
      <c r="L433" t="s">
        <v>3168</v>
      </c>
      <c r="M433" t="s">
        <v>653</v>
      </c>
      <c r="N433" t="s">
        <v>3168</v>
      </c>
      <c r="O433" t="s">
        <v>5371</v>
      </c>
      <c r="P433" t="s">
        <v>3168</v>
      </c>
      <c r="R433" t="s">
        <v>3168</v>
      </c>
      <c r="S433" s="17" t="s">
        <v>4545</v>
      </c>
      <c r="T433" s="6" t="s">
        <v>3168</v>
      </c>
      <c r="U433" t="s">
        <v>382</v>
      </c>
      <c r="V433" s="6"/>
      <c r="AB433" t="s">
        <v>955</v>
      </c>
    </row>
    <row r="434" spans="2:28" x14ac:dyDescent="0.2">
      <c r="B434" s="6"/>
      <c r="C434" s="22" t="s">
        <v>3480</v>
      </c>
      <c r="F434" t="s">
        <v>3168</v>
      </c>
      <c r="G434" s="214" t="s">
        <v>7689</v>
      </c>
      <c r="H434" t="s">
        <v>3168</v>
      </c>
      <c r="J434" t="s">
        <v>3168</v>
      </c>
      <c r="L434" t="s">
        <v>3168</v>
      </c>
      <c r="M434" t="s">
        <v>2555</v>
      </c>
      <c r="N434" t="s">
        <v>3168</v>
      </c>
      <c r="O434" t="s">
        <v>2934</v>
      </c>
      <c r="P434" t="s">
        <v>3168</v>
      </c>
      <c r="R434" t="s">
        <v>3168</v>
      </c>
      <c r="S434" s="14" t="s">
        <v>5850</v>
      </c>
      <c r="T434" s="6"/>
      <c r="U434" s="6"/>
      <c r="V434" s="6"/>
      <c r="AB434" t="s">
        <v>955</v>
      </c>
    </row>
    <row r="435" spans="2:28" x14ac:dyDescent="0.2">
      <c r="B435" s="6" t="s">
        <v>115</v>
      </c>
      <c r="C435" s="42" t="s">
        <v>3937</v>
      </c>
      <c r="D435" t="s">
        <v>115</v>
      </c>
      <c r="E435" s="14" t="s">
        <v>5555</v>
      </c>
      <c r="F435" t="s">
        <v>3168</v>
      </c>
      <c r="G435" t="s">
        <v>2395</v>
      </c>
      <c r="H435" t="s">
        <v>115</v>
      </c>
      <c r="I435" t="s">
        <v>3838</v>
      </c>
      <c r="J435" t="s">
        <v>115</v>
      </c>
      <c r="K435" t="s">
        <v>3360</v>
      </c>
      <c r="L435" t="s">
        <v>3168</v>
      </c>
      <c r="N435" t="s">
        <v>3168</v>
      </c>
      <c r="O435" t="s">
        <v>2427</v>
      </c>
      <c r="P435" t="s">
        <v>3168</v>
      </c>
      <c r="R435" s="1">
        <v>1</v>
      </c>
      <c r="S435" s="158" t="s">
        <v>5849</v>
      </c>
      <c r="AB435" t="s">
        <v>955</v>
      </c>
    </row>
    <row r="436" spans="2:28" x14ac:dyDescent="0.2">
      <c r="B436" s="6" t="s">
        <v>3168</v>
      </c>
      <c r="C436" s="42" t="s">
        <v>441</v>
      </c>
      <c r="D436" s="1">
        <v>1</v>
      </c>
      <c r="E436" s="92" t="s">
        <v>986</v>
      </c>
      <c r="F436" s="1">
        <v>1</v>
      </c>
      <c r="G436" s="92" t="s">
        <v>4681</v>
      </c>
      <c r="H436" s="1">
        <v>1</v>
      </c>
      <c r="I436" t="s">
        <v>526</v>
      </c>
      <c r="J436" s="1">
        <v>1</v>
      </c>
      <c r="K436" s="2" t="s">
        <v>4242</v>
      </c>
      <c r="L436" t="s">
        <v>115</v>
      </c>
      <c r="M436" t="s">
        <v>949</v>
      </c>
      <c r="N436" t="s">
        <v>3168</v>
      </c>
      <c r="O436" s="99" t="s">
        <v>2452</v>
      </c>
      <c r="P436" t="s">
        <v>3168</v>
      </c>
      <c r="R436" t="s">
        <v>3168</v>
      </c>
      <c r="S436" s="82" t="s">
        <v>1024</v>
      </c>
      <c r="T436" t="s">
        <v>115</v>
      </c>
      <c r="U436" t="s">
        <v>3670</v>
      </c>
      <c r="AB436" t="s">
        <v>955</v>
      </c>
    </row>
    <row r="437" spans="2:28" x14ac:dyDescent="0.2">
      <c r="B437" s="6" t="s">
        <v>3168</v>
      </c>
      <c r="C437" s="181" t="s">
        <v>8208</v>
      </c>
      <c r="D437" t="s">
        <v>3168</v>
      </c>
      <c r="E437" s="234" t="s">
        <v>8209</v>
      </c>
      <c r="F437" t="s">
        <v>3168</v>
      </c>
      <c r="H437" t="s">
        <v>3168</v>
      </c>
      <c r="I437" t="s">
        <v>2958</v>
      </c>
      <c r="J437" t="s">
        <v>3168</v>
      </c>
      <c r="K437" s="1" t="s">
        <v>4244</v>
      </c>
      <c r="L437" s="1">
        <v>1</v>
      </c>
      <c r="M437" t="s">
        <v>641</v>
      </c>
      <c r="N437" t="s">
        <v>115</v>
      </c>
      <c r="O437" t="s">
        <v>162</v>
      </c>
      <c r="P437" t="s">
        <v>3168</v>
      </c>
      <c r="R437" t="s">
        <v>3168</v>
      </c>
      <c r="S437" t="s">
        <v>2623</v>
      </c>
      <c r="AB437" t="s">
        <v>955</v>
      </c>
    </row>
    <row r="438" spans="2:28" x14ac:dyDescent="0.2">
      <c r="B438" s="6" t="s">
        <v>3168</v>
      </c>
      <c r="C438" s="42" t="s">
        <v>3936</v>
      </c>
      <c r="D438" t="s">
        <v>3168</v>
      </c>
      <c r="E438" t="s">
        <v>1194</v>
      </c>
      <c r="F438" t="s">
        <v>115</v>
      </c>
      <c r="G438" t="s">
        <v>3603</v>
      </c>
      <c r="H438" t="s">
        <v>3168</v>
      </c>
      <c r="I438" s="42" t="s">
        <v>4380</v>
      </c>
      <c r="J438" t="s">
        <v>3168</v>
      </c>
      <c r="K438" s="111" t="s">
        <v>1974</v>
      </c>
      <c r="L438" t="s">
        <v>3168</v>
      </c>
      <c r="M438" s="43" t="s">
        <v>5054</v>
      </c>
      <c r="N438" s="1">
        <v>1</v>
      </c>
      <c r="O438" t="s">
        <v>164</v>
      </c>
      <c r="P438" t="s">
        <v>3168</v>
      </c>
      <c r="S438" s="4"/>
      <c r="T438" t="s">
        <v>115</v>
      </c>
      <c r="U438" s="14" t="s">
        <v>7105</v>
      </c>
      <c r="V438" t="s">
        <v>115</v>
      </c>
      <c r="W438" t="s">
        <v>3025</v>
      </c>
      <c r="AB438" t="s">
        <v>955</v>
      </c>
    </row>
    <row r="439" spans="2:28" x14ac:dyDescent="0.2">
      <c r="B439" s="6"/>
      <c r="C439" s="6"/>
      <c r="D439" t="s">
        <v>3168</v>
      </c>
      <c r="E439" s="192" t="s">
        <v>7197</v>
      </c>
      <c r="F439" s="1">
        <v>1</v>
      </c>
      <c r="G439" t="s">
        <v>1008</v>
      </c>
      <c r="H439" t="s">
        <v>3168</v>
      </c>
      <c r="I439" t="s">
        <v>1194</v>
      </c>
      <c r="J439" t="s">
        <v>3168</v>
      </c>
      <c r="K439" s="42" t="s">
        <v>642</v>
      </c>
      <c r="L439" t="s">
        <v>3168</v>
      </c>
      <c r="M439" s="14" t="s">
        <v>5876</v>
      </c>
      <c r="N439" t="s">
        <v>3168</v>
      </c>
      <c r="O439" t="s">
        <v>2323</v>
      </c>
      <c r="P439" t="s">
        <v>115</v>
      </c>
      <c r="Q439" t="s">
        <v>627</v>
      </c>
      <c r="R439" t="s">
        <v>115</v>
      </c>
      <c r="S439" t="s">
        <v>2153</v>
      </c>
      <c r="T439" s="1">
        <v>1</v>
      </c>
      <c r="U439" t="s">
        <v>1767</v>
      </c>
      <c r="AB439" t="s">
        <v>955</v>
      </c>
    </row>
    <row r="440" spans="2:28" x14ac:dyDescent="0.2">
      <c r="D440" t="s">
        <v>3168</v>
      </c>
      <c r="E440" s="214" t="s">
        <v>7932</v>
      </c>
      <c r="F440" t="s">
        <v>3168</v>
      </c>
      <c r="H440" t="s">
        <v>3168</v>
      </c>
      <c r="I440" s="42" t="s">
        <v>2807</v>
      </c>
      <c r="J440" s="1">
        <v>1</v>
      </c>
      <c r="K440" s="42" t="s">
        <v>643</v>
      </c>
      <c r="L440" t="s">
        <v>3168</v>
      </c>
      <c r="M440" s="14" t="s">
        <v>5875</v>
      </c>
      <c r="N440" t="s">
        <v>3168</v>
      </c>
      <c r="O440" t="s">
        <v>654</v>
      </c>
      <c r="P440" s="1">
        <v>1</v>
      </c>
      <c r="Q440" t="s">
        <v>987</v>
      </c>
      <c r="R440" s="1">
        <v>1</v>
      </c>
      <c r="S440" t="s">
        <v>1766</v>
      </c>
      <c r="T440" s="1">
        <v>1</v>
      </c>
      <c r="U440" t="s">
        <v>885</v>
      </c>
      <c r="W440" s="42"/>
      <c r="AB440" t="s">
        <v>955</v>
      </c>
    </row>
    <row r="441" spans="2:28" x14ac:dyDescent="0.2">
      <c r="D441" t="s">
        <v>3168</v>
      </c>
      <c r="E441" s="42" t="s">
        <v>5182</v>
      </c>
      <c r="F441" t="s">
        <v>115</v>
      </c>
      <c r="G441" t="s">
        <v>3033</v>
      </c>
      <c r="H441" t="s">
        <v>3168</v>
      </c>
      <c r="J441" t="s">
        <v>3168</v>
      </c>
      <c r="L441" s="1">
        <v>1</v>
      </c>
      <c r="M441" t="s">
        <v>1003</v>
      </c>
      <c r="N441" t="s">
        <v>3168</v>
      </c>
      <c r="O441" s="42" t="s">
        <v>3187</v>
      </c>
      <c r="P441" t="s">
        <v>3168</v>
      </c>
      <c r="Q441" t="s">
        <v>1102</v>
      </c>
      <c r="R441" t="s">
        <v>3168</v>
      </c>
      <c r="S441" t="s">
        <v>1103</v>
      </c>
      <c r="T441" t="s">
        <v>3168</v>
      </c>
      <c r="W441" s="42"/>
      <c r="AB441" t="s">
        <v>955</v>
      </c>
    </row>
    <row r="442" spans="2:28" x14ac:dyDescent="0.2">
      <c r="D442" s="1">
        <v>1</v>
      </c>
      <c r="E442" t="s">
        <v>110</v>
      </c>
      <c r="F442" s="1">
        <v>1</v>
      </c>
      <c r="G442" t="s">
        <v>3202</v>
      </c>
      <c r="H442" t="s">
        <v>115</v>
      </c>
      <c r="I442" t="s">
        <v>4599</v>
      </c>
      <c r="J442" t="s">
        <v>115</v>
      </c>
      <c r="K442" t="s">
        <v>4273</v>
      </c>
      <c r="N442" t="s">
        <v>3168</v>
      </c>
      <c r="O442" t="s">
        <v>2529</v>
      </c>
      <c r="P442" t="s">
        <v>3168</v>
      </c>
      <c r="Q442" t="s">
        <v>30</v>
      </c>
      <c r="R442" t="s">
        <v>3168</v>
      </c>
      <c r="S442" s="14" t="s">
        <v>6473</v>
      </c>
      <c r="T442" t="s">
        <v>115</v>
      </c>
      <c r="U442" t="s">
        <v>3600</v>
      </c>
      <c r="AB442" t="s">
        <v>955</v>
      </c>
    </row>
    <row r="443" spans="2:28" x14ac:dyDescent="0.2">
      <c r="D443" t="s">
        <v>3168</v>
      </c>
      <c r="E443" t="s">
        <v>5183</v>
      </c>
      <c r="F443" t="s">
        <v>3168</v>
      </c>
      <c r="G443" s="17" t="s">
        <v>3715</v>
      </c>
      <c r="H443" s="1">
        <v>1</v>
      </c>
      <c r="I443" t="s">
        <v>3203</v>
      </c>
      <c r="J443" s="1">
        <v>1</v>
      </c>
      <c r="K443" t="s">
        <v>4276</v>
      </c>
      <c r="N443" t="s">
        <v>3168</v>
      </c>
      <c r="P443" t="s">
        <v>3168</v>
      </c>
      <c r="Q443" t="s">
        <v>3599</v>
      </c>
      <c r="R443" s="1">
        <v>1</v>
      </c>
      <c r="S443" t="s">
        <v>3967</v>
      </c>
      <c r="T443" s="1">
        <v>1</v>
      </c>
      <c r="U443" t="s">
        <v>2684</v>
      </c>
      <c r="AB443" t="s">
        <v>955</v>
      </c>
    </row>
    <row r="444" spans="2:28" x14ac:dyDescent="0.2">
      <c r="E444" s="99" t="s">
        <v>2452</v>
      </c>
      <c r="H444" t="s">
        <v>3168</v>
      </c>
      <c r="I444" t="s">
        <v>1116</v>
      </c>
      <c r="J444" t="s">
        <v>3168</v>
      </c>
      <c r="K444" t="s">
        <v>3800</v>
      </c>
      <c r="N444" t="s">
        <v>3168</v>
      </c>
      <c r="P444" s="1">
        <v>1</v>
      </c>
      <c r="Q444" s="79" t="s">
        <v>29</v>
      </c>
      <c r="T444" t="s">
        <v>3168</v>
      </c>
      <c r="U444" t="s">
        <v>886</v>
      </c>
      <c r="Y444" s="42"/>
      <c r="AB444" t="s">
        <v>955</v>
      </c>
    </row>
    <row r="445" spans="2:28" x14ac:dyDescent="0.2">
      <c r="H445" t="s">
        <v>3168</v>
      </c>
      <c r="I445" s="14" t="s">
        <v>5421</v>
      </c>
      <c r="J445" t="s">
        <v>3168</v>
      </c>
      <c r="L445" t="s">
        <v>115</v>
      </c>
      <c r="M445" t="s">
        <v>1505</v>
      </c>
      <c r="N445" t="s">
        <v>3168</v>
      </c>
      <c r="P445" t="s">
        <v>3168</v>
      </c>
      <c r="T445" t="s">
        <v>3168</v>
      </c>
      <c r="W445" s="42"/>
      <c r="Y445" s="42"/>
      <c r="AB445" t="s">
        <v>955</v>
      </c>
    </row>
    <row r="446" spans="2:28" x14ac:dyDescent="0.2">
      <c r="H446" t="s">
        <v>3168</v>
      </c>
      <c r="I446" t="s">
        <v>114</v>
      </c>
      <c r="J446" t="s">
        <v>115</v>
      </c>
      <c r="K446" t="s">
        <v>1054</v>
      </c>
      <c r="L446" s="1">
        <v>1</v>
      </c>
      <c r="M446" t="s">
        <v>3979</v>
      </c>
      <c r="N446" t="s">
        <v>3168</v>
      </c>
      <c r="P446" t="s">
        <v>3168</v>
      </c>
      <c r="T446" t="s">
        <v>115</v>
      </c>
      <c r="U446" t="s">
        <v>4960</v>
      </c>
      <c r="W446" s="42"/>
      <c r="AB446" t="s">
        <v>955</v>
      </c>
    </row>
    <row r="447" spans="2:28" x14ac:dyDescent="0.2">
      <c r="B447" s="15"/>
      <c r="C447" s="15"/>
      <c r="H447" t="s">
        <v>3168</v>
      </c>
      <c r="J447" s="1">
        <v>1</v>
      </c>
      <c r="K447" t="s">
        <v>1637</v>
      </c>
      <c r="L447" t="s">
        <v>3168</v>
      </c>
      <c r="N447" t="s">
        <v>3168</v>
      </c>
      <c r="P447" t="s">
        <v>3168</v>
      </c>
      <c r="T447" s="1">
        <v>1</v>
      </c>
      <c r="U447" t="s">
        <v>4961</v>
      </c>
      <c r="AB447" t="s">
        <v>955</v>
      </c>
    </row>
    <row r="448" spans="2:28" x14ac:dyDescent="0.2">
      <c r="H448" t="s">
        <v>115</v>
      </c>
      <c r="I448" t="s">
        <v>3837</v>
      </c>
      <c r="J448" t="s">
        <v>3168</v>
      </c>
      <c r="K448" t="s">
        <v>44</v>
      </c>
      <c r="L448" t="s">
        <v>115</v>
      </c>
      <c r="M448" t="s">
        <v>1505</v>
      </c>
      <c r="N448" t="s">
        <v>3168</v>
      </c>
      <c r="P448" t="s">
        <v>115</v>
      </c>
      <c r="Q448" t="s">
        <v>2783</v>
      </c>
      <c r="R448" t="s">
        <v>115</v>
      </c>
      <c r="S448" t="s">
        <v>2683</v>
      </c>
      <c r="T448" t="s">
        <v>3168</v>
      </c>
      <c r="U448" t="s">
        <v>887</v>
      </c>
      <c r="AB448" t="s">
        <v>955</v>
      </c>
    </row>
    <row r="449" spans="8:28" x14ac:dyDescent="0.2">
      <c r="H449" s="1">
        <v>1</v>
      </c>
      <c r="I449" t="s">
        <v>3798</v>
      </c>
      <c r="J449" t="s">
        <v>3168</v>
      </c>
      <c r="L449" s="1">
        <v>1</v>
      </c>
      <c r="M449" t="s">
        <v>3980</v>
      </c>
      <c r="N449" t="s">
        <v>3168</v>
      </c>
      <c r="P449" s="1">
        <v>1</v>
      </c>
      <c r="Q449" t="s">
        <v>4821</v>
      </c>
      <c r="R449" s="1">
        <v>1</v>
      </c>
      <c r="S449" t="s">
        <v>2688</v>
      </c>
      <c r="T449" t="s">
        <v>3168</v>
      </c>
      <c r="W449" s="42"/>
      <c r="AB449" t="s">
        <v>955</v>
      </c>
    </row>
    <row r="450" spans="8:28" x14ac:dyDescent="0.2">
      <c r="H450" t="s">
        <v>3168</v>
      </c>
      <c r="I450" t="s">
        <v>1011</v>
      </c>
      <c r="J450" t="s">
        <v>115</v>
      </c>
      <c r="K450" t="s">
        <v>4158</v>
      </c>
      <c r="L450" t="s">
        <v>3168</v>
      </c>
      <c r="N450" t="s">
        <v>3168</v>
      </c>
      <c r="P450" t="s">
        <v>3168</v>
      </c>
      <c r="Q450" t="s">
        <v>4958</v>
      </c>
      <c r="R450" t="s">
        <v>3168</v>
      </c>
      <c r="S450" s="214" t="s">
        <v>7743</v>
      </c>
      <c r="T450" t="s">
        <v>115</v>
      </c>
      <c r="U450" t="s">
        <v>1273</v>
      </c>
      <c r="AB450" t="s">
        <v>955</v>
      </c>
    </row>
    <row r="451" spans="8:28" x14ac:dyDescent="0.2">
      <c r="H451" t="s">
        <v>3168</v>
      </c>
      <c r="I451" s="111" t="s">
        <v>16</v>
      </c>
      <c r="J451" s="1">
        <v>1</v>
      </c>
      <c r="K451" s="14" t="s">
        <v>4159</v>
      </c>
      <c r="L451" t="s">
        <v>115</v>
      </c>
      <c r="M451" t="s">
        <v>947</v>
      </c>
      <c r="N451" t="s">
        <v>3168</v>
      </c>
      <c r="P451" s="1">
        <v>1</v>
      </c>
      <c r="Q451" s="214" t="s">
        <v>7688</v>
      </c>
      <c r="R451" t="s">
        <v>3168</v>
      </c>
      <c r="S451" t="s">
        <v>4253</v>
      </c>
      <c r="T451" s="1">
        <v>1</v>
      </c>
      <c r="U451" t="s">
        <v>140</v>
      </c>
      <c r="AB451" t="s">
        <v>955</v>
      </c>
    </row>
    <row r="452" spans="8:28" x14ac:dyDescent="0.2">
      <c r="H452" t="s">
        <v>3168</v>
      </c>
      <c r="I452" s="17" t="s">
        <v>3754</v>
      </c>
      <c r="J452" t="s">
        <v>3168</v>
      </c>
      <c r="L452" s="1">
        <v>1</v>
      </c>
      <c r="M452" t="s">
        <v>410</v>
      </c>
      <c r="N452" t="s">
        <v>3168</v>
      </c>
      <c r="P452" t="s">
        <v>3168</v>
      </c>
      <c r="Q452" t="s">
        <v>4963</v>
      </c>
      <c r="R452" t="s">
        <v>3168</v>
      </c>
      <c r="S452" t="s">
        <v>4959</v>
      </c>
      <c r="T452" t="s">
        <v>3168</v>
      </c>
      <c r="U452" t="s">
        <v>142</v>
      </c>
      <c r="W452" s="42"/>
      <c r="AB452" t="s">
        <v>955</v>
      </c>
    </row>
    <row r="453" spans="8:28" x14ac:dyDescent="0.2">
      <c r="H453" s="1">
        <v>1</v>
      </c>
      <c r="I453" s="42" t="s">
        <v>5370</v>
      </c>
      <c r="J453" t="s">
        <v>115</v>
      </c>
      <c r="K453" t="s">
        <v>1849</v>
      </c>
      <c r="L453" t="s">
        <v>3168</v>
      </c>
      <c r="M453" s="14" t="s">
        <v>5424</v>
      </c>
      <c r="N453" t="s">
        <v>3168</v>
      </c>
      <c r="P453" t="s">
        <v>3168</v>
      </c>
      <c r="Q453" s="214" t="s">
        <v>7687</v>
      </c>
      <c r="R453" t="s">
        <v>3168</v>
      </c>
      <c r="AB453" t="s">
        <v>955</v>
      </c>
    </row>
    <row r="454" spans="8:28" x14ac:dyDescent="0.2">
      <c r="H454" t="s">
        <v>3168</v>
      </c>
      <c r="I454" t="s">
        <v>5181</v>
      </c>
      <c r="J454" s="1">
        <v>1</v>
      </c>
      <c r="K454" t="s">
        <v>483</v>
      </c>
      <c r="L454" t="s">
        <v>3168</v>
      </c>
      <c r="M454" t="s">
        <v>2530</v>
      </c>
      <c r="N454" t="s">
        <v>3168</v>
      </c>
      <c r="P454" t="s">
        <v>3168</v>
      </c>
      <c r="Q454" s="234" t="s">
        <v>8315</v>
      </c>
      <c r="R454" t="s">
        <v>115</v>
      </c>
      <c r="S454" t="s">
        <v>31</v>
      </c>
      <c r="T454" t="s">
        <v>115</v>
      </c>
      <c r="U454" t="s">
        <v>2476</v>
      </c>
      <c r="AB454" t="s">
        <v>955</v>
      </c>
    </row>
    <row r="455" spans="8:28" x14ac:dyDescent="0.2">
      <c r="H455" t="s">
        <v>3168</v>
      </c>
      <c r="J455" t="s">
        <v>3168</v>
      </c>
      <c r="K455" t="s">
        <v>1885</v>
      </c>
      <c r="L455" t="s">
        <v>3168</v>
      </c>
      <c r="M455" s="79" t="s">
        <v>4587</v>
      </c>
      <c r="N455" t="s">
        <v>3168</v>
      </c>
      <c r="P455" t="s">
        <v>3168</v>
      </c>
      <c r="R455" s="1">
        <v>1</v>
      </c>
      <c r="S455" t="s">
        <v>3851</v>
      </c>
      <c r="AB455" t="s">
        <v>955</v>
      </c>
    </row>
    <row r="456" spans="8:28" x14ac:dyDescent="0.2">
      <c r="H456" t="s">
        <v>115</v>
      </c>
      <c r="I456" t="s">
        <v>3993</v>
      </c>
      <c r="J456" t="s">
        <v>3168</v>
      </c>
      <c r="K456" s="43" t="s">
        <v>1975</v>
      </c>
      <c r="L456" t="s">
        <v>3168</v>
      </c>
      <c r="N456" t="s">
        <v>3168</v>
      </c>
      <c r="P456" t="s">
        <v>3168</v>
      </c>
      <c r="R456" t="s">
        <v>3168</v>
      </c>
      <c r="S456" s="234" t="s">
        <v>8526</v>
      </c>
      <c r="U456" s="72"/>
      <c r="AB456" t="s">
        <v>955</v>
      </c>
    </row>
    <row r="457" spans="8:28" x14ac:dyDescent="0.2">
      <c r="H457" s="1">
        <v>1</v>
      </c>
      <c r="I457" t="s">
        <v>1012</v>
      </c>
      <c r="J457" t="s">
        <v>3168</v>
      </c>
      <c r="L457" t="s">
        <v>115</v>
      </c>
      <c r="M457" t="s">
        <v>1572</v>
      </c>
      <c r="N457" t="s">
        <v>3168</v>
      </c>
      <c r="P457" t="s">
        <v>3168</v>
      </c>
      <c r="R457" t="s">
        <v>3168</v>
      </c>
      <c r="S457" s="234" t="s">
        <v>8210</v>
      </c>
      <c r="AB457" t="s">
        <v>955</v>
      </c>
    </row>
    <row r="458" spans="8:28" x14ac:dyDescent="0.2">
      <c r="H458" t="s">
        <v>3168</v>
      </c>
      <c r="I458" t="s">
        <v>1013</v>
      </c>
      <c r="J458" t="s">
        <v>115</v>
      </c>
      <c r="K458" t="s">
        <v>4544</v>
      </c>
      <c r="L458" s="1">
        <v>1</v>
      </c>
      <c r="M458" t="s">
        <v>4950</v>
      </c>
      <c r="N458" t="s">
        <v>3168</v>
      </c>
      <c r="P458" t="s">
        <v>3168</v>
      </c>
      <c r="R458" s="1">
        <v>1</v>
      </c>
      <c r="S458" s="234" t="s">
        <v>7737</v>
      </c>
      <c r="AB458" t="s">
        <v>955</v>
      </c>
    </row>
    <row r="459" spans="8:28" x14ac:dyDescent="0.2">
      <c r="H459" t="s">
        <v>3168</v>
      </c>
      <c r="I459" s="14" t="s">
        <v>5405</v>
      </c>
      <c r="J459" s="1">
        <v>1</v>
      </c>
      <c r="K459" t="s">
        <v>794</v>
      </c>
      <c r="L459" t="s">
        <v>3168</v>
      </c>
      <c r="N459" t="s">
        <v>3168</v>
      </c>
      <c r="P459" t="s">
        <v>3168</v>
      </c>
      <c r="AB459" t="s">
        <v>955</v>
      </c>
    </row>
    <row r="460" spans="8:28" x14ac:dyDescent="0.2">
      <c r="H460" t="s">
        <v>3168</v>
      </c>
      <c r="I460" t="s">
        <v>4392</v>
      </c>
      <c r="J460" t="s">
        <v>3168</v>
      </c>
      <c r="K460" t="s">
        <v>2625</v>
      </c>
      <c r="L460" t="s">
        <v>3168</v>
      </c>
      <c r="N460" t="s">
        <v>3168</v>
      </c>
      <c r="P460" t="s">
        <v>115</v>
      </c>
      <c r="Q460" t="s">
        <v>2342</v>
      </c>
      <c r="R460" t="s">
        <v>115</v>
      </c>
      <c r="S460" t="s">
        <v>70</v>
      </c>
      <c r="AB460" t="s">
        <v>955</v>
      </c>
    </row>
    <row r="461" spans="8:28" x14ac:dyDescent="0.2">
      <c r="H461" t="s">
        <v>3168</v>
      </c>
      <c r="I461" s="14" t="s">
        <v>5422</v>
      </c>
      <c r="J461" t="s">
        <v>3168</v>
      </c>
      <c r="L461" t="s">
        <v>115</v>
      </c>
      <c r="M461" t="s">
        <v>40</v>
      </c>
      <c r="N461" t="s">
        <v>3168</v>
      </c>
      <c r="P461" s="1">
        <v>1</v>
      </c>
      <c r="Q461" t="s">
        <v>430</v>
      </c>
      <c r="R461" s="1">
        <v>1</v>
      </c>
      <c r="S461" t="s">
        <v>5104</v>
      </c>
      <c r="U461" s="69"/>
      <c r="AB461" t="s">
        <v>955</v>
      </c>
    </row>
    <row r="462" spans="8:28" x14ac:dyDescent="0.2">
      <c r="H462" t="s">
        <v>3168</v>
      </c>
      <c r="I462" t="s">
        <v>4392</v>
      </c>
      <c r="J462" t="s">
        <v>3168</v>
      </c>
      <c r="L462" s="1">
        <v>1</v>
      </c>
      <c r="M462" t="s">
        <v>161</v>
      </c>
      <c r="N462" t="s">
        <v>3168</v>
      </c>
      <c r="P462" t="s">
        <v>3168</v>
      </c>
      <c r="Q462" s="171" t="s">
        <v>6661</v>
      </c>
      <c r="R462" t="s">
        <v>3168</v>
      </c>
      <c r="S462" s="14" t="s">
        <v>6866</v>
      </c>
      <c r="U462" s="43"/>
      <c r="AB462" t="s">
        <v>955</v>
      </c>
    </row>
    <row r="463" spans="8:28" x14ac:dyDescent="0.2">
      <c r="H463" t="s">
        <v>3168</v>
      </c>
      <c r="J463" t="s">
        <v>115</v>
      </c>
      <c r="K463" t="s">
        <v>947</v>
      </c>
      <c r="L463" t="s">
        <v>3168</v>
      </c>
      <c r="N463" t="s">
        <v>3168</v>
      </c>
      <c r="P463" s="1">
        <v>1</v>
      </c>
      <c r="Q463" s="14" t="s">
        <v>6662</v>
      </c>
      <c r="R463" t="s">
        <v>3168</v>
      </c>
      <c r="S463" t="s">
        <v>1590</v>
      </c>
      <c r="U463" s="30"/>
      <c r="AB463" t="s">
        <v>955</v>
      </c>
    </row>
    <row r="464" spans="8:28" x14ac:dyDescent="0.2">
      <c r="H464" t="s">
        <v>3168</v>
      </c>
      <c r="J464" s="1">
        <v>1</v>
      </c>
      <c r="K464" t="s">
        <v>4262</v>
      </c>
      <c r="L464" t="s">
        <v>115</v>
      </c>
      <c r="M464" t="s">
        <v>4178</v>
      </c>
      <c r="N464" t="s">
        <v>3168</v>
      </c>
      <c r="P464" t="s">
        <v>3168</v>
      </c>
      <c r="Q464" t="s">
        <v>3174</v>
      </c>
      <c r="R464" t="s">
        <v>3168</v>
      </c>
      <c r="S464" t="s">
        <v>2659</v>
      </c>
      <c r="U464" s="43"/>
      <c r="AB464" t="s">
        <v>955</v>
      </c>
    </row>
    <row r="465" spans="2:28" x14ac:dyDescent="0.2">
      <c r="H465" t="s">
        <v>115</v>
      </c>
      <c r="I465" t="s">
        <v>4198</v>
      </c>
      <c r="J465" t="s">
        <v>3168</v>
      </c>
      <c r="K465" t="s">
        <v>4264</v>
      </c>
      <c r="L465" s="1">
        <v>1</v>
      </c>
      <c r="M465" s="14" t="s">
        <v>5416</v>
      </c>
      <c r="N465" t="s">
        <v>3168</v>
      </c>
      <c r="P465" t="s">
        <v>3168</v>
      </c>
      <c r="Q465" s="171" t="s">
        <v>6663</v>
      </c>
      <c r="U465" s="30"/>
      <c r="AB465" t="s">
        <v>955</v>
      </c>
    </row>
    <row r="466" spans="2:28" x14ac:dyDescent="0.2">
      <c r="B466" s="15"/>
      <c r="C466" s="15"/>
      <c r="H466" s="1">
        <v>1</v>
      </c>
      <c r="I466" t="s">
        <v>3839</v>
      </c>
      <c r="J466" t="s">
        <v>3168</v>
      </c>
      <c r="L466" t="s">
        <v>3168</v>
      </c>
      <c r="N466" t="s">
        <v>3168</v>
      </c>
      <c r="P466" t="s">
        <v>3168</v>
      </c>
      <c r="Q466" s="246" t="s">
        <v>8840</v>
      </c>
      <c r="AB466" t="s">
        <v>955</v>
      </c>
    </row>
    <row r="467" spans="2:28" x14ac:dyDescent="0.2">
      <c r="H467" t="s">
        <v>3168</v>
      </c>
      <c r="I467" s="234" t="s">
        <v>8454</v>
      </c>
      <c r="J467" t="s">
        <v>115</v>
      </c>
      <c r="K467" t="s">
        <v>518</v>
      </c>
      <c r="L467" t="s">
        <v>115</v>
      </c>
      <c r="M467" t="s">
        <v>2022</v>
      </c>
      <c r="N467" t="s">
        <v>3168</v>
      </c>
      <c r="O467" s="99" t="s">
        <v>2452</v>
      </c>
      <c r="AB467" t="s">
        <v>955</v>
      </c>
    </row>
    <row r="468" spans="2:28" x14ac:dyDescent="0.2">
      <c r="H468" t="s">
        <v>3168</v>
      </c>
      <c r="J468" s="1">
        <v>1</v>
      </c>
      <c r="K468" t="s">
        <v>4383</v>
      </c>
      <c r="L468" s="1">
        <v>1</v>
      </c>
      <c r="M468" s="14" t="s">
        <v>5871</v>
      </c>
      <c r="N468" t="s">
        <v>115</v>
      </c>
      <c r="O468" t="s">
        <v>3777</v>
      </c>
      <c r="P468" t="s">
        <v>115</v>
      </c>
      <c r="Q468" t="s">
        <v>1945</v>
      </c>
      <c r="AB468" t="s">
        <v>955</v>
      </c>
    </row>
    <row r="469" spans="2:28" x14ac:dyDescent="0.2">
      <c r="H469" t="s">
        <v>3168</v>
      </c>
      <c r="J469" t="s">
        <v>3168</v>
      </c>
      <c r="K469" t="s">
        <v>4385</v>
      </c>
      <c r="L469" t="s">
        <v>3168</v>
      </c>
      <c r="N469" s="1">
        <v>1</v>
      </c>
      <c r="O469" t="s">
        <v>2687</v>
      </c>
      <c r="P469" s="1">
        <v>1</v>
      </c>
      <c r="Q469" t="s">
        <v>1750</v>
      </c>
      <c r="AB469" t="s">
        <v>955</v>
      </c>
    </row>
    <row r="470" spans="2:28" x14ac:dyDescent="0.2">
      <c r="H470" t="s">
        <v>3168</v>
      </c>
      <c r="J470" t="s">
        <v>3168</v>
      </c>
      <c r="K470" s="16" t="s">
        <v>378</v>
      </c>
      <c r="L470" t="s">
        <v>115</v>
      </c>
      <c r="M470" t="s">
        <v>1596</v>
      </c>
      <c r="N470" t="s">
        <v>3168</v>
      </c>
      <c r="O470" t="s">
        <v>2691</v>
      </c>
      <c r="P470" t="s">
        <v>3168</v>
      </c>
      <c r="Q470" t="s">
        <v>3469</v>
      </c>
      <c r="AB470" t="s">
        <v>955</v>
      </c>
    </row>
    <row r="471" spans="2:28" x14ac:dyDescent="0.2">
      <c r="H471" t="s">
        <v>3168</v>
      </c>
      <c r="J471" t="s">
        <v>3168</v>
      </c>
      <c r="K471" s="14" t="s">
        <v>5403</v>
      </c>
      <c r="L471" s="1">
        <v>1</v>
      </c>
      <c r="M471" t="s">
        <v>4949</v>
      </c>
      <c r="N471" t="s">
        <v>3168</v>
      </c>
      <c r="O471" s="17" t="s">
        <v>3572</v>
      </c>
      <c r="P471" t="s">
        <v>3168</v>
      </c>
      <c r="Q471" s="170" t="s">
        <v>8377</v>
      </c>
      <c r="AB471" t="s">
        <v>955</v>
      </c>
    </row>
    <row r="472" spans="2:28" x14ac:dyDescent="0.2">
      <c r="H472" t="s">
        <v>3168</v>
      </c>
      <c r="J472" s="1">
        <v>1</v>
      </c>
      <c r="K472" t="s">
        <v>2070</v>
      </c>
      <c r="L472" t="s">
        <v>3168</v>
      </c>
      <c r="N472" t="s">
        <v>3168</v>
      </c>
      <c r="O472" s="112" t="s">
        <v>4152</v>
      </c>
      <c r="P472" t="s">
        <v>3168</v>
      </c>
      <c r="Q472" t="s">
        <v>1110</v>
      </c>
      <c r="AB472" t="s">
        <v>955</v>
      </c>
    </row>
    <row r="473" spans="2:28" x14ac:dyDescent="0.2">
      <c r="H473" t="s">
        <v>3168</v>
      </c>
      <c r="J473" t="s">
        <v>3168</v>
      </c>
      <c r="K473" s="14" t="s">
        <v>5423</v>
      </c>
      <c r="L473" t="s">
        <v>3168</v>
      </c>
      <c r="N473" t="s">
        <v>3168</v>
      </c>
      <c r="O473" s="135" t="s">
        <v>1079</v>
      </c>
      <c r="P473" t="s">
        <v>3168</v>
      </c>
      <c r="Q473" t="s">
        <v>1557</v>
      </c>
      <c r="AB473" t="s">
        <v>955</v>
      </c>
    </row>
    <row r="474" spans="2:28" x14ac:dyDescent="0.2">
      <c r="H474" t="s">
        <v>3168</v>
      </c>
      <c r="J474" t="s">
        <v>3168</v>
      </c>
      <c r="L474" t="s">
        <v>115</v>
      </c>
      <c r="M474" t="s">
        <v>2690</v>
      </c>
      <c r="N474" s="1">
        <v>1</v>
      </c>
      <c r="O474" s="92" t="s">
        <v>4151</v>
      </c>
      <c r="P474" t="s">
        <v>3168</v>
      </c>
      <c r="Q474" s="99" t="s">
        <v>2452</v>
      </c>
      <c r="AB474" t="s">
        <v>955</v>
      </c>
    </row>
    <row r="475" spans="2:28" x14ac:dyDescent="0.2">
      <c r="H475" t="s">
        <v>3168</v>
      </c>
      <c r="J475" t="s">
        <v>115</v>
      </c>
      <c r="K475" t="s">
        <v>519</v>
      </c>
      <c r="L475" s="1">
        <v>1</v>
      </c>
      <c r="M475" t="s">
        <v>4957</v>
      </c>
      <c r="P475" t="s">
        <v>115</v>
      </c>
      <c r="Q475" t="s">
        <v>2660</v>
      </c>
      <c r="S475" s="42"/>
      <c r="AB475" t="s">
        <v>955</v>
      </c>
    </row>
    <row r="476" spans="2:28" x14ac:dyDescent="0.2">
      <c r="H476" t="s">
        <v>3168</v>
      </c>
      <c r="J476" s="1">
        <v>1</v>
      </c>
      <c r="K476" s="42" t="s">
        <v>5404</v>
      </c>
      <c r="L476" t="s">
        <v>3168</v>
      </c>
      <c r="M476" s="149" t="s">
        <v>5406</v>
      </c>
      <c r="P476" s="1">
        <v>1</v>
      </c>
      <c r="Q476" t="s">
        <v>5103</v>
      </c>
      <c r="S476" s="42"/>
      <c r="AB476" t="s">
        <v>955</v>
      </c>
    </row>
    <row r="477" spans="2:28" x14ac:dyDescent="0.2">
      <c r="H477" t="s">
        <v>3168</v>
      </c>
      <c r="J477" t="s">
        <v>3168</v>
      </c>
      <c r="L477" t="s">
        <v>3168</v>
      </c>
      <c r="P477" t="s">
        <v>3168</v>
      </c>
      <c r="Q477" t="s">
        <v>1911</v>
      </c>
      <c r="S477" s="42"/>
      <c r="AB477" t="s">
        <v>955</v>
      </c>
    </row>
    <row r="478" spans="2:28" x14ac:dyDescent="0.2">
      <c r="H478" t="s">
        <v>3168</v>
      </c>
      <c r="J478" t="s">
        <v>3168</v>
      </c>
      <c r="L478" t="s">
        <v>115</v>
      </c>
      <c r="M478" t="s">
        <v>4099</v>
      </c>
      <c r="P478" t="s">
        <v>3168</v>
      </c>
      <c r="Q478" s="102" t="s">
        <v>1912</v>
      </c>
      <c r="S478" s="42"/>
      <c r="AB478" t="s">
        <v>955</v>
      </c>
    </row>
    <row r="479" spans="2:28" x14ac:dyDescent="0.2">
      <c r="H479" t="s">
        <v>3168</v>
      </c>
      <c r="J479" t="s">
        <v>115</v>
      </c>
      <c r="K479" t="s">
        <v>4273</v>
      </c>
      <c r="L479" s="1">
        <v>1</v>
      </c>
      <c r="M479" t="s">
        <v>1601</v>
      </c>
      <c r="AB479" t="s">
        <v>955</v>
      </c>
    </row>
    <row r="480" spans="2:28" x14ac:dyDescent="0.2">
      <c r="H480" t="s">
        <v>3168</v>
      </c>
      <c r="J480" s="1">
        <v>1</v>
      </c>
      <c r="K480" t="s">
        <v>1337</v>
      </c>
      <c r="L480" t="s">
        <v>3168</v>
      </c>
      <c r="AB480" t="s">
        <v>955</v>
      </c>
    </row>
    <row r="481" spans="8:28" x14ac:dyDescent="0.2">
      <c r="H481" t="s">
        <v>3168</v>
      </c>
      <c r="J481" t="s">
        <v>3168</v>
      </c>
      <c r="L481" t="s">
        <v>115</v>
      </c>
      <c r="M481" t="s">
        <v>4400</v>
      </c>
      <c r="AB481" t="s">
        <v>955</v>
      </c>
    </row>
    <row r="482" spans="8:28" x14ac:dyDescent="0.2">
      <c r="H482" t="s">
        <v>3168</v>
      </c>
      <c r="J482" t="s">
        <v>115</v>
      </c>
      <c r="K482" t="s">
        <v>2907</v>
      </c>
      <c r="L482" s="1">
        <v>1</v>
      </c>
      <c r="M482" t="s">
        <v>141</v>
      </c>
      <c r="AB482" t="s">
        <v>955</v>
      </c>
    </row>
    <row r="483" spans="8:28" x14ac:dyDescent="0.2">
      <c r="H483" t="s">
        <v>3168</v>
      </c>
      <c r="J483" s="1">
        <v>1</v>
      </c>
      <c r="K483" t="s">
        <v>1101</v>
      </c>
      <c r="L483" t="s">
        <v>3168</v>
      </c>
      <c r="M483" s="234" t="s">
        <v>8198</v>
      </c>
      <c r="AB483" t="s">
        <v>955</v>
      </c>
    </row>
    <row r="484" spans="8:28" x14ac:dyDescent="0.2">
      <c r="H484" t="s">
        <v>3168</v>
      </c>
      <c r="J484" t="s">
        <v>3168</v>
      </c>
      <c r="K484" s="14" t="s">
        <v>5402</v>
      </c>
      <c r="L484" t="s">
        <v>3168</v>
      </c>
      <c r="N484" s="6"/>
      <c r="O484" s="6"/>
      <c r="P484" s="6"/>
      <c r="AB484" t="s">
        <v>955</v>
      </c>
    </row>
    <row r="485" spans="8:28" x14ac:dyDescent="0.2">
      <c r="H485" t="s">
        <v>3168</v>
      </c>
      <c r="J485" t="s">
        <v>3168</v>
      </c>
      <c r="K485" t="s">
        <v>316</v>
      </c>
      <c r="L485" t="s">
        <v>115</v>
      </c>
      <c r="M485" t="s">
        <v>40</v>
      </c>
      <c r="N485" s="6" t="s">
        <v>115</v>
      </c>
      <c r="O485" t="s">
        <v>1386</v>
      </c>
      <c r="P485" s="6"/>
      <c r="AB485" t="s">
        <v>955</v>
      </c>
    </row>
    <row r="486" spans="8:28" x14ac:dyDescent="0.2">
      <c r="H486" t="s">
        <v>3168</v>
      </c>
      <c r="I486" s="99" t="s">
        <v>2452</v>
      </c>
      <c r="L486" s="1">
        <v>1</v>
      </c>
      <c r="M486" s="14" t="s">
        <v>5401</v>
      </c>
      <c r="N486" s="6" t="s">
        <v>3168</v>
      </c>
      <c r="O486" t="s">
        <v>1226</v>
      </c>
      <c r="P486" s="6"/>
      <c r="AB486" t="s">
        <v>955</v>
      </c>
    </row>
    <row r="487" spans="8:28" x14ac:dyDescent="0.2">
      <c r="H487" t="s">
        <v>115</v>
      </c>
      <c r="I487" t="s">
        <v>2153</v>
      </c>
      <c r="J487" t="s">
        <v>115</v>
      </c>
      <c r="K487" t="s">
        <v>2746</v>
      </c>
      <c r="L487" t="s">
        <v>3168</v>
      </c>
      <c r="N487" s="6" t="s">
        <v>3168</v>
      </c>
      <c r="O487" t="s">
        <v>5074</v>
      </c>
      <c r="P487" s="6"/>
      <c r="AB487" t="s">
        <v>955</v>
      </c>
    </row>
    <row r="488" spans="8:28" x14ac:dyDescent="0.2">
      <c r="H488" s="1">
        <v>1</v>
      </c>
      <c r="I488" t="s">
        <v>2686</v>
      </c>
      <c r="L488" t="s">
        <v>3168</v>
      </c>
      <c r="N488" s="6" t="s">
        <v>3168</v>
      </c>
      <c r="O488" s="14" t="s">
        <v>5415</v>
      </c>
      <c r="P488" s="6"/>
      <c r="AB488" t="s">
        <v>955</v>
      </c>
    </row>
    <row r="489" spans="8:28" x14ac:dyDescent="0.2">
      <c r="H489" t="s">
        <v>3168</v>
      </c>
      <c r="I489" s="14" t="s">
        <v>216</v>
      </c>
      <c r="L489" t="s">
        <v>115</v>
      </c>
      <c r="M489" t="s">
        <v>3961</v>
      </c>
      <c r="N489" s="6" t="s">
        <v>3168</v>
      </c>
      <c r="O489" t="s">
        <v>4411</v>
      </c>
      <c r="P489" s="6"/>
      <c r="AB489" t="s">
        <v>955</v>
      </c>
    </row>
    <row r="490" spans="8:28" x14ac:dyDescent="0.2">
      <c r="H490" t="s">
        <v>3168</v>
      </c>
      <c r="I490" s="43" t="s">
        <v>3064</v>
      </c>
      <c r="L490" s="1">
        <v>1</v>
      </c>
      <c r="M490" t="s">
        <v>1332</v>
      </c>
      <c r="N490" s="6" t="s">
        <v>3168</v>
      </c>
      <c r="P490" s="6"/>
      <c r="AB490" t="s">
        <v>955</v>
      </c>
    </row>
    <row r="491" spans="8:28" x14ac:dyDescent="0.2">
      <c r="H491" t="s">
        <v>3168</v>
      </c>
      <c r="I491" s="111" t="s">
        <v>3065</v>
      </c>
      <c r="L491" t="s">
        <v>3168</v>
      </c>
      <c r="M491" s="149" t="s">
        <v>5430</v>
      </c>
      <c r="N491" s="6" t="s">
        <v>115</v>
      </c>
      <c r="O491" t="s">
        <v>1481</v>
      </c>
      <c r="P491" s="6"/>
      <c r="AB491" t="s">
        <v>955</v>
      </c>
    </row>
    <row r="492" spans="8:28" x14ac:dyDescent="0.2">
      <c r="H492" t="s">
        <v>3168</v>
      </c>
      <c r="I492" t="s">
        <v>1462</v>
      </c>
      <c r="L492" s="1">
        <v>1</v>
      </c>
      <c r="M492" s="149" t="s">
        <v>2330</v>
      </c>
      <c r="N492" s="6" t="s">
        <v>3168</v>
      </c>
      <c r="O492" t="s">
        <v>4243</v>
      </c>
      <c r="P492" s="6"/>
      <c r="AB492" t="s">
        <v>955</v>
      </c>
    </row>
    <row r="493" spans="8:28" x14ac:dyDescent="0.2">
      <c r="H493" s="1">
        <v>1</v>
      </c>
      <c r="I493" s="79" t="s">
        <v>4619</v>
      </c>
      <c r="L493" t="s">
        <v>3168</v>
      </c>
      <c r="N493" s="6" t="s">
        <v>3168</v>
      </c>
      <c r="P493" s="6"/>
      <c r="AB493" t="s">
        <v>955</v>
      </c>
    </row>
    <row r="494" spans="8:28" x14ac:dyDescent="0.2">
      <c r="H494" t="s">
        <v>3168</v>
      </c>
      <c r="K494" s="79"/>
      <c r="L494" t="s">
        <v>115</v>
      </c>
      <c r="M494" t="s">
        <v>1596</v>
      </c>
      <c r="N494" s="6" t="s">
        <v>115</v>
      </c>
      <c r="O494" t="s">
        <v>1572</v>
      </c>
      <c r="P494" s="6"/>
      <c r="AB494" t="s">
        <v>955</v>
      </c>
    </row>
    <row r="495" spans="8:28" x14ac:dyDescent="0.2">
      <c r="H495" t="s">
        <v>115</v>
      </c>
      <c r="I495" t="s">
        <v>4962</v>
      </c>
      <c r="L495" s="1">
        <v>1</v>
      </c>
      <c r="M495" s="14" t="s">
        <v>5413</v>
      </c>
      <c r="N495" s="6" t="s">
        <v>3168</v>
      </c>
      <c r="O495" t="s">
        <v>1574</v>
      </c>
      <c r="P495" s="6"/>
      <c r="AB495" t="s">
        <v>955</v>
      </c>
    </row>
    <row r="496" spans="8:28" x14ac:dyDescent="0.2">
      <c r="H496" s="1">
        <v>1</v>
      </c>
      <c r="I496" t="s">
        <v>3950</v>
      </c>
      <c r="L496" t="s">
        <v>3168</v>
      </c>
      <c r="N496" s="6" t="s">
        <v>3168</v>
      </c>
      <c r="O496" t="s">
        <v>4274</v>
      </c>
      <c r="P496" s="6"/>
      <c r="AB496" t="s">
        <v>955</v>
      </c>
    </row>
    <row r="497" spans="1:28" x14ac:dyDescent="0.2">
      <c r="H497" t="s">
        <v>3168</v>
      </c>
      <c r="I497" t="s">
        <v>3144</v>
      </c>
      <c r="L497" t="s">
        <v>115</v>
      </c>
      <c r="M497" t="s">
        <v>40</v>
      </c>
      <c r="N497" s="6" t="s">
        <v>3168</v>
      </c>
      <c r="O497" t="s">
        <v>871</v>
      </c>
      <c r="P497" s="6"/>
      <c r="AB497" t="s">
        <v>955</v>
      </c>
    </row>
    <row r="498" spans="1:28" x14ac:dyDescent="0.2">
      <c r="H498" t="s">
        <v>3168</v>
      </c>
      <c r="I498" t="s">
        <v>97</v>
      </c>
      <c r="L498" s="1">
        <v>1</v>
      </c>
      <c r="M498" t="s">
        <v>2661</v>
      </c>
      <c r="N498" s="6" t="s">
        <v>3168</v>
      </c>
      <c r="O498" t="s">
        <v>2028</v>
      </c>
      <c r="P498" s="6"/>
      <c r="AB498" t="s">
        <v>955</v>
      </c>
    </row>
    <row r="499" spans="1:28" x14ac:dyDescent="0.2">
      <c r="H499" t="s">
        <v>3168</v>
      </c>
      <c r="I499" t="s">
        <v>2532</v>
      </c>
      <c r="L499" s="6"/>
      <c r="M499" s="22" t="s">
        <v>981</v>
      </c>
      <c r="N499" s="6" t="s">
        <v>3168</v>
      </c>
      <c r="P499" s="6"/>
      <c r="AB499" t="s">
        <v>955</v>
      </c>
    </row>
    <row r="500" spans="1:28" x14ac:dyDescent="0.2">
      <c r="H500" t="s">
        <v>3168</v>
      </c>
      <c r="L500" s="6" t="s">
        <v>115</v>
      </c>
      <c r="M500" t="s">
        <v>3778</v>
      </c>
      <c r="N500" t="s">
        <v>115</v>
      </c>
      <c r="O500" t="s">
        <v>1053</v>
      </c>
      <c r="P500" s="6"/>
      <c r="AB500" t="s">
        <v>955</v>
      </c>
    </row>
    <row r="501" spans="1:28" x14ac:dyDescent="0.2">
      <c r="H501" t="s">
        <v>115</v>
      </c>
      <c r="I501" t="s">
        <v>4400</v>
      </c>
      <c r="L501" s="6" t="s">
        <v>3168</v>
      </c>
      <c r="M501" t="s">
        <v>3245</v>
      </c>
      <c r="N501" t="s">
        <v>3168</v>
      </c>
      <c r="O501" t="s">
        <v>2893</v>
      </c>
      <c r="P501" s="6"/>
      <c r="AB501" t="s">
        <v>955</v>
      </c>
    </row>
    <row r="502" spans="1:28" x14ac:dyDescent="0.2">
      <c r="H502" s="1">
        <v>1</v>
      </c>
      <c r="I502" t="s">
        <v>4610</v>
      </c>
      <c r="L502" s="6" t="s">
        <v>3168</v>
      </c>
      <c r="M502" t="s">
        <v>4175</v>
      </c>
      <c r="N502" t="s">
        <v>3168</v>
      </c>
      <c r="O502" s="42" t="s">
        <v>3186</v>
      </c>
      <c r="P502" s="6"/>
      <c r="AB502" t="s">
        <v>955</v>
      </c>
    </row>
    <row r="503" spans="1:28" x14ac:dyDescent="0.2">
      <c r="H503" t="s">
        <v>3168</v>
      </c>
      <c r="I503" t="s">
        <v>98</v>
      </c>
      <c r="L503" s="6" t="s">
        <v>3168</v>
      </c>
      <c r="M503" s="43" t="s">
        <v>4386</v>
      </c>
      <c r="N503" t="s">
        <v>3168</v>
      </c>
      <c r="O503" t="s">
        <v>870</v>
      </c>
      <c r="P503" s="6"/>
      <c r="AB503" t="s">
        <v>955</v>
      </c>
    </row>
    <row r="504" spans="1:28" x14ac:dyDescent="0.2">
      <c r="H504" t="s">
        <v>3168</v>
      </c>
      <c r="I504" t="s">
        <v>233</v>
      </c>
      <c r="L504" s="6" t="s">
        <v>3168</v>
      </c>
      <c r="M504" s="14" t="s">
        <v>5414</v>
      </c>
      <c r="N504" t="s">
        <v>3168</v>
      </c>
      <c r="O504" t="s">
        <v>2934</v>
      </c>
      <c r="P504" s="6"/>
      <c r="AB504" t="s">
        <v>955</v>
      </c>
    </row>
    <row r="505" spans="1:28" x14ac:dyDescent="0.2">
      <c r="L505" s="6" t="s">
        <v>3168</v>
      </c>
      <c r="M505" t="s">
        <v>2554</v>
      </c>
      <c r="P505" s="6"/>
      <c r="AB505" t="s">
        <v>955</v>
      </c>
    </row>
    <row r="506" spans="1:28" x14ac:dyDescent="0.2">
      <c r="A506" t="s">
        <v>2231</v>
      </c>
      <c r="F506" s="147"/>
      <c r="L506" s="6"/>
      <c r="M506" s="6"/>
      <c r="N506" s="6"/>
      <c r="O506" s="6"/>
      <c r="P506" s="6"/>
      <c r="AB506" t="s">
        <v>955</v>
      </c>
    </row>
    <row r="507" spans="1:28" x14ac:dyDescent="0.2">
      <c r="F507" s="20" t="s">
        <v>3089</v>
      </c>
      <c r="AB507" t="s">
        <v>955</v>
      </c>
    </row>
    <row r="508" spans="1:28" x14ac:dyDescent="0.2">
      <c r="F508" s="20"/>
      <c r="H508" s="11" t="s">
        <v>7952</v>
      </c>
      <c r="I508" s="6"/>
      <c r="J508" s="163"/>
      <c r="N508" t="s">
        <v>115</v>
      </c>
      <c r="O508" t="s">
        <v>1687</v>
      </c>
      <c r="AB508" t="s">
        <v>955</v>
      </c>
    </row>
    <row r="509" spans="1:28" x14ac:dyDescent="0.2">
      <c r="G509" s="99" t="s">
        <v>2453</v>
      </c>
      <c r="H509" s="6" t="s">
        <v>115</v>
      </c>
      <c r="I509" s="214" t="s">
        <v>7951</v>
      </c>
      <c r="J509" s="6"/>
      <c r="N509" s="1">
        <v>1</v>
      </c>
      <c r="O509" t="s">
        <v>1848</v>
      </c>
      <c r="AB509" t="s">
        <v>955</v>
      </c>
    </row>
    <row r="510" spans="1:28" x14ac:dyDescent="0.2">
      <c r="F510" t="s">
        <v>115</v>
      </c>
      <c r="G510" s="67" t="s">
        <v>1873</v>
      </c>
      <c r="H510" s="6" t="s">
        <v>3168</v>
      </c>
      <c r="I510" s="214" t="s">
        <v>7949</v>
      </c>
      <c r="J510" s="6"/>
      <c r="N510" t="s">
        <v>3168</v>
      </c>
      <c r="AB510" t="s">
        <v>955</v>
      </c>
    </row>
    <row r="511" spans="1:28" x14ac:dyDescent="0.2">
      <c r="F511" s="1">
        <v>1</v>
      </c>
      <c r="G511" s="67" t="s">
        <v>1744</v>
      </c>
      <c r="H511" s="6" t="s">
        <v>3168</v>
      </c>
      <c r="I511" s="214" t="s">
        <v>7950</v>
      </c>
      <c r="J511" s="6"/>
      <c r="K511" s="99" t="s">
        <v>2453</v>
      </c>
      <c r="N511" t="s">
        <v>115</v>
      </c>
      <c r="O511" t="s">
        <v>1017</v>
      </c>
      <c r="AB511" t="s">
        <v>955</v>
      </c>
    </row>
    <row r="512" spans="1:28" x14ac:dyDescent="0.2">
      <c r="F512" t="s">
        <v>3168</v>
      </c>
      <c r="G512" s="92" t="s">
        <v>494</v>
      </c>
      <c r="H512" s="14" t="s">
        <v>1813</v>
      </c>
      <c r="I512" s="6"/>
      <c r="J512" t="s">
        <v>115</v>
      </c>
      <c r="K512" s="67" t="s">
        <v>694</v>
      </c>
      <c r="N512" s="1">
        <v>1</v>
      </c>
      <c r="O512" t="s">
        <v>8525</v>
      </c>
      <c r="AB512" t="s">
        <v>955</v>
      </c>
    </row>
    <row r="513" spans="6:28" x14ac:dyDescent="0.2">
      <c r="F513" t="s">
        <v>3168</v>
      </c>
      <c r="G513" s="94" t="s">
        <v>1274</v>
      </c>
      <c r="H513" t="s">
        <v>115</v>
      </c>
      <c r="I513" s="158" t="s">
        <v>4970</v>
      </c>
      <c r="J513" s="1">
        <v>1</v>
      </c>
      <c r="K513" s="67" t="s">
        <v>4698</v>
      </c>
      <c r="N513" t="s">
        <v>3168</v>
      </c>
      <c r="AB513" t="s">
        <v>955</v>
      </c>
    </row>
    <row r="514" spans="6:28" x14ac:dyDescent="0.2">
      <c r="F514" t="s">
        <v>3168</v>
      </c>
      <c r="G514" s="92" t="s">
        <v>493</v>
      </c>
      <c r="H514" s="1">
        <v>1</v>
      </c>
      <c r="I514" s="158" t="s">
        <v>5996</v>
      </c>
      <c r="J514" t="s">
        <v>3168</v>
      </c>
      <c r="N514" t="s">
        <v>115</v>
      </c>
      <c r="O514" t="s">
        <v>3714</v>
      </c>
      <c r="AB514" t="s">
        <v>955</v>
      </c>
    </row>
    <row r="515" spans="6:28" x14ac:dyDescent="0.2">
      <c r="F515" t="s">
        <v>3168</v>
      </c>
      <c r="G515" s="246" t="s">
        <v>8658</v>
      </c>
      <c r="H515" t="s">
        <v>3168</v>
      </c>
      <c r="I515" s="92" t="s">
        <v>1485</v>
      </c>
      <c r="J515" t="s">
        <v>115</v>
      </c>
      <c r="K515" s="67" t="s">
        <v>4699</v>
      </c>
      <c r="N515" s="1">
        <v>1</v>
      </c>
      <c r="O515" t="s">
        <v>1018</v>
      </c>
      <c r="AB515" t="s">
        <v>955</v>
      </c>
    </row>
    <row r="516" spans="6:28" x14ac:dyDescent="0.2">
      <c r="F516" s="1">
        <v>1</v>
      </c>
      <c r="G516" s="67" t="s">
        <v>2667</v>
      </c>
      <c r="H516" t="s">
        <v>3168</v>
      </c>
      <c r="I516" s="234" t="s">
        <v>8154</v>
      </c>
      <c r="J516" s="1">
        <v>1</v>
      </c>
      <c r="K516" t="s">
        <v>4978</v>
      </c>
      <c r="N516" t="s">
        <v>3168</v>
      </c>
      <c r="R516" s="5"/>
      <c r="AB516" t="s">
        <v>955</v>
      </c>
    </row>
    <row r="517" spans="6:28" x14ac:dyDescent="0.2">
      <c r="F517" t="s">
        <v>3168</v>
      </c>
      <c r="G517" s="158" t="s">
        <v>5824</v>
      </c>
      <c r="H517" t="s">
        <v>3168</v>
      </c>
      <c r="J517" t="s">
        <v>3168</v>
      </c>
      <c r="K517" t="s">
        <v>3252</v>
      </c>
      <c r="N517" t="s">
        <v>115</v>
      </c>
      <c r="O517" t="s">
        <v>1019</v>
      </c>
      <c r="AB517" t="s">
        <v>955</v>
      </c>
    </row>
    <row r="518" spans="6:28" x14ac:dyDescent="0.2">
      <c r="H518" t="s">
        <v>115</v>
      </c>
      <c r="I518" s="67" t="s">
        <v>694</v>
      </c>
      <c r="J518" t="s">
        <v>3168</v>
      </c>
      <c r="K518" t="s">
        <v>240</v>
      </c>
      <c r="N518" s="1">
        <v>1</v>
      </c>
      <c r="O518" t="s">
        <v>1129</v>
      </c>
      <c r="AB518" t="s">
        <v>955</v>
      </c>
    </row>
    <row r="519" spans="6:28" x14ac:dyDescent="0.2">
      <c r="H519" s="1">
        <v>1</v>
      </c>
      <c r="I519" s="67" t="s">
        <v>1105</v>
      </c>
      <c r="J519" t="s">
        <v>3168</v>
      </c>
      <c r="M519" s="99" t="s">
        <v>2453</v>
      </c>
      <c r="N519" t="s">
        <v>3168</v>
      </c>
      <c r="AB519" t="s">
        <v>955</v>
      </c>
    </row>
    <row r="520" spans="6:28" x14ac:dyDescent="0.2">
      <c r="H520" t="s">
        <v>3168</v>
      </c>
      <c r="J520" t="s">
        <v>115</v>
      </c>
      <c r="K520" s="67" t="s">
        <v>3375</v>
      </c>
      <c r="L520" t="s">
        <v>115</v>
      </c>
      <c r="M520" t="s">
        <v>4297</v>
      </c>
      <c r="N520" t="s">
        <v>115</v>
      </c>
      <c r="O520" t="s">
        <v>4252</v>
      </c>
      <c r="P520" t="s">
        <v>115</v>
      </c>
      <c r="Q520" t="s">
        <v>860</v>
      </c>
      <c r="AB520" t="s">
        <v>955</v>
      </c>
    </row>
    <row r="521" spans="6:28" x14ac:dyDescent="0.2">
      <c r="H521" t="s">
        <v>115</v>
      </c>
      <c r="I521" t="s">
        <v>1411</v>
      </c>
      <c r="J521" s="1">
        <v>1</v>
      </c>
      <c r="K521" s="67" t="s">
        <v>3374</v>
      </c>
      <c r="L521" s="1">
        <v>1</v>
      </c>
      <c r="M521" t="s">
        <v>2744</v>
      </c>
      <c r="N521" s="1">
        <v>1</v>
      </c>
      <c r="O521" t="s">
        <v>2211</v>
      </c>
      <c r="AB521" t="s">
        <v>955</v>
      </c>
    </row>
    <row r="522" spans="6:28" x14ac:dyDescent="0.2">
      <c r="H522" t="s">
        <v>3168</v>
      </c>
      <c r="I522" s="70" t="s">
        <v>3373</v>
      </c>
      <c r="J522" t="s">
        <v>3168</v>
      </c>
      <c r="K522" s="171" t="s">
        <v>6214</v>
      </c>
      <c r="L522" t="s">
        <v>3168</v>
      </c>
      <c r="M522" t="s">
        <v>4979</v>
      </c>
      <c r="N522" t="s">
        <v>3168</v>
      </c>
      <c r="O522" t="s">
        <v>3743</v>
      </c>
      <c r="AB522" t="s">
        <v>955</v>
      </c>
    </row>
    <row r="523" spans="6:28" x14ac:dyDescent="0.2">
      <c r="H523" s="1">
        <v>1</v>
      </c>
      <c r="I523" s="67" t="s">
        <v>1106</v>
      </c>
      <c r="J523" s="1">
        <v>1</v>
      </c>
      <c r="K523" t="s">
        <v>241</v>
      </c>
      <c r="L523" t="s">
        <v>3168</v>
      </c>
      <c r="N523" t="s">
        <v>3168</v>
      </c>
      <c r="O523" t="s">
        <v>2284</v>
      </c>
      <c r="AB523" t="s">
        <v>955</v>
      </c>
    </row>
    <row r="524" spans="6:28" x14ac:dyDescent="0.2">
      <c r="H524" t="s">
        <v>3168</v>
      </c>
      <c r="I524" t="s">
        <v>3533</v>
      </c>
      <c r="J524" t="s">
        <v>3168</v>
      </c>
      <c r="L524" t="s">
        <v>115</v>
      </c>
      <c r="M524" t="s">
        <v>1054</v>
      </c>
      <c r="N524" t="s">
        <v>3168</v>
      </c>
      <c r="AB524" t="s">
        <v>955</v>
      </c>
    </row>
    <row r="525" spans="6:28" x14ac:dyDescent="0.2">
      <c r="H525" s="1">
        <v>1</v>
      </c>
      <c r="I525" t="s">
        <v>4084</v>
      </c>
      <c r="J525" t="s">
        <v>115</v>
      </c>
      <c r="K525" s="67" t="s">
        <v>3376</v>
      </c>
      <c r="L525" s="1">
        <v>1</v>
      </c>
      <c r="M525" t="s">
        <v>2208</v>
      </c>
      <c r="N525" t="s">
        <v>115</v>
      </c>
      <c r="O525" t="s">
        <v>4422</v>
      </c>
      <c r="AB525" t="s">
        <v>955</v>
      </c>
    </row>
    <row r="526" spans="6:28" x14ac:dyDescent="0.2">
      <c r="H526" t="s">
        <v>3168</v>
      </c>
      <c r="J526" s="1">
        <v>1</v>
      </c>
      <c r="K526" s="67" t="s">
        <v>3377</v>
      </c>
      <c r="L526" t="s">
        <v>3168</v>
      </c>
      <c r="N526" s="1">
        <v>1</v>
      </c>
      <c r="O526" t="s">
        <v>4595</v>
      </c>
      <c r="AB526" t="s">
        <v>955</v>
      </c>
    </row>
    <row r="527" spans="6:28" x14ac:dyDescent="0.2">
      <c r="H527" t="s">
        <v>115</v>
      </c>
      <c r="I527" s="67" t="s">
        <v>4160</v>
      </c>
      <c r="L527" t="s">
        <v>115</v>
      </c>
      <c r="M527" s="14" t="s">
        <v>6209</v>
      </c>
      <c r="N527" t="s">
        <v>3168</v>
      </c>
      <c r="AB527" t="s">
        <v>955</v>
      </c>
    </row>
    <row r="528" spans="6:28" x14ac:dyDescent="0.2">
      <c r="H528" s="1">
        <v>1</v>
      </c>
      <c r="I528" s="67" t="s">
        <v>2195</v>
      </c>
      <c r="L528" s="1">
        <v>1</v>
      </c>
      <c r="M528" t="s">
        <v>475</v>
      </c>
      <c r="N528" t="s">
        <v>115</v>
      </c>
      <c r="O528" t="s">
        <v>4025</v>
      </c>
      <c r="AB528" t="s">
        <v>955</v>
      </c>
    </row>
    <row r="529" spans="1:28" x14ac:dyDescent="0.2">
      <c r="H529" t="s">
        <v>3168</v>
      </c>
      <c r="I529" s="67" t="s">
        <v>8659</v>
      </c>
      <c r="L529" t="s">
        <v>3168</v>
      </c>
      <c r="M529" s="17" t="s">
        <v>2016</v>
      </c>
      <c r="N529" s="1">
        <v>1</v>
      </c>
      <c r="O529" t="s">
        <v>3844</v>
      </c>
      <c r="AB529" t="s">
        <v>955</v>
      </c>
    </row>
    <row r="530" spans="1:28" x14ac:dyDescent="0.2">
      <c r="H530" s="1">
        <v>1</v>
      </c>
      <c r="I530" s="67" t="s">
        <v>2980</v>
      </c>
      <c r="L530" s="1">
        <v>1</v>
      </c>
      <c r="M530" s="171" t="s">
        <v>6215</v>
      </c>
      <c r="N530" t="s">
        <v>3168</v>
      </c>
      <c r="AB530" t="s">
        <v>955</v>
      </c>
    </row>
    <row r="531" spans="1:28" x14ac:dyDescent="0.2">
      <c r="H531" t="s">
        <v>1813</v>
      </c>
      <c r="L531" t="s">
        <v>3168</v>
      </c>
      <c r="M531" t="s">
        <v>542</v>
      </c>
      <c r="N531" t="s">
        <v>115</v>
      </c>
      <c r="O531" t="s">
        <v>540</v>
      </c>
      <c r="AB531" t="s">
        <v>955</v>
      </c>
    </row>
    <row r="532" spans="1:28" x14ac:dyDescent="0.2">
      <c r="H532" t="s">
        <v>115</v>
      </c>
      <c r="I532" s="67" t="s">
        <v>290</v>
      </c>
      <c r="L532" t="s">
        <v>3168</v>
      </c>
      <c r="M532" s="171" t="s">
        <v>6207</v>
      </c>
      <c r="N532" s="1">
        <v>1</v>
      </c>
      <c r="O532" s="14" t="s">
        <v>5888</v>
      </c>
      <c r="AB532" t="s">
        <v>955</v>
      </c>
    </row>
    <row r="533" spans="1:28" x14ac:dyDescent="0.2">
      <c r="H533" s="1">
        <v>1</v>
      </c>
      <c r="I533" s="67" t="s">
        <v>2980</v>
      </c>
      <c r="L533" t="s">
        <v>3168</v>
      </c>
      <c r="M533" s="171" t="s">
        <v>6208</v>
      </c>
      <c r="N533" t="s">
        <v>3168</v>
      </c>
      <c r="O533" s="14" t="s">
        <v>5435</v>
      </c>
      <c r="AB533" t="s">
        <v>955</v>
      </c>
    </row>
    <row r="534" spans="1:28" x14ac:dyDescent="0.2">
      <c r="H534" t="s">
        <v>3168</v>
      </c>
      <c r="I534" s="67" t="s">
        <v>291</v>
      </c>
      <c r="N534" t="s">
        <v>3168</v>
      </c>
      <c r="O534" t="s">
        <v>2028</v>
      </c>
      <c r="AB534" t="s">
        <v>955</v>
      </c>
    </row>
    <row r="535" spans="1:28" x14ac:dyDescent="0.2">
      <c r="H535" t="s">
        <v>1813</v>
      </c>
      <c r="I535" s="67"/>
      <c r="AB535" t="s">
        <v>955</v>
      </c>
    </row>
    <row r="536" spans="1:28" x14ac:dyDescent="0.2">
      <c r="H536" t="s">
        <v>115</v>
      </c>
      <c r="I536" s="250" t="s">
        <v>8660</v>
      </c>
      <c r="AB536" t="s">
        <v>955</v>
      </c>
    </row>
    <row r="537" spans="1:28" x14ac:dyDescent="0.2">
      <c r="A537" t="s">
        <v>2231</v>
      </c>
      <c r="F537" s="2"/>
      <c r="AB537" t="s">
        <v>955</v>
      </c>
    </row>
    <row r="538" spans="1:28" x14ac:dyDescent="0.2">
      <c r="F538" s="20" t="s">
        <v>2891</v>
      </c>
      <c r="N538" t="s">
        <v>115</v>
      </c>
      <c r="O538" t="s">
        <v>3696</v>
      </c>
      <c r="Q538" s="149"/>
      <c r="S538" s="149"/>
      <c r="AB538" t="s">
        <v>955</v>
      </c>
    </row>
    <row r="539" spans="1:28" x14ac:dyDescent="0.2">
      <c r="F539" s="2"/>
      <c r="L539" s="6"/>
      <c r="M539" s="22" t="s">
        <v>856</v>
      </c>
      <c r="N539" s="1">
        <v>1</v>
      </c>
      <c r="O539" t="s">
        <v>4249</v>
      </c>
      <c r="Q539" s="149"/>
      <c r="S539" s="149"/>
      <c r="AB539" t="s">
        <v>955</v>
      </c>
    </row>
    <row r="540" spans="1:28" x14ac:dyDescent="0.2">
      <c r="F540" s="2"/>
      <c r="L540" s="6"/>
      <c r="M540" s="99" t="s">
        <v>5019</v>
      </c>
      <c r="N540" t="s">
        <v>3168</v>
      </c>
      <c r="O540" s="158" t="s">
        <v>5889</v>
      </c>
      <c r="AB540" t="s">
        <v>955</v>
      </c>
    </row>
    <row r="541" spans="1:28" x14ac:dyDescent="0.2">
      <c r="F541" s="2"/>
      <c r="L541" s="6" t="s">
        <v>115</v>
      </c>
      <c r="M541" s="158" t="s">
        <v>5895</v>
      </c>
      <c r="N541" t="s">
        <v>3168</v>
      </c>
      <c r="O541" s="99" t="s">
        <v>5019</v>
      </c>
      <c r="P541" t="s">
        <v>115</v>
      </c>
      <c r="Q541" s="171" t="s">
        <v>6312</v>
      </c>
      <c r="AB541" t="s">
        <v>955</v>
      </c>
    </row>
    <row r="542" spans="1:28" x14ac:dyDescent="0.2">
      <c r="F542" s="2"/>
      <c r="L542" s="6" t="s">
        <v>3168</v>
      </c>
      <c r="M542" t="s">
        <v>3630</v>
      </c>
      <c r="N542" t="s">
        <v>115</v>
      </c>
      <c r="O542" s="14" t="s">
        <v>6311</v>
      </c>
      <c r="P542" s="1">
        <v>1</v>
      </c>
      <c r="Q542" s="171" t="s">
        <v>6313</v>
      </c>
      <c r="AB542" t="s">
        <v>955</v>
      </c>
    </row>
    <row r="543" spans="1:28" x14ac:dyDescent="0.2">
      <c r="D543" s="5"/>
      <c r="F543" s="2"/>
      <c r="L543" s="6" t="s">
        <v>3168</v>
      </c>
      <c r="M543" s="17" t="s">
        <v>4277</v>
      </c>
      <c r="N543" s="1">
        <v>1</v>
      </c>
      <c r="O543" t="s">
        <v>2202</v>
      </c>
      <c r="P543" t="s">
        <v>3168</v>
      </c>
      <c r="Q543" s="171" t="s">
        <v>6314</v>
      </c>
      <c r="AB543" t="s">
        <v>955</v>
      </c>
    </row>
    <row r="544" spans="1:28" x14ac:dyDescent="0.2">
      <c r="F544" s="2"/>
      <c r="L544" s="6" t="s">
        <v>3168</v>
      </c>
      <c r="M544" t="s">
        <v>3808</v>
      </c>
      <c r="N544" s="1">
        <v>1</v>
      </c>
      <c r="O544" s="158" t="s">
        <v>5894</v>
      </c>
      <c r="AB544" t="s">
        <v>955</v>
      </c>
    </row>
    <row r="545" spans="6:28" x14ac:dyDescent="0.2">
      <c r="F545" s="2"/>
      <c r="L545" s="6" t="s">
        <v>3168</v>
      </c>
      <c r="M545" t="s">
        <v>2204</v>
      </c>
      <c r="N545" t="s">
        <v>3168</v>
      </c>
      <c r="AB545" t="s">
        <v>955</v>
      </c>
    </row>
    <row r="546" spans="6:28" x14ac:dyDescent="0.2">
      <c r="F546" s="2"/>
      <c r="L546" s="6"/>
      <c r="M546" s="6"/>
      <c r="N546" t="s">
        <v>115</v>
      </c>
      <c r="O546" s="14" t="s">
        <v>5885</v>
      </c>
      <c r="P546" t="s">
        <v>115</v>
      </c>
      <c r="Q546" s="158" t="s">
        <v>5886</v>
      </c>
      <c r="AB546" t="s">
        <v>955</v>
      </c>
    </row>
    <row r="547" spans="6:28" x14ac:dyDescent="0.2">
      <c r="F547" s="2"/>
      <c r="N547" s="1">
        <v>1</v>
      </c>
      <c r="O547" t="s">
        <v>5022</v>
      </c>
      <c r="P547" s="1">
        <v>1</v>
      </c>
      <c r="Q547" s="158" t="s">
        <v>5887</v>
      </c>
      <c r="AB547" t="s">
        <v>955</v>
      </c>
    </row>
    <row r="548" spans="6:28" x14ac:dyDescent="0.2">
      <c r="F548" s="2"/>
      <c r="N548" t="s">
        <v>3168</v>
      </c>
      <c r="O548" s="158" t="s">
        <v>5884</v>
      </c>
      <c r="AB548" t="s">
        <v>955</v>
      </c>
    </row>
    <row r="549" spans="6:28" x14ac:dyDescent="0.2">
      <c r="F549" s="2"/>
      <c r="N549" s="1">
        <v>1</v>
      </c>
      <c r="O549" s="149" t="s">
        <v>5400</v>
      </c>
      <c r="AB549" t="s">
        <v>955</v>
      </c>
    </row>
    <row r="550" spans="6:28" x14ac:dyDescent="0.2">
      <c r="F550" s="2"/>
      <c r="N550" t="s">
        <v>3168</v>
      </c>
      <c r="AB550" t="s">
        <v>955</v>
      </c>
    </row>
    <row r="551" spans="6:28" x14ac:dyDescent="0.2">
      <c r="F551" s="2"/>
      <c r="N551" t="s">
        <v>115</v>
      </c>
      <c r="O551" t="s">
        <v>799</v>
      </c>
      <c r="AB551" t="s">
        <v>955</v>
      </c>
    </row>
    <row r="552" spans="6:28" x14ac:dyDescent="0.2">
      <c r="F552" s="2"/>
      <c r="N552" s="1">
        <v>1</v>
      </c>
      <c r="O552" t="s">
        <v>1083</v>
      </c>
      <c r="AB552" t="s">
        <v>955</v>
      </c>
    </row>
    <row r="553" spans="6:28" x14ac:dyDescent="0.2">
      <c r="F553" s="2"/>
      <c r="N553" t="s">
        <v>3168</v>
      </c>
      <c r="AB553" t="s">
        <v>955</v>
      </c>
    </row>
    <row r="554" spans="6:28" x14ac:dyDescent="0.2">
      <c r="F554" s="2"/>
      <c r="N554" t="s">
        <v>115</v>
      </c>
      <c r="O554" t="s">
        <v>2729</v>
      </c>
      <c r="AB554" t="s">
        <v>955</v>
      </c>
    </row>
    <row r="555" spans="6:28" x14ac:dyDescent="0.2">
      <c r="F555" s="2"/>
      <c r="N555" s="1">
        <v>1</v>
      </c>
      <c r="O555" t="s">
        <v>2730</v>
      </c>
      <c r="AB555" t="s">
        <v>955</v>
      </c>
    </row>
    <row r="556" spans="6:28" x14ac:dyDescent="0.2">
      <c r="F556" s="2"/>
      <c r="N556" t="s">
        <v>3168</v>
      </c>
      <c r="O556" s="234" t="s">
        <v>8172</v>
      </c>
      <c r="AB556" t="s">
        <v>955</v>
      </c>
    </row>
    <row r="557" spans="6:28" x14ac:dyDescent="0.2">
      <c r="F557" s="2"/>
      <c r="N557" t="s">
        <v>3168</v>
      </c>
      <c r="AB557" t="s">
        <v>955</v>
      </c>
    </row>
    <row r="558" spans="6:28" x14ac:dyDescent="0.2">
      <c r="F558" s="2"/>
      <c r="N558" t="s">
        <v>115</v>
      </c>
      <c r="O558" t="s">
        <v>1596</v>
      </c>
      <c r="AB558" t="s">
        <v>955</v>
      </c>
    </row>
    <row r="559" spans="6:28" x14ac:dyDescent="0.2">
      <c r="F559" s="2"/>
      <c r="N559" s="1">
        <v>1</v>
      </c>
      <c r="O559" t="s">
        <v>2731</v>
      </c>
      <c r="AB559" t="s">
        <v>955</v>
      </c>
    </row>
    <row r="560" spans="6:28" x14ac:dyDescent="0.2">
      <c r="F560" s="2"/>
      <c r="N560" t="s">
        <v>3168</v>
      </c>
      <c r="O560" s="149" t="s">
        <v>5398</v>
      </c>
      <c r="AB560" t="s">
        <v>955</v>
      </c>
    </row>
    <row r="561" spans="1:28" x14ac:dyDescent="0.2">
      <c r="N561" t="s">
        <v>3168</v>
      </c>
      <c r="O561" s="149" t="s">
        <v>5399</v>
      </c>
      <c r="AB561" t="s">
        <v>955</v>
      </c>
    </row>
    <row r="562" spans="1:28" x14ac:dyDescent="0.2">
      <c r="A562" t="s">
        <v>2231</v>
      </c>
      <c r="F562" s="147"/>
      <c r="O562" s="149"/>
      <c r="AB562" t="s">
        <v>955</v>
      </c>
    </row>
    <row r="563" spans="1:28" x14ac:dyDescent="0.2">
      <c r="F563" s="28" t="s">
        <v>8544</v>
      </c>
      <c r="O563" s="149"/>
      <c r="AB563" t="s">
        <v>955</v>
      </c>
    </row>
    <row r="564" spans="1:28" x14ac:dyDescent="0.2">
      <c r="F564" s="147"/>
      <c r="H564" t="s">
        <v>115</v>
      </c>
      <c r="I564" s="234" t="s">
        <v>1481</v>
      </c>
      <c r="O564" s="149"/>
      <c r="AB564" t="s">
        <v>955</v>
      </c>
    </row>
    <row r="565" spans="1:28" x14ac:dyDescent="0.2">
      <c r="F565" s="147"/>
      <c r="H565" s="1">
        <v>1</v>
      </c>
      <c r="I565" s="234" t="s">
        <v>2195</v>
      </c>
      <c r="O565" s="149"/>
      <c r="AB565" t="s">
        <v>955</v>
      </c>
    </row>
    <row r="566" spans="1:28" x14ac:dyDescent="0.2">
      <c r="F566" s="147"/>
      <c r="H566" t="s">
        <v>3168</v>
      </c>
      <c r="I566" s="234" t="s">
        <v>8545</v>
      </c>
      <c r="O566" s="149"/>
      <c r="AB566" t="s">
        <v>955</v>
      </c>
    </row>
    <row r="567" spans="1:28" x14ac:dyDescent="0.2">
      <c r="A567" t="s">
        <v>2231</v>
      </c>
      <c r="AB567" t="s">
        <v>955</v>
      </c>
    </row>
    <row r="568" spans="1:28" x14ac:dyDescent="0.2">
      <c r="F568" s="20" t="s">
        <v>2892</v>
      </c>
      <c r="L568" t="s">
        <v>115</v>
      </c>
      <c r="M568" t="s">
        <v>3102</v>
      </c>
      <c r="AB568" t="s">
        <v>955</v>
      </c>
    </row>
    <row r="569" spans="1:28" x14ac:dyDescent="0.2">
      <c r="J569" s="6"/>
      <c r="K569" s="22" t="s">
        <v>3313</v>
      </c>
      <c r="L569" s="1">
        <v>1</v>
      </c>
      <c r="M569" s="2" t="s">
        <v>2943</v>
      </c>
      <c r="AB569" t="s">
        <v>955</v>
      </c>
    </row>
    <row r="570" spans="1:28" x14ac:dyDescent="0.2">
      <c r="J570" s="6" t="s">
        <v>115</v>
      </c>
      <c r="K570" s="2" t="s">
        <v>1715</v>
      </c>
      <c r="L570" s="1">
        <v>1</v>
      </c>
      <c r="M570" s="14" t="s">
        <v>7101</v>
      </c>
      <c r="AB570" t="s">
        <v>955</v>
      </c>
    </row>
    <row r="571" spans="1:28" x14ac:dyDescent="0.2">
      <c r="J571" s="6" t="s">
        <v>3168</v>
      </c>
      <c r="K571" s="14" t="s">
        <v>5312</v>
      </c>
      <c r="L571" t="s">
        <v>3168</v>
      </c>
      <c r="M571" s="99" t="s">
        <v>2452</v>
      </c>
      <c r="AB571" t="s">
        <v>955</v>
      </c>
    </row>
    <row r="572" spans="1:28" x14ac:dyDescent="0.2">
      <c r="J572" s="6" t="s">
        <v>3168</v>
      </c>
      <c r="K572" s="17" t="s">
        <v>2073</v>
      </c>
      <c r="L572" t="s">
        <v>115</v>
      </c>
      <c r="M572" s="25" t="s">
        <v>2876</v>
      </c>
      <c r="AB572" t="s">
        <v>955</v>
      </c>
    </row>
    <row r="573" spans="1:28" x14ac:dyDescent="0.2">
      <c r="J573" s="6" t="s">
        <v>3168</v>
      </c>
      <c r="K573" t="s">
        <v>1607</v>
      </c>
      <c r="L573" s="1">
        <v>1</v>
      </c>
      <c r="M573" s="2" t="s">
        <v>2944</v>
      </c>
      <c r="AB573" t="s">
        <v>955</v>
      </c>
    </row>
    <row r="574" spans="1:28" x14ac:dyDescent="0.2">
      <c r="J574" s="6" t="s">
        <v>3168</v>
      </c>
      <c r="K574" s="14" t="s">
        <v>5394</v>
      </c>
      <c r="L574" t="s">
        <v>3168</v>
      </c>
      <c r="M574" s="25" t="s">
        <v>2949</v>
      </c>
      <c r="AB574" t="s">
        <v>955</v>
      </c>
    </row>
    <row r="575" spans="1:28" x14ac:dyDescent="0.2">
      <c r="J575" s="6" t="s">
        <v>3168</v>
      </c>
      <c r="K575" t="s">
        <v>726</v>
      </c>
      <c r="L575" t="s">
        <v>3168</v>
      </c>
      <c r="AB575" t="s">
        <v>955</v>
      </c>
    </row>
    <row r="576" spans="1:28" x14ac:dyDescent="0.2">
      <c r="J576" s="6"/>
      <c r="K576" s="6"/>
      <c r="L576" t="s">
        <v>115</v>
      </c>
      <c r="M576" t="s">
        <v>943</v>
      </c>
      <c r="AB576" t="s">
        <v>955</v>
      </c>
    </row>
    <row r="577" spans="11:28" x14ac:dyDescent="0.2">
      <c r="K577" s="99" t="s">
        <v>2452</v>
      </c>
      <c r="L577" s="1">
        <v>1</v>
      </c>
      <c r="M577" s="2" t="s">
        <v>4098</v>
      </c>
      <c r="AB577" t="s">
        <v>955</v>
      </c>
    </row>
    <row r="578" spans="11:28" x14ac:dyDescent="0.2">
      <c r="L578" t="s">
        <v>3168</v>
      </c>
      <c r="AB578" t="s">
        <v>955</v>
      </c>
    </row>
    <row r="579" spans="11:28" x14ac:dyDescent="0.2">
      <c r="L579" t="s">
        <v>115</v>
      </c>
      <c r="M579" t="s">
        <v>4400</v>
      </c>
      <c r="AB579" t="s">
        <v>955</v>
      </c>
    </row>
    <row r="580" spans="11:28" x14ac:dyDescent="0.2">
      <c r="L580" s="1">
        <v>1</v>
      </c>
      <c r="M580" s="2" t="s">
        <v>2950</v>
      </c>
      <c r="AB580" t="s">
        <v>955</v>
      </c>
    </row>
    <row r="581" spans="11:28" x14ac:dyDescent="0.2">
      <c r="L581" t="s">
        <v>3168</v>
      </c>
      <c r="AB581" t="s">
        <v>955</v>
      </c>
    </row>
    <row r="582" spans="11:28" x14ac:dyDescent="0.2">
      <c r="L582" t="s">
        <v>115</v>
      </c>
      <c r="M582" t="s">
        <v>1347</v>
      </c>
      <c r="AB582" t="s">
        <v>955</v>
      </c>
    </row>
    <row r="583" spans="11:28" x14ac:dyDescent="0.2">
      <c r="L583" s="1">
        <v>1</v>
      </c>
      <c r="M583" t="s">
        <v>2412</v>
      </c>
      <c r="AB583" t="s">
        <v>955</v>
      </c>
    </row>
    <row r="584" spans="11:28" x14ac:dyDescent="0.2">
      <c r="L584" t="s">
        <v>3168</v>
      </c>
      <c r="AB584" t="s">
        <v>955</v>
      </c>
    </row>
    <row r="585" spans="11:28" x14ac:dyDescent="0.2">
      <c r="L585" t="s">
        <v>115</v>
      </c>
      <c r="M585" t="s">
        <v>1527</v>
      </c>
      <c r="N585" t="s">
        <v>115</v>
      </c>
      <c r="O585" t="s">
        <v>2136</v>
      </c>
      <c r="AB585" t="s">
        <v>955</v>
      </c>
    </row>
    <row r="586" spans="11:28" x14ac:dyDescent="0.2">
      <c r="L586" s="1">
        <v>1</v>
      </c>
      <c r="M586" t="s">
        <v>3551</v>
      </c>
      <c r="AB586" t="s">
        <v>955</v>
      </c>
    </row>
    <row r="587" spans="11:28" x14ac:dyDescent="0.2">
      <c r="L587" t="s">
        <v>3168</v>
      </c>
      <c r="M587" t="s">
        <v>2951</v>
      </c>
      <c r="AB587" t="s">
        <v>955</v>
      </c>
    </row>
    <row r="588" spans="11:28" x14ac:dyDescent="0.2">
      <c r="L588" t="s">
        <v>3168</v>
      </c>
      <c r="M588" t="s">
        <v>3314</v>
      </c>
      <c r="AB588" t="s">
        <v>955</v>
      </c>
    </row>
    <row r="589" spans="11:28" x14ac:dyDescent="0.2">
      <c r="L589" t="s">
        <v>3168</v>
      </c>
      <c r="M589" t="s">
        <v>2118</v>
      </c>
      <c r="AB589" t="s">
        <v>955</v>
      </c>
    </row>
    <row r="590" spans="11:28" x14ac:dyDescent="0.2">
      <c r="L590" t="s">
        <v>3168</v>
      </c>
      <c r="AB590" t="s">
        <v>955</v>
      </c>
    </row>
    <row r="591" spans="11:28" x14ac:dyDescent="0.2">
      <c r="L591" t="s">
        <v>115</v>
      </c>
      <c r="M591" t="s">
        <v>3596</v>
      </c>
      <c r="N591" t="s">
        <v>115</v>
      </c>
      <c r="O591" t="s">
        <v>2136</v>
      </c>
      <c r="AB591" t="s">
        <v>955</v>
      </c>
    </row>
    <row r="592" spans="11:28" x14ac:dyDescent="0.2">
      <c r="L592" s="1">
        <v>1</v>
      </c>
      <c r="M592" t="s">
        <v>1995</v>
      </c>
      <c r="AB592" t="s">
        <v>955</v>
      </c>
    </row>
    <row r="593" spans="12:28" x14ac:dyDescent="0.2">
      <c r="L593" t="s">
        <v>3168</v>
      </c>
      <c r="M593" s="17" t="s">
        <v>2016</v>
      </c>
      <c r="AB593" t="s">
        <v>955</v>
      </c>
    </row>
    <row r="594" spans="12:28" x14ac:dyDescent="0.2">
      <c r="L594" t="s">
        <v>3168</v>
      </c>
      <c r="M594" t="s">
        <v>6131</v>
      </c>
      <c r="AB594" t="s">
        <v>955</v>
      </c>
    </row>
    <row r="595" spans="12:28" x14ac:dyDescent="0.2">
      <c r="L595" t="s">
        <v>3168</v>
      </c>
      <c r="M595" t="s">
        <v>2070</v>
      </c>
      <c r="AB595" t="s">
        <v>955</v>
      </c>
    </row>
    <row r="596" spans="12:28" x14ac:dyDescent="0.2">
      <c r="L596" t="s">
        <v>3168</v>
      </c>
      <c r="AB596" t="s">
        <v>955</v>
      </c>
    </row>
    <row r="597" spans="12:28" x14ac:dyDescent="0.2">
      <c r="L597" t="s">
        <v>115</v>
      </c>
      <c r="M597" s="42" t="s">
        <v>260</v>
      </c>
      <c r="AB597" t="s">
        <v>955</v>
      </c>
    </row>
    <row r="598" spans="12:28" x14ac:dyDescent="0.2">
      <c r="L598" s="1">
        <v>1</v>
      </c>
      <c r="M598" s="2" t="s">
        <v>3959</v>
      </c>
      <c r="AB598" t="s">
        <v>955</v>
      </c>
    </row>
    <row r="599" spans="12:28" x14ac:dyDescent="0.2">
      <c r="L599" t="s">
        <v>3168</v>
      </c>
      <c r="M599" t="s">
        <v>1773</v>
      </c>
      <c r="AB599" t="s">
        <v>955</v>
      </c>
    </row>
    <row r="600" spans="12:28" x14ac:dyDescent="0.2">
      <c r="L600" t="s">
        <v>3168</v>
      </c>
      <c r="AB600" t="s">
        <v>955</v>
      </c>
    </row>
    <row r="601" spans="12:28" x14ac:dyDescent="0.2">
      <c r="L601" t="s">
        <v>115</v>
      </c>
      <c r="M601" t="s">
        <v>3057</v>
      </c>
      <c r="AB601" t="s">
        <v>955</v>
      </c>
    </row>
    <row r="602" spans="12:28" x14ac:dyDescent="0.2">
      <c r="L602" s="1">
        <v>1</v>
      </c>
      <c r="M602" s="42" t="s">
        <v>4287</v>
      </c>
      <c r="AB602" t="s">
        <v>955</v>
      </c>
    </row>
    <row r="603" spans="12:28" x14ac:dyDescent="0.2">
      <c r="L603" t="s">
        <v>3168</v>
      </c>
      <c r="AB603" t="s">
        <v>955</v>
      </c>
    </row>
    <row r="604" spans="12:28" x14ac:dyDescent="0.2">
      <c r="L604" t="s">
        <v>115</v>
      </c>
      <c r="M604" t="s">
        <v>2131</v>
      </c>
      <c r="N604" t="s">
        <v>115</v>
      </c>
      <c r="O604" t="s">
        <v>2136</v>
      </c>
      <c r="AB604" t="s">
        <v>955</v>
      </c>
    </row>
    <row r="605" spans="12:28" x14ac:dyDescent="0.2">
      <c r="L605" s="1">
        <v>1</v>
      </c>
      <c r="M605" t="s">
        <v>5407</v>
      </c>
      <c r="AB605" t="s">
        <v>955</v>
      </c>
    </row>
    <row r="606" spans="12:28" x14ac:dyDescent="0.2">
      <c r="L606" t="s">
        <v>3168</v>
      </c>
      <c r="M606" s="17" t="s">
        <v>1428</v>
      </c>
      <c r="AB606" t="s">
        <v>955</v>
      </c>
    </row>
    <row r="607" spans="12:28" x14ac:dyDescent="0.2">
      <c r="L607" t="s">
        <v>3168</v>
      </c>
      <c r="M607" s="14" t="s">
        <v>4710</v>
      </c>
      <c r="AB607" t="s">
        <v>955</v>
      </c>
    </row>
    <row r="608" spans="12:28" x14ac:dyDescent="0.2">
      <c r="L608" s="1">
        <v>1</v>
      </c>
      <c r="M608" t="s">
        <v>1606</v>
      </c>
      <c r="AB608" t="s">
        <v>955</v>
      </c>
    </row>
    <row r="609" spans="1:28" x14ac:dyDescent="0.2">
      <c r="L609" t="s">
        <v>3168</v>
      </c>
      <c r="M609" s="99" t="s">
        <v>2452</v>
      </c>
      <c r="AB609" t="s">
        <v>955</v>
      </c>
    </row>
    <row r="610" spans="1:28" x14ac:dyDescent="0.2">
      <c r="L610" t="s">
        <v>115</v>
      </c>
      <c r="M610" t="s">
        <v>4297</v>
      </c>
      <c r="AB610" t="s">
        <v>955</v>
      </c>
    </row>
    <row r="611" spans="1:28" x14ac:dyDescent="0.2">
      <c r="L611" s="1">
        <v>1</v>
      </c>
      <c r="M611" t="s">
        <v>234</v>
      </c>
      <c r="AB611" t="s">
        <v>955</v>
      </c>
    </row>
    <row r="612" spans="1:28" x14ac:dyDescent="0.2">
      <c r="L612" t="s">
        <v>3168</v>
      </c>
      <c r="AB612" t="s">
        <v>955</v>
      </c>
    </row>
    <row r="613" spans="1:28" x14ac:dyDescent="0.2">
      <c r="L613" t="s">
        <v>115</v>
      </c>
      <c r="M613" t="s">
        <v>2414</v>
      </c>
      <c r="AB613" t="s">
        <v>955</v>
      </c>
    </row>
    <row r="614" spans="1:28" x14ac:dyDescent="0.2">
      <c r="A614" t="s">
        <v>2231</v>
      </c>
      <c r="J614" s="5"/>
      <c r="V614" s="5"/>
      <c r="AB614" t="s">
        <v>955</v>
      </c>
    </row>
    <row r="615" spans="1:28" x14ac:dyDescent="0.2">
      <c r="F615" s="5" t="s">
        <v>8788</v>
      </c>
      <c r="J615" s="5"/>
      <c r="V615" s="5"/>
      <c r="AB615" t="s">
        <v>955</v>
      </c>
    </row>
    <row r="616" spans="1:28" x14ac:dyDescent="0.2">
      <c r="N616" t="s">
        <v>115</v>
      </c>
      <c r="O616" t="s">
        <v>3271</v>
      </c>
      <c r="P616" t="s">
        <v>115</v>
      </c>
      <c r="Q616" t="s">
        <v>3556</v>
      </c>
      <c r="AB616" t="s">
        <v>955</v>
      </c>
    </row>
    <row r="617" spans="1:28" x14ac:dyDescent="0.2">
      <c r="J617" t="s">
        <v>115</v>
      </c>
      <c r="K617" s="14" t="s">
        <v>5940</v>
      </c>
      <c r="L617" t="s">
        <v>115</v>
      </c>
      <c r="M617" t="s">
        <v>4118</v>
      </c>
      <c r="N617" s="1">
        <v>1</v>
      </c>
      <c r="O617" t="s">
        <v>506</v>
      </c>
      <c r="P617" s="1">
        <v>1</v>
      </c>
      <c r="Q617" t="s">
        <v>507</v>
      </c>
      <c r="R617" t="s">
        <v>115</v>
      </c>
      <c r="S617" t="s">
        <v>4068</v>
      </c>
      <c r="T617" t="s">
        <v>115</v>
      </c>
      <c r="U617" t="s">
        <v>2862</v>
      </c>
      <c r="AB617" t="s">
        <v>955</v>
      </c>
    </row>
    <row r="618" spans="1:28" x14ac:dyDescent="0.2">
      <c r="J618" s="1">
        <v>1</v>
      </c>
      <c r="K618" t="s">
        <v>4102</v>
      </c>
      <c r="L618" s="1">
        <v>1</v>
      </c>
      <c r="M618" t="s">
        <v>505</v>
      </c>
      <c r="N618" t="s">
        <v>3168</v>
      </c>
      <c r="O618" t="s">
        <v>510</v>
      </c>
      <c r="P618" t="s">
        <v>3168</v>
      </c>
      <c r="Q618" t="s">
        <v>1987</v>
      </c>
      <c r="R618" s="1">
        <v>1</v>
      </c>
      <c r="S618" t="s">
        <v>1988</v>
      </c>
      <c r="AB618" t="s">
        <v>955</v>
      </c>
    </row>
    <row r="619" spans="1:28" x14ac:dyDescent="0.2">
      <c r="J619" t="s">
        <v>3168</v>
      </c>
      <c r="K619" t="s">
        <v>508</v>
      </c>
      <c r="L619" t="s">
        <v>3168</v>
      </c>
      <c r="M619" t="s">
        <v>509</v>
      </c>
      <c r="N619" t="s">
        <v>3168</v>
      </c>
      <c r="O619" s="149" t="s">
        <v>5419</v>
      </c>
      <c r="R619" s="1">
        <v>1</v>
      </c>
      <c r="S619" t="s">
        <v>4993</v>
      </c>
      <c r="AB619" t="s">
        <v>955</v>
      </c>
    </row>
    <row r="620" spans="1:28" x14ac:dyDescent="0.2">
      <c r="J620" s="1">
        <v>1</v>
      </c>
      <c r="K620" t="s">
        <v>242</v>
      </c>
      <c r="L620" t="s">
        <v>3168</v>
      </c>
      <c r="M620" s="17" t="s">
        <v>3715</v>
      </c>
      <c r="N620" t="s">
        <v>3168</v>
      </c>
      <c r="R620" t="s">
        <v>3168</v>
      </c>
      <c r="AB620" t="s">
        <v>955</v>
      </c>
    </row>
    <row r="621" spans="1:28" x14ac:dyDescent="0.2">
      <c r="L621" s="1">
        <v>1</v>
      </c>
      <c r="M621" t="s">
        <v>5431</v>
      </c>
      <c r="N621" t="s">
        <v>115</v>
      </c>
      <c r="O621" t="s">
        <v>3102</v>
      </c>
      <c r="R621" t="s">
        <v>115</v>
      </c>
      <c r="S621" t="s">
        <v>1376</v>
      </c>
      <c r="AB621" t="s">
        <v>955</v>
      </c>
    </row>
    <row r="622" spans="1:28" x14ac:dyDescent="0.2">
      <c r="L622" t="s">
        <v>3168</v>
      </c>
      <c r="M622" t="s">
        <v>1003</v>
      </c>
      <c r="N622" s="1">
        <v>1</v>
      </c>
      <c r="O622" t="s">
        <v>160</v>
      </c>
      <c r="R622" s="1">
        <v>1</v>
      </c>
      <c r="S622" t="s">
        <v>4647</v>
      </c>
      <c r="AB622" t="s">
        <v>955</v>
      </c>
    </row>
    <row r="623" spans="1:28" x14ac:dyDescent="0.2">
      <c r="L623" t="s">
        <v>3168</v>
      </c>
      <c r="N623" t="s">
        <v>3168</v>
      </c>
      <c r="O623" s="149" t="s">
        <v>5432</v>
      </c>
      <c r="R623" t="s">
        <v>3168</v>
      </c>
      <c r="S623" t="s">
        <v>4994</v>
      </c>
      <c r="AB623" t="s">
        <v>955</v>
      </c>
    </row>
    <row r="624" spans="1:28" x14ac:dyDescent="0.2">
      <c r="L624" t="s">
        <v>115</v>
      </c>
      <c r="M624" t="s">
        <v>1393</v>
      </c>
      <c r="N624" t="s">
        <v>3168</v>
      </c>
      <c r="R624" t="s">
        <v>3168</v>
      </c>
      <c r="S624" s="14" t="s">
        <v>7494</v>
      </c>
      <c r="AB624" t="s">
        <v>955</v>
      </c>
    </row>
    <row r="625" spans="2:28" x14ac:dyDescent="0.2">
      <c r="L625" s="1">
        <v>1</v>
      </c>
      <c r="M625" t="s">
        <v>1431</v>
      </c>
      <c r="N625" t="s">
        <v>115</v>
      </c>
      <c r="O625" t="s">
        <v>1596</v>
      </c>
      <c r="AB625" t="s">
        <v>955</v>
      </c>
    </row>
    <row r="626" spans="2:28" x14ac:dyDescent="0.2">
      <c r="N626" s="1">
        <v>1</v>
      </c>
      <c r="O626" t="s">
        <v>522</v>
      </c>
      <c r="AB626" t="s">
        <v>955</v>
      </c>
    </row>
    <row r="627" spans="2:28" x14ac:dyDescent="0.2">
      <c r="N627" t="s">
        <v>3168</v>
      </c>
      <c r="AB627" t="s">
        <v>955</v>
      </c>
    </row>
    <row r="628" spans="2:28" x14ac:dyDescent="0.2">
      <c r="N628" t="s">
        <v>115</v>
      </c>
      <c r="O628" t="s">
        <v>1687</v>
      </c>
      <c r="AB628" t="s">
        <v>955</v>
      </c>
    </row>
    <row r="629" spans="2:28" x14ac:dyDescent="0.2">
      <c r="N629" s="1">
        <v>1</v>
      </c>
      <c r="O629" t="s">
        <v>1857</v>
      </c>
      <c r="AB629" t="s">
        <v>955</v>
      </c>
    </row>
    <row r="630" spans="2:28" x14ac:dyDescent="0.2">
      <c r="B630" t="s">
        <v>115</v>
      </c>
      <c r="C630" s="42" t="s">
        <v>3937</v>
      </c>
      <c r="D630" t="s">
        <v>115</v>
      </c>
      <c r="E630" s="79" t="s">
        <v>168</v>
      </c>
      <c r="N630" t="s">
        <v>3168</v>
      </c>
      <c r="AB630" t="s">
        <v>955</v>
      </c>
    </row>
    <row r="631" spans="2:28" x14ac:dyDescent="0.2">
      <c r="B631" s="1">
        <v>1</v>
      </c>
      <c r="C631" s="42" t="s">
        <v>441</v>
      </c>
      <c r="N631" t="s">
        <v>115</v>
      </c>
      <c r="O631" t="s">
        <v>1481</v>
      </c>
      <c r="AB631" t="s">
        <v>955</v>
      </c>
    </row>
    <row r="632" spans="2:28" x14ac:dyDescent="0.2">
      <c r="B632" t="s">
        <v>3168</v>
      </c>
      <c r="C632" s="214" t="s">
        <v>8208</v>
      </c>
      <c r="N632" s="1">
        <v>1</v>
      </c>
      <c r="O632" t="s">
        <v>4156</v>
      </c>
      <c r="AB632" t="s">
        <v>955</v>
      </c>
    </row>
    <row r="633" spans="2:28" x14ac:dyDescent="0.2">
      <c r="B633" t="s">
        <v>3168</v>
      </c>
      <c r="C633" s="42" t="s">
        <v>3936</v>
      </c>
      <c r="N633" t="s">
        <v>3168</v>
      </c>
      <c r="AB633" t="s">
        <v>955</v>
      </c>
    </row>
    <row r="634" spans="2:28" x14ac:dyDescent="0.2">
      <c r="N634" t="s">
        <v>115</v>
      </c>
      <c r="O634" t="s">
        <v>3713</v>
      </c>
      <c r="AB634" t="s">
        <v>955</v>
      </c>
    </row>
    <row r="635" spans="2:28" x14ac:dyDescent="0.2">
      <c r="N635" s="1">
        <v>1</v>
      </c>
      <c r="O635" t="s">
        <v>1696</v>
      </c>
      <c r="AB635" t="s">
        <v>955</v>
      </c>
    </row>
    <row r="636" spans="2:28" x14ac:dyDescent="0.2">
      <c r="N636" t="s">
        <v>3168</v>
      </c>
      <c r="AB636" t="s">
        <v>955</v>
      </c>
    </row>
    <row r="637" spans="2:28" x14ac:dyDescent="0.2">
      <c r="N637" t="s">
        <v>115</v>
      </c>
      <c r="O637" t="s">
        <v>2491</v>
      </c>
      <c r="AB637" t="s">
        <v>955</v>
      </c>
    </row>
    <row r="638" spans="2:28" x14ac:dyDescent="0.2">
      <c r="N638" s="1">
        <v>1</v>
      </c>
      <c r="O638" t="s">
        <v>2847</v>
      </c>
      <c r="AB638" t="s">
        <v>955</v>
      </c>
    </row>
    <row r="639" spans="2:28" x14ac:dyDescent="0.2">
      <c r="N639" t="s">
        <v>3168</v>
      </c>
      <c r="O639" s="149" t="s">
        <v>5436</v>
      </c>
      <c r="AB639" t="s">
        <v>955</v>
      </c>
    </row>
    <row r="640" spans="2:28" x14ac:dyDescent="0.2">
      <c r="N640" s="1">
        <v>1</v>
      </c>
      <c r="O640" s="149" t="s">
        <v>5437</v>
      </c>
      <c r="AB640" t="s">
        <v>955</v>
      </c>
    </row>
    <row r="641" spans="10:28" x14ac:dyDescent="0.2">
      <c r="N641" t="s">
        <v>3168</v>
      </c>
      <c r="Q641" s="5"/>
      <c r="AB641" t="s">
        <v>955</v>
      </c>
    </row>
    <row r="642" spans="10:28" x14ac:dyDescent="0.2">
      <c r="N642" t="s">
        <v>115</v>
      </c>
      <c r="O642" t="s">
        <v>3961</v>
      </c>
      <c r="Q642" s="5"/>
      <c r="AB642" t="s">
        <v>955</v>
      </c>
    </row>
    <row r="643" spans="10:28" x14ac:dyDescent="0.2">
      <c r="N643" s="1">
        <v>1</v>
      </c>
      <c r="O643" t="s">
        <v>1856</v>
      </c>
      <c r="Q643" s="5"/>
      <c r="AB643" t="s">
        <v>955</v>
      </c>
    </row>
    <row r="644" spans="10:28" x14ac:dyDescent="0.2">
      <c r="J644" s="22" t="s">
        <v>824</v>
      </c>
      <c r="K644" s="6"/>
      <c r="L644" s="6"/>
      <c r="M644" s="6"/>
      <c r="N644" s="6"/>
      <c r="Q644" s="5"/>
      <c r="AB644" t="s">
        <v>955</v>
      </c>
    </row>
    <row r="645" spans="10:28" x14ac:dyDescent="0.2">
      <c r="J645" s="6" t="s">
        <v>115</v>
      </c>
      <c r="K645" t="s">
        <v>3811</v>
      </c>
      <c r="L645" t="s">
        <v>115</v>
      </c>
      <c r="M645" t="s">
        <v>847</v>
      </c>
      <c r="N645" s="6"/>
      <c r="Q645" s="5"/>
      <c r="AB645" t="s">
        <v>955</v>
      </c>
    </row>
    <row r="646" spans="10:28" x14ac:dyDescent="0.2">
      <c r="J646" s="6" t="s">
        <v>3168</v>
      </c>
      <c r="K646" t="s">
        <v>2293</v>
      </c>
      <c r="L646" t="s">
        <v>3168</v>
      </c>
      <c r="M646" t="s">
        <v>3571</v>
      </c>
      <c r="N646" s="6"/>
      <c r="Q646" s="5"/>
      <c r="AB646" t="s">
        <v>955</v>
      </c>
    </row>
    <row r="647" spans="10:28" x14ac:dyDescent="0.2">
      <c r="J647" s="6" t="s">
        <v>3168</v>
      </c>
      <c r="K647" t="s">
        <v>3465</v>
      </c>
      <c r="L647" t="s">
        <v>3168</v>
      </c>
      <c r="M647" s="99" t="s">
        <v>5019</v>
      </c>
      <c r="N647" s="6"/>
      <c r="Q647" s="5"/>
      <c r="AB647" t="s">
        <v>955</v>
      </c>
    </row>
    <row r="648" spans="10:28" x14ac:dyDescent="0.2">
      <c r="J648" s="6" t="s">
        <v>3168</v>
      </c>
      <c r="K648" t="s">
        <v>4537</v>
      </c>
      <c r="L648" t="s">
        <v>115</v>
      </c>
      <c r="M648" t="s">
        <v>4297</v>
      </c>
      <c r="N648" s="6"/>
      <c r="Q648" s="5"/>
      <c r="AB648" t="s">
        <v>955</v>
      </c>
    </row>
    <row r="649" spans="10:28" x14ac:dyDescent="0.2">
      <c r="J649" s="6"/>
      <c r="K649" s="6"/>
      <c r="L649" t="s">
        <v>3168</v>
      </c>
      <c r="M649" t="s">
        <v>3464</v>
      </c>
      <c r="N649" s="6"/>
      <c r="Q649" s="5"/>
      <c r="AB649" t="s">
        <v>955</v>
      </c>
    </row>
    <row r="650" spans="10:28" x14ac:dyDescent="0.2">
      <c r="K650" s="99" t="s">
        <v>5019</v>
      </c>
      <c r="L650" s="6"/>
      <c r="M650" s="22" t="s">
        <v>2413</v>
      </c>
      <c r="N650" s="6"/>
      <c r="Q650" s="5"/>
      <c r="AB650" t="s">
        <v>955</v>
      </c>
    </row>
    <row r="651" spans="10:28" x14ac:dyDescent="0.2">
      <c r="L651" s="6" t="s">
        <v>115</v>
      </c>
      <c r="M651" s="67" t="s">
        <v>447</v>
      </c>
      <c r="N651" s="6"/>
      <c r="Q651" s="5"/>
      <c r="AB651" t="s">
        <v>955</v>
      </c>
    </row>
    <row r="652" spans="10:28" x14ac:dyDescent="0.2">
      <c r="L652" s="6" t="s">
        <v>3168</v>
      </c>
      <c r="M652" s="14" t="s">
        <v>5407</v>
      </c>
      <c r="N652" s="6"/>
      <c r="Q652" s="5"/>
      <c r="AB652" t="s">
        <v>955</v>
      </c>
    </row>
    <row r="653" spans="10:28" x14ac:dyDescent="0.2">
      <c r="L653" s="6" t="s">
        <v>3168</v>
      </c>
      <c r="M653" s="17" t="s">
        <v>1428</v>
      </c>
      <c r="N653" s="6"/>
      <c r="Q653" s="5"/>
      <c r="AB653" t="s">
        <v>955</v>
      </c>
    </row>
    <row r="654" spans="10:28" x14ac:dyDescent="0.2">
      <c r="L654" s="6" t="s">
        <v>3168</v>
      </c>
      <c r="M654" t="s">
        <v>4710</v>
      </c>
      <c r="N654" s="6"/>
      <c r="Q654" s="5"/>
      <c r="AB654" t="s">
        <v>955</v>
      </c>
    </row>
    <row r="655" spans="10:28" x14ac:dyDescent="0.2">
      <c r="L655" s="6" t="s">
        <v>3168</v>
      </c>
      <c r="M655" t="s">
        <v>1606</v>
      </c>
      <c r="N655" s="6"/>
      <c r="Q655" s="5"/>
      <c r="AB655" t="s">
        <v>955</v>
      </c>
    </row>
    <row r="656" spans="10:28" x14ac:dyDescent="0.2">
      <c r="L656" s="6"/>
      <c r="M656" s="22"/>
      <c r="N656" s="6"/>
      <c r="Q656" s="5"/>
      <c r="AB656" t="s">
        <v>955</v>
      </c>
    </row>
    <row r="657" spans="1:28" x14ac:dyDescent="0.2">
      <c r="N657" s="1"/>
      <c r="Q657" s="5"/>
      <c r="AB657" t="s">
        <v>955</v>
      </c>
    </row>
    <row r="659" spans="1:28" x14ac:dyDescent="0.2">
      <c r="C659" t="s">
        <v>956</v>
      </c>
      <c r="E659" t="s">
        <v>957</v>
      </c>
      <c r="G659" t="s">
        <v>958</v>
      </c>
      <c r="I659" t="s">
        <v>959</v>
      </c>
      <c r="K659" t="s">
        <v>960</v>
      </c>
      <c r="M659" t="s">
        <v>961</v>
      </c>
      <c r="O659" t="s">
        <v>962</v>
      </c>
      <c r="Q659" t="s">
        <v>963</v>
      </c>
      <c r="S659" t="s">
        <v>964</v>
      </c>
      <c r="U659" t="s">
        <v>965</v>
      </c>
      <c r="W659" t="s">
        <v>4328</v>
      </c>
      <c r="Y659" t="s">
        <v>4329</v>
      </c>
      <c r="AB659" t="s">
        <v>955</v>
      </c>
    </row>
    <row r="660" spans="1:28" x14ac:dyDescent="0.2">
      <c r="C660" t="s">
        <v>1375</v>
      </c>
      <c r="E660" t="s">
        <v>1836</v>
      </c>
      <c r="G660" t="s">
        <v>1837</v>
      </c>
      <c r="I660" t="s">
        <v>4749</v>
      </c>
      <c r="K660" t="s">
        <v>1839</v>
      </c>
      <c r="M660" t="s">
        <v>1840</v>
      </c>
      <c r="O660" t="s">
        <v>2650</v>
      </c>
      <c r="Q660" t="s">
        <v>2651</v>
      </c>
      <c r="S660" t="s">
        <v>2652</v>
      </c>
      <c r="U660" t="s">
        <v>2653</v>
      </c>
      <c r="W660" t="s">
        <v>2654</v>
      </c>
      <c r="Y660" t="s">
        <v>4072</v>
      </c>
      <c r="AB660" t="s">
        <v>955</v>
      </c>
    </row>
    <row r="661" spans="1:28" x14ac:dyDescent="0.2">
      <c r="C661" t="s">
        <v>4092</v>
      </c>
      <c r="E661" t="s">
        <v>4092</v>
      </c>
      <c r="F661" t="s">
        <v>4091</v>
      </c>
      <c r="G661" t="s">
        <v>4092</v>
      </c>
      <c r="I661" t="s">
        <v>4092</v>
      </c>
      <c r="K661" t="s">
        <v>4092</v>
      </c>
      <c r="L661" t="s">
        <v>4091</v>
      </c>
      <c r="M661" t="s">
        <v>4092</v>
      </c>
      <c r="O661" t="s">
        <v>4092</v>
      </c>
      <c r="P661" t="s">
        <v>4093</v>
      </c>
      <c r="Q661" t="s">
        <v>2201</v>
      </c>
      <c r="R661" t="s">
        <v>4093</v>
      </c>
      <c r="S661" t="s">
        <v>2201</v>
      </c>
      <c r="T661" t="s">
        <v>4093</v>
      </c>
      <c r="U661" t="s">
        <v>4095</v>
      </c>
      <c r="W661" t="s">
        <v>4095</v>
      </c>
      <c r="Y661" t="s">
        <v>4095</v>
      </c>
      <c r="AA661" t="s">
        <v>2801</v>
      </c>
      <c r="AB661" t="s">
        <v>955</v>
      </c>
    </row>
    <row r="662" spans="1:28" x14ac:dyDescent="0.2">
      <c r="A662" s="2" t="s">
        <v>4614</v>
      </c>
      <c r="B662" s="2"/>
      <c r="C662" s="2">
        <f>SUM(B5:B657)</f>
        <v>1</v>
      </c>
      <c r="E662" s="2">
        <f>SUM(D5:D657)</f>
        <v>3</v>
      </c>
      <c r="F662" s="1"/>
      <c r="G662" s="2">
        <f>SUM(F5:F643)</f>
        <v>15</v>
      </c>
      <c r="H662" s="1"/>
      <c r="I662" s="2">
        <f>SUM(H5:H643)</f>
        <v>44</v>
      </c>
      <c r="J662" s="1"/>
      <c r="K662" s="2">
        <f>SUM(J5:J643)</f>
        <v>51</v>
      </c>
      <c r="L662" s="1"/>
      <c r="M662" s="2">
        <f>SUM(L5:L643)</f>
        <v>69</v>
      </c>
      <c r="N662" s="1"/>
      <c r="O662" s="2">
        <f>SUM(N5:N643)</f>
        <v>69</v>
      </c>
      <c r="P662" s="1"/>
      <c r="Q662" s="2">
        <f>SUM(P5:P643)</f>
        <v>24</v>
      </c>
      <c r="R662" s="1"/>
      <c r="S662" s="2">
        <f>SUM(R5:R643)</f>
        <v>21</v>
      </c>
      <c r="T662" s="1"/>
      <c r="U662" s="2">
        <f>SUM(T5:T643)</f>
        <v>14</v>
      </c>
      <c r="V662" s="1"/>
      <c r="W662" s="2">
        <f>SUM(V5:V643)</f>
        <v>1</v>
      </c>
      <c r="X662" s="1"/>
      <c r="Y662" s="2">
        <f>SUM(X5:X643)</f>
        <v>0</v>
      </c>
      <c r="Z662" s="1"/>
      <c r="AA662" s="1">
        <f>SUM(C662:Y662)</f>
        <v>312</v>
      </c>
      <c r="AB662" t="s">
        <v>955</v>
      </c>
    </row>
    <row r="663" spans="1:28" x14ac:dyDescent="0.2">
      <c r="A663" s="2" t="s">
        <v>2968</v>
      </c>
      <c r="B663" s="2"/>
      <c r="C663" s="2">
        <v>1</v>
      </c>
      <c r="E663" s="1">
        <v>2</v>
      </c>
      <c r="F663" s="1"/>
      <c r="G663" s="1">
        <v>5</v>
      </c>
      <c r="H663" s="1"/>
      <c r="I663" s="1">
        <v>6</v>
      </c>
      <c r="J663" s="1"/>
      <c r="K663" s="1">
        <v>4</v>
      </c>
      <c r="L663" s="1"/>
      <c r="M663" s="1">
        <v>1</v>
      </c>
      <c r="N663" s="1"/>
      <c r="O663" s="1">
        <v>1</v>
      </c>
      <c r="P663" s="1"/>
      <c r="Q663" s="1">
        <v>16</v>
      </c>
      <c r="R663" s="1"/>
      <c r="S663" s="1">
        <v>9</v>
      </c>
      <c r="T663" s="1"/>
      <c r="U663" s="1">
        <v>6</v>
      </c>
      <c r="V663" s="1"/>
      <c r="W663" s="1">
        <v>4</v>
      </c>
      <c r="X663" s="1"/>
      <c r="Y663" s="1">
        <v>2</v>
      </c>
      <c r="Z663" s="1"/>
      <c r="AA663" s="1">
        <f>SUM(C663:Y663)</f>
        <v>57</v>
      </c>
      <c r="AB663" t="s">
        <v>955</v>
      </c>
    </row>
    <row r="664" spans="1:28" x14ac:dyDescent="0.2">
      <c r="A664" s="2" t="s">
        <v>2969</v>
      </c>
      <c r="B664" s="2"/>
      <c r="C664" s="1">
        <f>C662+C663</f>
        <v>2</v>
      </c>
      <c r="E664" s="1">
        <f>E662+E663</f>
        <v>5</v>
      </c>
      <c r="F664" s="1"/>
      <c r="G664" s="1">
        <f>G662+G663</f>
        <v>20</v>
      </c>
      <c r="H664" s="1"/>
      <c r="I664" s="1">
        <f>I662+I663</f>
        <v>50</v>
      </c>
      <c r="J664" s="1"/>
      <c r="K664" s="1">
        <f>K662+K663</f>
        <v>55</v>
      </c>
      <c r="L664" s="1"/>
      <c r="M664" s="1">
        <f>M662+M663</f>
        <v>70</v>
      </c>
      <c r="N664" s="1"/>
      <c r="O664" s="1">
        <f>O662+O663</f>
        <v>70</v>
      </c>
      <c r="P664" s="1"/>
      <c r="Q664" s="1">
        <f>Q662+Q663</f>
        <v>40</v>
      </c>
      <c r="R664" s="1"/>
      <c r="S664" s="1">
        <f>S662+S663</f>
        <v>30</v>
      </c>
      <c r="T664" s="1"/>
      <c r="U664" s="1">
        <f>U662+U663</f>
        <v>20</v>
      </c>
      <c r="V664" s="1"/>
      <c r="W664" s="1">
        <f>W662+W663</f>
        <v>5</v>
      </c>
      <c r="X664" s="1"/>
      <c r="Y664" s="1">
        <f>Y662+Y663</f>
        <v>2</v>
      </c>
      <c r="Z664" s="1"/>
      <c r="AA664" s="1">
        <f>AA662+AA663</f>
        <v>369</v>
      </c>
      <c r="AB664" t="s">
        <v>955</v>
      </c>
    </row>
    <row r="665" spans="1:28" x14ac:dyDescent="0.2">
      <c r="A665" t="s">
        <v>954</v>
      </c>
      <c r="E665" t="s">
        <v>954</v>
      </c>
      <c r="G665" t="s">
        <v>954</v>
      </c>
      <c r="I665" t="s">
        <v>954</v>
      </c>
      <c r="K665" t="s">
        <v>954</v>
      </c>
      <c r="M665" t="s">
        <v>954</v>
      </c>
      <c r="O665" t="s">
        <v>954</v>
      </c>
      <c r="Q665" t="s">
        <v>954</v>
      </c>
      <c r="S665" t="s">
        <v>954</v>
      </c>
      <c r="U665" t="s">
        <v>954</v>
      </c>
      <c r="W665" t="s">
        <v>954</v>
      </c>
      <c r="Y665" t="s">
        <v>954</v>
      </c>
      <c r="AA665" t="s">
        <v>1406</v>
      </c>
      <c r="AB665" t="s">
        <v>955</v>
      </c>
    </row>
  </sheetData>
  <phoneticPr fontId="0" type="noConversion"/>
  <hyperlinks>
    <hyperlink ref="A16" r:id="rId1"/>
    <hyperlink ref="A121" r:id="rId2" display="http://freepages.genealogy.rootsweb.com/~gregheberle/HEBERLE-IMAGES.htm"/>
    <hyperlink ref="A127" r:id="rId3" display="..\HEBERLE-HOUSES-BUSINESSES-WEBPAGES.htm"/>
    <hyperlink ref="A120" r:id="rId4"/>
    <hyperlink ref="A125" r:id="rId5" display="..\Htm\Sport\Sport.htm"/>
    <hyperlink ref="A118" r:id="rId6" display="..\Htm\Doctors-Professors\DoctorsProfessors.htm"/>
    <hyperlink ref="A119" r:id="rId7" display="..\Htm\Immigration\Migration.htm"/>
    <hyperlink ref="A122" r:id="rId8" display="..\Htm\Politicians\Politicians.htm"/>
    <hyperlink ref="A123" r:id="rId9" display="..\Htm\Publications\Books-Papers.htm"/>
    <hyperlink ref="A124" r:id="rId10" display="..\Htm\Religious\ReligiousProfessionals.htm"/>
    <hyperlink ref="A126" r:id="rId11" display="..\Htm\WarService\WarService.htm"/>
    <hyperlink ref="D1" r:id="rId12"/>
    <hyperlink ref="A128" r:id="rId13"/>
  </hyperlinks>
  <printOptions gridLinesSet="0"/>
  <pageMargins left="0" right="0" top="0.39370078740157483" bottom="0.39370078740157483" header="0.31496062992125984" footer="0.31496062992125984"/>
  <pageSetup paperSize="9" scale="34" fitToHeight="8" orientation="landscape" horizontalDpi="360" r:id="rId14"/>
  <headerFooter alignWithMargins="0">
    <oddHeader>&amp;A</oddHeader>
    <oddFooter>Page &amp;P</oddFooter>
  </headerFooter>
  <drawing r:id="rId15"/>
  <webPublishItems count="2">
    <webPublishItem id="11941" divId="H-France_11941" sourceType="printArea" destinationFile="C:\homepage\Htm\familytree\F3-NBasRhin.htm"/>
    <webPublishItem id="20597" divId="H-resteu_20597" sourceType="range" sourceRef="A1:AB665" destinationFile="C:\homepage\Htm\familytree\r3aNBasRhin.htm"/>
  </webPublishItem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853"/>
  <sheetViews>
    <sheetView showGridLines="0" topLeftCell="A23" zoomScale="60" workbookViewId="0">
      <selection activeCell="U9" sqref="U9"/>
    </sheetView>
  </sheetViews>
  <sheetFormatPr defaultRowHeight="12.75" x14ac:dyDescent="0.2"/>
  <cols>
    <col min="1" max="1" width="17.42578125" customWidth="1"/>
    <col min="2" max="2" width="2" customWidth="1"/>
    <col min="3" max="3" width="16.85546875" customWidth="1"/>
    <col min="4" max="4" width="2.5703125" customWidth="1"/>
    <col min="5" max="5" width="17.140625" customWidth="1"/>
    <col min="6" max="6" width="2.7109375" customWidth="1"/>
    <col min="7" max="7" width="22.140625" customWidth="1"/>
    <col min="8" max="8" width="2.7109375" customWidth="1"/>
    <col min="9" max="9" width="27.7109375" customWidth="1"/>
    <col min="10" max="10" width="2.7109375" customWidth="1"/>
    <col min="11" max="11" width="30.7109375" customWidth="1"/>
    <col min="12" max="12" width="2.7109375" customWidth="1"/>
    <col min="13" max="13" width="34.7109375" customWidth="1"/>
    <col min="14" max="14" width="2.7109375" customWidth="1"/>
    <col min="15" max="15" width="30.7109375" customWidth="1"/>
    <col min="16" max="16" width="2.7109375" customWidth="1"/>
    <col min="17" max="17" width="33.42578125" customWidth="1"/>
    <col min="18" max="18" width="2.7109375" customWidth="1"/>
    <col min="19" max="19" width="33" customWidth="1"/>
    <col min="20" max="20" width="2.7109375" customWidth="1"/>
    <col min="21" max="21" width="31.140625" customWidth="1"/>
    <col min="22" max="22" width="2.7109375" customWidth="1"/>
    <col min="23" max="23" width="34.7109375" customWidth="1"/>
    <col min="24" max="24" width="2.7109375" customWidth="1"/>
    <col min="25" max="25" width="30.7109375" customWidth="1"/>
    <col min="26" max="26" width="2.7109375" customWidth="1"/>
    <col min="27" max="27" width="30.7109375" customWidth="1"/>
    <col min="28" max="28" width="2.7109375" customWidth="1"/>
    <col min="29" max="29" width="33.28515625" customWidth="1"/>
    <col min="30" max="30" width="2.7109375" customWidth="1"/>
    <col min="31" max="31" width="18" customWidth="1"/>
    <col min="34" max="34" width="2.42578125" customWidth="1"/>
  </cols>
  <sheetData>
    <row r="1" spans="1:34" ht="30" x14ac:dyDescent="0.4">
      <c r="C1" s="7" t="s">
        <v>1066</v>
      </c>
      <c r="D1" s="137" t="s">
        <v>3735</v>
      </c>
      <c r="E1" s="7"/>
      <c r="F1" s="7"/>
      <c r="G1" s="7"/>
      <c r="O1" t="s">
        <v>954</v>
      </c>
      <c r="Q1" t="s">
        <v>954</v>
      </c>
      <c r="S1" t="s">
        <v>954</v>
      </c>
      <c r="U1" t="s">
        <v>954</v>
      </c>
      <c r="W1" t="s">
        <v>954</v>
      </c>
      <c r="Y1" t="s">
        <v>954</v>
      </c>
      <c r="AA1" t="s">
        <v>954</v>
      </c>
      <c r="AC1" t="s">
        <v>954</v>
      </c>
      <c r="AE1" t="s">
        <v>954</v>
      </c>
      <c r="AG1" t="s">
        <v>954</v>
      </c>
      <c r="AH1" t="s">
        <v>955</v>
      </c>
    </row>
    <row r="2" spans="1:34" x14ac:dyDescent="0.2">
      <c r="C2" t="s">
        <v>956</v>
      </c>
      <c r="E2" t="s">
        <v>957</v>
      </c>
      <c r="G2" t="s">
        <v>958</v>
      </c>
      <c r="I2" t="s">
        <v>959</v>
      </c>
      <c r="K2" t="s">
        <v>960</v>
      </c>
      <c r="M2" t="s">
        <v>961</v>
      </c>
      <c r="O2" t="s">
        <v>962</v>
      </c>
      <c r="Q2" t="s">
        <v>963</v>
      </c>
      <c r="S2" t="s">
        <v>964</v>
      </c>
      <c r="U2" t="s">
        <v>965</v>
      </c>
      <c r="W2" s="2" t="s">
        <v>4328</v>
      </c>
      <c r="Y2" s="2" t="s">
        <v>4329</v>
      </c>
      <c r="AA2" s="2" t="s">
        <v>184</v>
      </c>
      <c r="AC2" s="2" t="s">
        <v>185</v>
      </c>
      <c r="AE2" s="2" t="s">
        <v>4888</v>
      </c>
      <c r="AH2" t="s">
        <v>955</v>
      </c>
    </row>
    <row r="3" spans="1:34" x14ac:dyDescent="0.2">
      <c r="C3" t="s">
        <v>1259</v>
      </c>
      <c r="E3" t="s">
        <v>1260</v>
      </c>
      <c r="G3" t="s">
        <v>1374</v>
      </c>
      <c r="I3" t="s">
        <v>1375</v>
      </c>
      <c r="K3" t="s">
        <v>1836</v>
      </c>
      <c r="M3" t="s">
        <v>1837</v>
      </c>
      <c r="O3" t="s">
        <v>4749</v>
      </c>
      <c r="Q3" t="s">
        <v>1839</v>
      </c>
      <c r="S3" t="s">
        <v>1840</v>
      </c>
      <c r="U3" t="s">
        <v>2650</v>
      </c>
      <c r="W3" t="s">
        <v>2651</v>
      </c>
      <c r="Y3" t="s">
        <v>2652</v>
      </c>
      <c r="AA3" t="s">
        <v>2653</v>
      </c>
      <c r="AC3" t="s">
        <v>2654</v>
      </c>
      <c r="AE3" t="s">
        <v>4072</v>
      </c>
      <c r="AH3" t="s">
        <v>955</v>
      </c>
    </row>
    <row r="4" spans="1:34" x14ac:dyDescent="0.2">
      <c r="A4" s="5" t="s">
        <v>1065</v>
      </c>
      <c r="B4" s="5"/>
      <c r="D4" s="5"/>
      <c r="E4" s="5"/>
      <c r="J4" s="5"/>
      <c r="N4" t="s">
        <v>4091</v>
      </c>
      <c r="O4" t="s">
        <v>4092</v>
      </c>
      <c r="P4" t="s">
        <v>4091</v>
      </c>
      <c r="Q4" t="s">
        <v>4092</v>
      </c>
      <c r="R4" t="s">
        <v>4091</v>
      </c>
      <c r="S4" t="s">
        <v>4092</v>
      </c>
      <c r="T4" t="s">
        <v>4091</v>
      </c>
      <c r="U4" t="s">
        <v>4092</v>
      </c>
      <c r="W4" t="s">
        <v>4092</v>
      </c>
      <c r="X4" t="s">
        <v>4093</v>
      </c>
      <c r="Y4" t="s">
        <v>4094</v>
      </c>
      <c r="Z4" t="s">
        <v>4093</v>
      </c>
      <c r="AA4" t="s">
        <v>4095</v>
      </c>
      <c r="AB4" t="s">
        <v>4093</v>
      </c>
      <c r="AC4" t="s">
        <v>4095</v>
      </c>
      <c r="AD4" t="s">
        <v>4093</v>
      </c>
      <c r="AE4" t="s">
        <v>4095</v>
      </c>
      <c r="AH4" t="s">
        <v>955</v>
      </c>
    </row>
    <row r="5" spans="1:34" x14ac:dyDescent="0.2">
      <c r="A5" s="5"/>
      <c r="B5" s="5"/>
      <c r="D5" s="5"/>
      <c r="E5" s="5"/>
      <c r="J5" s="5" t="s">
        <v>8242</v>
      </c>
      <c r="S5" s="99" t="s">
        <v>797</v>
      </c>
      <c r="Z5" t="s">
        <v>115</v>
      </c>
      <c r="AA5" t="s">
        <v>2197</v>
      </c>
    </row>
    <row r="6" spans="1:34" x14ac:dyDescent="0.2">
      <c r="A6" s="4" t="s">
        <v>2130</v>
      </c>
      <c r="B6" s="4"/>
      <c r="D6" s="5"/>
      <c r="E6" s="5"/>
      <c r="R6" t="s">
        <v>115</v>
      </c>
      <c r="S6" s="92" t="s">
        <v>4190</v>
      </c>
      <c r="T6" t="s">
        <v>115</v>
      </c>
      <c r="U6" s="92" t="s">
        <v>5023</v>
      </c>
      <c r="V6" t="s">
        <v>115</v>
      </c>
      <c r="W6" t="s">
        <v>2903</v>
      </c>
      <c r="Z6" s="1">
        <v>1</v>
      </c>
      <c r="AA6" t="s">
        <v>329</v>
      </c>
      <c r="AH6" t="s">
        <v>955</v>
      </c>
    </row>
    <row r="7" spans="1:34" x14ac:dyDescent="0.2">
      <c r="A7" s="4" t="s">
        <v>3090</v>
      </c>
      <c r="B7" s="4"/>
      <c r="D7" s="5"/>
      <c r="E7" s="5"/>
      <c r="R7" s="1">
        <v>1</v>
      </c>
      <c r="S7" s="92" t="s">
        <v>3842</v>
      </c>
      <c r="T7" s="1">
        <v>1</v>
      </c>
      <c r="U7" s="92" t="s">
        <v>4310</v>
      </c>
      <c r="V7" s="1">
        <v>1</v>
      </c>
      <c r="W7" t="s">
        <v>1261</v>
      </c>
      <c r="Z7" t="s">
        <v>3168</v>
      </c>
      <c r="AA7" s="14" t="s">
        <v>8430</v>
      </c>
      <c r="AC7" s="43"/>
      <c r="AH7" t="s">
        <v>955</v>
      </c>
    </row>
    <row r="8" spans="1:34" x14ac:dyDescent="0.2">
      <c r="A8" s="15" t="s">
        <v>3016</v>
      </c>
      <c r="B8" s="15"/>
      <c r="D8" s="4"/>
      <c r="E8" s="4"/>
      <c r="R8" t="s">
        <v>3168</v>
      </c>
      <c r="T8" t="s">
        <v>3168</v>
      </c>
      <c r="V8" s="1">
        <v>1</v>
      </c>
      <c r="W8" t="s">
        <v>1737</v>
      </c>
      <c r="Z8" t="s">
        <v>3168</v>
      </c>
      <c r="AA8" s="99" t="s">
        <v>797</v>
      </c>
      <c r="AC8" s="42"/>
      <c r="AH8" t="s">
        <v>955</v>
      </c>
    </row>
    <row r="9" spans="1:34" x14ac:dyDescent="0.2">
      <c r="A9" s="24" t="s">
        <v>5274</v>
      </c>
      <c r="B9" s="2"/>
      <c r="D9" s="4"/>
      <c r="E9" s="4"/>
      <c r="O9" s="99" t="s">
        <v>797</v>
      </c>
      <c r="Q9" s="99" t="s">
        <v>797</v>
      </c>
      <c r="R9" t="s">
        <v>115</v>
      </c>
      <c r="S9" s="14" t="s">
        <v>2153</v>
      </c>
      <c r="T9" t="s">
        <v>115</v>
      </c>
      <c r="U9" s="92" t="s">
        <v>4311</v>
      </c>
      <c r="V9" t="s">
        <v>3168</v>
      </c>
      <c r="W9" s="99" t="s">
        <v>797</v>
      </c>
      <c r="Y9" s="99" t="s">
        <v>797</v>
      </c>
      <c r="Z9" t="s">
        <v>115</v>
      </c>
      <c r="AA9" s="92" t="s">
        <v>5089</v>
      </c>
      <c r="AB9" t="s">
        <v>115</v>
      </c>
      <c r="AC9" t="s">
        <v>3025</v>
      </c>
      <c r="AH9" t="s">
        <v>955</v>
      </c>
    </row>
    <row r="10" spans="1:34" x14ac:dyDescent="0.2">
      <c r="A10" s="246" t="s">
        <v>8814</v>
      </c>
      <c r="B10" s="4"/>
      <c r="D10" s="15"/>
      <c r="E10" s="15"/>
      <c r="J10" s="5"/>
      <c r="L10" s="6"/>
      <c r="M10" s="22" t="s">
        <v>373</v>
      </c>
      <c r="N10" t="s">
        <v>115</v>
      </c>
      <c r="O10" t="s">
        <v>4215</v>
      </c>
      <c r="P10" t="s">
        <v>115</v>
      </c>
      <c r="Q10" s="14" t="s">
        <v>433</v>
      </c>
      <c r="R10" s="1">
        <v>1</v>
      </c>
      <c r="S10" s="95" t="s">
        <v>56</v>
      </c>
      <c r="T10" s="1">
        <v>1</v>
      </c>
      <c r="U10" s="217" t="s">
        <v>7705</v>
      </c>
      <c r="V10" t="s">
        <v>115</v>
      </c>
      <c r="W10" s="92" t="s">
        <v>1481</v>
      </c>
      <c r="X10" t="s">
        <v>115</v>
      </c>
      <c r="Y10" s="234" t="s">
        <v>552</v>
      </c>
      <c r="Z10" s="1">
        <v>1</v>
      </c>
      <c r="AA10" t="s">
        <v>23</v>
      </c>
      <c r="AH10" t="s">
        <v>955</v>
      </c>
    </row>
    <row r="11" spans="1:34" x14ac:dyDescent="0.2">
      <c r="A11" s="4" t="s">
        <v>2676</v>
      </c>
      <c r="D11" s="2"/>
      <c r="E11" s="2"/>
      <c r="J11" s="5"/>
      <c r="L11" s="13" t="s">
        <v>115</v>
      </c>
      <c r="M11" s="196" t="s">
        <v>7240</v>
      </c>
      <c r="N11" s="1">
        <v>1</v>
      </c>
      <c r="O11" t="s">
        <v>2332</v>
      </c>
      <c r="P11" s="1">
        <v>1</v>
      </c>
      <c r="Q11" s="86" t="s">
        <v>4096</v>
      </c>
      <c r="R11" t="s">
        <v>3168</v>
      </c>
      <c r="S11" s="17" t="s">
        <v>1228</v>
      </c>
      <c r="T11" t="s">
        <v>3168</v>
      </c>
      <c r="U11" s="214" t="s">
        <v>7706</v>
      </c>
      <c r="V11" s="1">
        <v>1</v>
      </c>
      <c r="W11" s="92" t="s">
        <v>176</v>
      </c>
      <c r="X11" s="1">
        <v>1</v>
      </c>
      <c r="Y11" s="234" t="s">
        <v>8492</v>
      </c>
      <c r="Z11" s="1">
        <v>1</v>
      </c>
      <c r="AA11" t="s">
        <v>3272</v>
      </c>
      <c r="AH11" t="s">
        <v>955</v>
      </c>
    </row>
    <row r="12" spans="1:34" x14ac:dyDescent="0.2">
      <c r="B12" t="s">
        <v>115</v>
      </c>
      <c r="C12" s="92" t="s">
        <v>3804</v>
      </c>
      <c r="D12" t="s">
        <v>115</v>
      </c>
      <c r="E12" s="79" t="s">
        <v>639</v>
      </c>
      <c r="J12" s="5"/>
      <c r="L12" s="13" t="s">
        <v>3168</v>
      </c>
      <c r="M12" s="158" t="s">
        <v>5908</v>
      </c>
      <c r="N12" t="s">
        <v>3168</v>
      </c>
      <c r="P12" t="s">
        <v>3168</v>
      </c>
      <c r="Q12" s="18" t="s">
        <v>1307</v>
      </c>
      <c r="R12" t="s">
        <v>3168</v>
      </c>
      <c r="S12" s="234" t="s">
        <v>8367</v>
      </c>
      <c r="T12" t="s">
        <v>3168</v>
      </c>
      <c r="U12" s="218" t="s">
        <v>7707</v>
      </c>
      <c r="V12" t="s">
        <v>3168</v>
      </c>
      <c r="X12" t="s">
        <v>3168</v>
      </c>
      <c r="Y12" s="103" t="s">
        <v>1289</v>
      </c>
      <c r="Z12" t="s">
        <v>3168</v>
      </c>
      <c r="AA12" t="s">
        <v>3669</v>
      </c>
      <c r="AB12" t="s">
        <v>115</v>
      </c>
      <c r="AC12" t="s">
        <v>3667</v>
      </c>
      <c r="AH12" t="s">
        <v>955</v>
      </c>
    </row>
    <row r="13" spans="1:34" x14ac:dyDescent="0.2">
      <c r="B13" s="1">
        <v>1</v>
      </c>
      <c r="C13" s="92" t="s">
        <v>2477</v>
      </c>
      <c r="D13" s="1">
        <v>1</v>
      </c>
      <c r="E13" s="92" t="s">
        <v>3805</v>
      </c>
      <c r="J13" s="5"/>
      <c r="L13" s="13" t="s">
        <v>3168</v>
      </c>
      <c r="M13" s="79" t="s">
        <v>6077</v>
      </c>
      <c r="N13" t="s">
        <v>115</v>
      </c>
      <c r="O13" s="79" t="s">
        <v>3102</v>
      </c>
      <c r="P13" t="s">
        <v>3168</v>
      </c>
      <c r="Q13" s="79" t="s">
        <v>5579</v>
      </c>
      <c r="R13" t="s">
        <v>3168</v>
      </c>
      <c r="S13" s="234" t="s">
        <v>8368</v>
      </c>
      <c r="T13" t="s">
        <v>3168</v>
      </c>
      <c r="U13" s="96" t="s">
        <v>3586</v>
      </c>
      <c r="V13" t="s">
        <v>115</v>
      </c>
      <c r="W13" t="s">
        <v>3698</v>
      </c>
      <c r="X13" t="s">
        <v>3168</v>
      </c>
      <c r="Y13" s="96" t="s">
        <v>1290</v>
      </c>
      <c r="Z13" t="s">
        <v>3168</v>
      </c>
      <c r="AB13" s="1">
        <v>1</v>
      </c>
      <c r="AC13" t="s">
        <v>4170</v>
      </c>
      <c r="AH13" t="s">
        <v>955</v>
      </c>
    </row>
    <row r="14" spans="1:34" x14ac:dyDescent="0.2">
      <c r="D14" t="s">
        <v>3168</v>
      </c>
      <c r="E14" s="79" t="s">
        <v>640</v>
      </c>
      <c r="J14" s="5"/>
      <c r="L14" s="13" t="s">
        <v>3168</v>
      </c>
      <c r="M14" s="79" t="s">
        <v>2853</v>
      </c>
      <c r="N14" s="1">
        <v>1</v>
      </c>
      <c r="O14" s="79" t="s">
        <v>420</v>
      </c>
      <c r="P14" t="s">
        <v>3168</v>
      </c>
      <c r="Q14" s="79" t="s">
        <v>6113</v>
      </c>
      <c r="R14" s="1">
        <v>1</v>
      </c>
      <c r="S14" s="92" t="s">
        <v>3883</v>
      </c>
      <c r="T14" t="s">
        <v>3168</v>
      </c>
      <c r="V14" s="1">
        <v>1</v>
      </c>
      <c r="W14" s="158" t="s">
        <v>5573</v>
      </c>
      <c r="X14" t="s">
        <v>3168</v>
      </c>
      <c r="Z14" t="s">
        <v>115</v>
      </c>
      <c r="AA14" s="42" t="s">
        <v>2695</v>
      </c>
      <c r="AB14" t="s">
        <v>3168</v>
      </c>
      <c r="AC14" s="14" t="s">
        <v>7488</v>
      </c>
      <c r="AH14" t="s">
        <v>955</v>
      </c>
    </row>
    <row r="15" spans="1:34" x14ac:dyDescent="0.2">
      <c r="A15" t="s">
        <v>4171</v>
      </c>
      <c r="D15" s="57"/>
      <c r="E15" s="57"/>
      <c r="J15" s="5"/>
      <c r="L15" s="13" t="s">
        <v>3168</v>
      </c>
      <c r="M15" t="s">
        <v>5076</v>
      </c>
      <c r="N15" t="s">
        <v>3168</v>
      </c>
      <c r="P15" s="1">
        <v>1</v>
      </c>
      <c r="Q15" s="158" t="s">
        <v>6112</v>
      </c>
      <c r="R15" t="s">
        <v>3168</v>
      </c>
      <c r="S15" s="92" t="s">
        <v>5581</v>
      </c>
      <c r="T15" t="s">
        <v>3168</v>
      </c>
      <c r="V15" t="s">
        <v>3168</v>
      </c>
      <c r="W15" s="158" t="s">
        <v>5572</v>
      </c>
      <c r="X15" t="s">
        <v>115</v>
      </c>
      <c r="Y15" s="234" t="s">
        <v>8493</v>
      </c>
      <c r="Z15" s="1">
        <v>1</v>
      </c>
      <c r="AA15" s="24" t="s">
        <v>8159</v>
      </c>
      <c r="AB15" t="s">
        <v>3168</v>
      </c>
      <c r="AE15" s="99" t="s">
        <v>797</v>
      </c>
      <c r="AH15" t="s">
        <v>955</v>
      </c>
    </row>
    <row r="16" spans="1:34" x14ac:dyDescent="0.2">
      <c r="A16" t="s">
        <v>3003</v>
      </c>
      <c r="B16" s="5"/>
      <c r="D16" s="5"/>
      <c r="E16" s="5"/>
      <c r="J16" s="5"/>
      <c r="L16" s="13" t="s">
        <v>3168</v>
      </c>
      <c r="M16" s="17" t="s">
        <v>5078</v>
      </c>
      <c r="N16" t="s">
        <v>115</v>
      </c>
      <c r="O16" s="196" t="s">
        <v>7241</v>
      </c>
      <c r="P16" t="s">
        <v>3168</v>
      </c>
      <c r="Q16" t="s">
        <v>2313</v>
      </c>
      <c r="R16" t="s">
        <v>3168</v>
      </c>
      <c r="S16" s="158" t="s">
        <v>5580</v>
      </c>
      <c r="T16" t="s">
        <v>3168</v>
      </c>
      <c r="V16" t="s">
        <v>3168</v>
      </c>
      <c r="X16" s="1">
        <v>1</v>
      </c>
      <c r="Y16" s="234" t="s">
        <v>8496</v>
      </c>
      <c r="Z16" s="1">
        <v>1</v>
      </c>
      <c r="AA16" t="s">
        <v>1133</v>
      </c>
      <c r="AB16" t="s">
        <v>115</v>
      </c>
      <c r="AC16" t="s">
        <v>8568</v>
      </c>
      <c r="AD16" t="s">
        <v>115</v>
      </c>
      <c r="AE16" s="92" t="s">
        <v>673</v>
      </c>
      <c r="AH16" t="s">
        <v>955</v>
      </c>
    </row>
    <row r="17" spans="1:34" x14ac:dyDescent="0.2">
      <c r="A17" t="s">
        <v>4498</v>
      </c>
      <c r="J17" s="5"/>
      <c r="L17" s="13" t="s">
        <v>3168</v>
      </c>
      <c r="M17" t="s">
        <v>1707</v>
      </c>
      <c r="N17" s="1">
        <v>1</v>
      </c>
      <c r="O17" s="199" t="s">
        <v>7558</v>
      </c>
      <c r="P17" t="s">
        <v>3168</v>
      </c>
      <c r="R17" s="1">
        <v>1</v>
      </c>
      <c r="S17" s="92" t="s">
        <v>1820</v>
      </c>
      <c r="T17" t="s">
        <v>115</v>
      </c>
      <c r="U17" t="s">
        <v>3603</v>
      </c>
      <c r="V17" t="s">
        <v>115</v>
      </c>
      <c r="W17" s="92" t="s">
        <v>1481</v>
      </c>
      <c r="X17" s="1">
        <v>1</v>
      </c>
      <c r="Y17" s="92" t="s">
        <v>1291</v>
      </c>
      <c r="Z17" t="s">
        <v>3168</v>
      </c>
      <c r="AA17" s="234" t="s">
        <v>8188</v>
      </c>
      <c r="AB17" s="1">
        <v>1</v>
      </c>
      <c r="AC17" t="s">
        <v>4205</v>
      </c>
      <c r="AD17" s="1">
        <v>1</v>
      </c>
      <c r="AE17" s="79" t="s">
        <v>1240</v>
      </c>
      <c r="AH17" t="s">
        <v>955</v>
      </c>
    </row>
    <row r="18" spans="1:34" x14ac:dyDescent="0.2">
      <c r="B18" s="55"/>
      <c r="J18" s="5"/>
      <c r="L18" s="13" t="s">
        <v>3168</v>
      </c>
      <c r="M18" s="17" t="s">
        <v>2543</v>
      </c>
      <c r="N18" t="s">
        <v>3168</v>
      </c>
      <c r="O18" s="17" t="s">
        <v>1228</v>
      </c>
      <c r="P18" t="s">
        <v>115</v>
      </c>
      <c r="Q18" s="79" t="s">
        <v>3626</v>
      </c>
      <c r="R18" t="s">
        <v>3168</v>
      </c>
      <c r="T18" s="1">
        <v>1</v>
      </c>
      <c r="U18" s="95" t="s">
        <v>4315</v>
      </c>
      <c r="V18" s="1">
        <v>1</v>
      </c>
      <c r="W18" s="92" t="s">
        <v>177</v>
      </c>
      <c r="X18" t="s">
        <v>3168</v>
      </c>
      <c r="Y18" t="s">
        <v>3002</v>
      </c>
      <c r="Z18" t="s">
        <v>3168</v>
      </c>
      <c r="AB18" s="1">
        <v>1</v>
      </c>
      <c r="AC18" s="248" t="s">
        <v>8638</v>
      </c>
      <c r="AD18" t="s">
        <v>3168</v>
      </c>
      <c r="AE18" s="171" t="s">
        <v>6938</v>
      </c>
      <c r="AH18" t="s">
        <v>955</v>
      </c>
    </row>
    <row r="19" spans="1:34" x14ac:dyDescent="0.2">
      <c r="A19" s="41" t="s">
        <v>918</v>
      </c>
      <c r="B19" s="57"/>
      <c r="J19" s="5"/>
      <c r="L19" s="6"/>
      <c r="M19" s="6"/>
      <c r="N19" t="s">
        <v>3168</v>
      </c>
      <c r="O19" s="149" t="s">
        <v>5456</v>
      </c>
      <c r="P19" s="1">
        <v>1</v>
      </c>
      <c r="Q19" s="79" t="s">
        <v>3627</v>
      </c>
      <c r="R19" t="s">
        <v>115</v>
      </c>
      <c r="S19" s="92" t="s">
        <v>3698</v>
      </c>
      <c r="T19" t="s">
        <v>3168</v>
      </c>
      <c r="V19" t="s">
        <v>3168</v>
      </c>
      <c r="W19" s="92" t="s">
        <v>178</v>
      </c>
      <c r="X19" t="s">
        <v>3168</v>
      </c>
      <c r="Z19" t="s">
        <v>115</v>
      </c>
      <c r="AA19" s="42" t="s">
        <v>2696</v>
      </c>
      <c r="AB19" t="s">
        <v>3168</v>
      </c>
      <c r="AC19" s="246" t="s">
        <v>8637</v>
      </c>
      <c r="AH19" t="s">
        <v>955</v>
      </c>
    </row>
    <row r="20" spans="1:34" x14ac:dyDescent="0.2">
      <c r="A20" s="41" t="s">
        <v>919</v>
      </c>
      <c r="J20" s="5"/>
      <c r="N20" s="1">
        <v>1</v>
      </c>
      <c r="O20" s="149" t="s">
        <v>4177</v>
      </c>
      <c r="P20" t="s">
        <v>3168</v>
      </c>
      <c r="R20" s="1">
        <v>1</v>
      </c>
      <c r="S20" s="92" t="s">
        <v>4130</v>
      </c>
      <c r="T20" t="s">
        <v>115</v>
      </c>
      <c r="U20" t="s">
        <v>4397</v>
      </c>
      <c r="V20" t="s">
        <v>3168</v>
      </c>
      <c r="X20" t="s">
        <v>3168</v>
      </c>
      <c r="Z20" s="1">
        <v>1</v>
      </c>
      <c r="AA20" t="s">
        <v>332</v>
      </c>
      <c r="AB20" t="s">
        <v>3168</v>
      </c>
      <c r="AC20" s="42" t="s">
        <v>6580</v>
      </c>
      <c r="AH20" t="s">
        <v>955</v>
      </c>
    </row>
    <row r="21" spans="1:34" x14ac:dyDescent="0.2">
      <c r="A21" s="41" t="s">
        <v>920</v>
      </c>
      <c r="B21" s="77"/>
      <c r="D21" s="77"/>
      <c r="E21" s="77"/>
      <c r="J21" s="5"/>
      <c r="N21" t="s">
        <v>3168</v>
      </c>
      <c r="O21" s="79" t="s">
        <v>2585</v>
      </c>
      <c r="P21" t="s">
        <v>3168</v>
      </c>
      <c r="R21" t="s">
        <v>3168</v>
      </c>
      <c r="S21" s="92" t="s">
        <v>4508</v>
      </c>
      <c r="T21" s="1">
        <v>1</v>
      </c>
      <c r="U21" s="95" t="s">
        <v>4312</v>
      </c>
      <c r="V21" t="s">
        <v>115</v>
      </c>
      <c r="W21" s="92" t="s">
        <v>179</v>
      </c>
      <c r="X21" t="s">
        <v>3168</v>
      </c>
      <c r="Z21" t="s">
        <v>3168</v>
      </c>
      <c r="AA21" t="s">
        <v>4346</v>
      </c>
      <c r="AB21" t="s">
        <v>3168</v>
      </c>
      <c r="AH21" t="s">
        <v>955</v>
      </c>
    </row>
    <row r="22" spans="1:34" x14ac:dyDescent="0.2">
      <c r="B22" s="78"/>
      <c r="D22" s="78"/>
      <c r="E22" s="78"/>
      <c r="J22" s="5"/>
      <c r="N22" s="1">
        <v>1</v>
      </c>
      <c r="O22" s="149" t="s">
        <v>5457</v>
      </c>
      <c r="P22" t="s">
        <v>3168</v>
      </c>
      <c r="R22" t="s">
        <v>3168</v>
      </c>
      <c r="T22" t="s">
        <v>3168</v>
      </c>
      <c r="U22" s="92" t="s">
        <v>4313</v>
      </c>
      <c r="V22" s="1">
        <v>1</v>
      </c>
      <c r="W22" s="92" t="s">
        <v>180</v>
      </c>
      <c r="X22" t="s">
        <v>3168</v>
      </c>
      <c r="Z22" t="s">
        <v>3168</v>
      </c>
      <c r="AB22" t="s">
        <v>3168</v>
      </c>
      <c r="AD22" t="s">
        <v>115</v>
      </c>
      <c r="AE22" s="42" t="s">
        <v>2690</v>
      </c>
      <c r="AH22" t="s">
        <v>955</v>
      </c>
    </row>
    <row r="23" spans="1:34" x14ac:dyDescent="0.2">
      <c r="A23" s="15" t="s">
        <v>4071</v>
      </c>
      <c r="J23" s="5"/>
      <c r="N23" t="s">
        <v>3168</v>
      </c>
      <c r="O23" s="86" t="s">
        <v>3169</v>
      </c>
      <c r="P23" t="s">
        <v>3168</v>
      </c>
      <c r="R23" t="s">
        <v>115</v>
      </c>
      <c r="S23" t="s">
        <v>4115</v>
      </c>
      <c r="T23" s="1">
        <v>1</v>
      </c>
      <c r="U23" s="92" t="s">
        <v>4314</v>
      </c>
      <c r="V23" t="s">
        <v>3168</v>
      </c>
      <c r="X23" t="s">
        <v>3168</v>
      </c>
      <c r="Z23" t="s">
        <v>115</v>
      </c>
      <c r="AA23" s="42" t="s">
        <v>1174</v>
      </c>
      <c r="AB23" t="s">
        <v>115</v>
      </c>
      <c r="AC23" s="14" t="s">
        <v>8569</v>
      </c>
      <c r="AD23" s="1">
        <v>1</v>
      </c>
      <c r="AE23" s="158" t="s">
        <v>5683</v>
      </c>
      <c r="AH23" t="s">
        <v>955</v>
      </c>
    </row>
    <row r="24" spans="1:34" x14ac:dyDescent="0.2">
      <c r="A24" s="24" t="s">
        <v>8242</v>
      </c>
      <c r="J24" s="5"/>
      <c r="N24" t="s">
        <v>3168</v>
      </c>
      <c r="O24" s="171" t="s">
        <v>6169</v>
      </c>
      <c r="P24" t="s">
        <v>3168</v>
      </c>
      <c r="R24" s="1">
        <v>1</v>
      </c>
      <c r="S24" s="92" t="s">
        <v>3841</v>
      </c>
      <c r="T24" t="s">
        <v>3168</v>
      </c>
      <c r="V24" t="s">
        <v>115</v>
      </c>
      <c r="W24" t="s">
        <v>4501</v>
      </c>
      <c r="X24" t="s">
        <v>3168</v>
      </c>
      <c r="Z24" s="1">
        <v>1</v>
      </c>
      <c r="AA24" t="s">
        <v>4045</v>
      </c>
      <c r="AB24" s="1">
        <v>1</v>
      </c>
      <c r="AC24" t="s">
        <v>4906</v>
      </c>
      <c r="AD24" t="s">
        <v>3168</v>
      </c>
      <c r="AH24" t="s">
        <v>955</v>
      </c>
    </row>
    <row r="25" spans="1:34" x14ac:dyDescent="0.2">
      <c r="A25" s="59" t="s">
        <v>1409</v>
      </c>
      <c r="J25" s="5"/>
      <c r="N25" s="1">
        <v>1</v>
      </c>
      <c r="O25" s="159" t="s">
        <v>6110</v>
      </c>
      <c r="P25" t="s">
        <v>3168</v>
      </c>
      <c r="R25" t="s">
        <v>3168</v>
      </c>
      <c r="S25" s="94" t="s">
        <v>1228</v>
      </c>
      <c r="T25" t="s">
        <v>115</v>
      </c>
      <c r="U25" s="92" t="s">
        <v>3603</v>
      </c>
      <c r="V25" s="1">
        <v>1</v>
      </c>
      <c r="W25" s="95" t="s">
        <v>181</v>
      </c>
      <c r="X25" t="s">
        <v>3168</v>
      </c>
      <c r="Z25" t="s">
        <v>3168</v>
      </c>
      <c r="AB25" t="s">
        <v>3168</v>
      </c>
      <c r="AC25" s="112" t="s">
        <v>3607</v>
      </c>
      <c r="AD25" t="s">
        <v>115</v>
      </c>
      <c r="AE25" s="42" t="s">
        <v>3591</v>
      </c>
      <c r="AH25" t="s">
        <v>955</v>
      </c>
    </row>
    <row r="26" spans="1:34" x14ac:dyDescent="0.2">
      <c r="A26" s="30" t="s">
        <v>4976</v>
      </c>
      <c r="J26" s="5"/>
      <c r="N26" t="s">
        <v>3168</v>
      </c>
      <c r="O26" s="158" t="s">
        <v>6111</v>
      </c>
      <c r="P26" t="s">
        <v>3168</v>
      </c>
      <c r="T26" s="1">
        <v>1</v>
      </c>
      <c r="U26" s="95" t="s">
        <v>4316</v>
      </c>
      <c r="V26" t="s">
        <v>3168</v>
      </c>
      <c r="W26" t="s">
        <v>1504</v>
      </c>
      <c r="X26" t="s">
        <v>3168</v>
      </c>
      <c r="Z26" t="s">
        <v>115</v>
      </c>
      <c r="AA26" t="s">
        <v>1230</v>
      </c>
      <c r="AB26" s="1">
        <v>1</v>
      </c>
      <c r="AC26" s="42" t="s">
        <v>3224</v>
      </c>
      <c r="AD26" s="1">
        <v>1</v>
      </c>
      <c r="AE26" s="42" t="s">
        <v>3592</v>
      </c>
      <c r="AH26" t="s">
        <v>955</v>
      </c>
    </row>
    <row r="27" spans="1:34" x14ac:dyDescent="0.2">
      <c r="A27" s="59" t="s">
        <v>5806</v>
      </c>
      <c r="J27" s="5"/>
      <c r="N27" t="s">
        <v>3168</v>
      </c>
      <c r="P27" t="s">
        <v>3168</v>
      </c>
      <c r="T27" t="s">
        <v>3168</v>
      </c>
      <c r="U27" s="102" t="s">
        <v>4317</v>
      </c>
      <c r="X27" t="s">
        <v>3168</v>
      </c>
      <c r="Z27" s="1">
        <v>1</v>
      </c>
      <c r="AA27" t="s">
        <v>1175</v>
      </c>
      <c r="AB27" t="s">
        <v>3168</v>
      </c>
      <c r="AC27" s="158" t="s">
        <v>5684</v>
      </c>
      <c r="AD27" t="s">
        <v>3168</v>
      </c>
      <c r="AH27" t="s">
        <v>955</v>
      </c>
    </row>
    <row r="28" spans="1:34" x14ac:dyDescent="0.2">
      <c r="A28" s="2" t="s">
        <v>3628</v>
      </c>
      <c r="B28" s="41"/>
      <c r="D28" s="41"/>
      <c r="E28" s="41"/>
      <c r="J28" s="5"/>
      <c r="N28" t="s">
        <v>115</v>
      </c>
      <c r="O28" s="79" t="s">
        <v>724</v>
      </c>
      <c r="P28" t="s">
        <v>3168</v>
      </c>
      <c r="R28" t="s">
        <v>115</v>
      </c>
      <c r="S28" s="158" t="s">
        <v>4099</v>
      </c>
      <c r="T28" t="s">
        <v>3168</v>
      </c>
      <c r="V28" t="s">
        <v>115</v>
      </c>
      <c r="W28" t="s">
        <v>2491</v>
      </c>
      <c r="X28" t="s">
        <v>3168</v>
      </c>
      <c r="Z28" t="s">
        <v>3168</v>
      </c>
      <c r="AA28" t="s">
        <v>105</v>
      </c>
      <c r="AB28" t="s">
        <v>3168</v>
      </c>
      <c r="AC28" s="158" t="s">
        <v>7428</v>
      </c>
      <c r="AD28" t="s">
        <v>115</v>
      </c>
      <c r="AE28" s="171" t="s">
        <v>6581</v>
      </c>
      <c r="AH28" t="s">
        <v>955</v>
      </c>
    </row>
    <row r="29" spans="1:34" x14ac:dyDescent="0.2">
      <c r="A29" s="14" t="s">
        <v>8152</v>
      </c>
      <c r="B29" s="41"/>
      <c r="D29" s="41"/>
      <c r="E29" s="41"/>
      <c r="J29" s="5"/>
      <c r="N29" s="1">
        <v>1</v>
      </c>
      <c r="O29" s="79" t="s">
        <v>725</v>
      </c>
      <c r="P29" t="s">
        <v>3168</v>
      </c>
      <c r="R29" s="1">
        <v>1</v>
      </c>
      <c r="S29" s="158" t="s">
        <v>5587</v>
      </c>
      <c r="T29" t="s">
        <v>115</v>
      </c>
      <c r="U29" s="14" t="s">
        <v>5611</v>
      </c>
      <c r="V29" s="1">
        <v>1</v>
      </c>
      <c r="W29" t="s">
        <v>2584</v>
      </c>
      <c r="X29" t="s">
        <v>3168</v>
      </c>
      <c r="AC29" s="79"/>
      <c r="AD29" s="1">
        <v>1</v>
      </c>
      <c r="AE29" s="171" t="s">
        <v>6582</v>
      </c>
      <c r="AH29" t="s">
        <v>955</v>
      </c>
    </row>
    <row r="30" spans="1:34" x14ac:dyDescent="0.2">
      <c r="A30" s="2" t="s">
        <v>3984</v>
      </c>
      <c r="B30" s="41"/>
      <c r="D30" s="41"/>
      <c r="E30" s="41"/>
      <c r="J30" s="5"/>
      <c r="P30" t="s">
        <v>3168</v>
      </c>
      <c r="R30" t="s">
        <v>3168</v>
      </c>
      <c r="T30" s="1">
        <v>1</v>
      </c>
      <c r="U30" s="95" t="s">
        <v>8366</v>
      </c>
      <c r="V30" t="s">
        <v>3168</v>
      </c>
      <c r="W30" s="92" t="s">
        <v>2333</v>
      </c>
      <c r="X30" t="s">
        <v>3168</v>
      </c>
      <c r="AH30" t="s">
        <v>955</v>
      </c>
    </row>
    <row r="31" spans="1:34" x14ac:dyDescent="0.2">
      <c r="A31" s="2"/>
      <c r="B31" s="41"/>
      <c r="D31" s="41"/>
      <c r="E31" s="41"/>
      <c r="J31" s="5"/>
      <c r="P31" t="s">
        <v>3168</v>
      </c>
      <c r="R31" t="s">
        <v>3168</v>
      </c>
      <c r="T31" t="s">
        <v>3168</v>
      </c>
      <c r="U31" s="237" t="s">
        <v>8365</v>
      </c>
      <c r="W31" s="92"/>
      <c r="X31" t="s">
        <v>115</v>
      </c>
      <c r="Y31" s="234" t="s">
        <v>8494</v>
      </c>
      <c r="Z31" t="s">
        <v>115</v>
      </c>
      <c r="AA31" s="77" t="s">
        <v>3133</v>
      </c>
      <c r="AB31" s="13" t="s">
        <v>3168</v>
      </c>
      <c r="AC31" s="6"/>
      <c r="AD31" s="6"/>
      <c r="AH31" t="s">
        <v>955</v>
      </c>
    </row>
    <row r="32" spans="1:34" x14ac:dyDescent="0.2">
      <c r="A32" s="24" t="s">
        <v>8249</v>
      </c>
      <c r="B32" s="41"/>
      <c r="D32" s="41"/>
      <c r="E32" s="41"/>
      <c r="J32" s="5"/>
      <c r="P32" t="s">
        <v>3168</v>
      </c>
      <c r="R32" t="s">
        <v>115</v>
      </c>
      <c r="S32" s="158" t="s">
        <v>3603</v>
      </c>
      <c r="T32" t="s">
        <v>3168</v>
      </c>
      <c r="U32" s="234" t="s">
        <v>8364</v>
      </c>
      <c r="X32" s="1">
        <v>1</v>
      </c>
      <c r="Y32" s="234" t="s">
        <v>8495</v>
      </c>
      <c r="Z32" s="1">
        <v>1</v>
      </c>
      <c r="AA32" s="77" t="s">
        <v>3134</v>
      </c>
      <c r="AB32" s="13" t="s">
        <v>115</v>
      </c>
      <c r="AC32" t="s">
        <v>4501</v>
      </c>
      <c r="AD32" s="6"/>
      <c r="AH32" t="s">
        <v>955</v>
      </c>
    </row>
    <row r="33" spans="1:34" x14ac:dyDescent="0.2">
      <c r="A33" s="1" t="s">
        <v>404</v>
      </c>
      <c r="J33" s="5"/>
      <c r="P33" t="s">
        <v>3168</v>
      </c>
      <c r="R33" s="1">
        <v>1</v>
      </c>
      <c r="S33" s="158" t="s">
        <v>5588</v>
      </c>
      <c r="T33" s="1">
        <v>1</v>
      </c>
      <c r="U33" t="s">
        <v>4907</v>
      </c>
      <c r="X33" t="s">
        <v>3168</v>
      </c>
      <c r="Y33" s="94" t="s">
        <v>1228</v>
      </c>
      <c r="Z33" t="s">
        <v>3168</v>
      </c>
      <c r="AA33" s="55" t="s">
        <v>60</v>
      </c>
      <c r="AB33" s="13" t="s">
        <v>3168</v>
      </c>
      <c r="AC33" s="14" t="s">
        <v>7056</v>
      </c>
      <c r="AD33" s="6"/>
      <c r="AH33" t="s">
        <v>955</v>
      </c>
    </row>
    <row r="34" spans="1:34" x14ac:dyDescent="0.2">
      <c r="A34" s="30" t="s">
        <v>1422</v>
      </c>
      <c r="B34" s="15"/>
      <c r="D34" s="15"/>
      <c r="E34" s="15"/>
      <c r="J34" s="5"/>
      <c r="P34" t="s">
        <v>3168</v>
      </c>
      <c r="R34" t="s">
        <v>3168</v>
      </c>
      <c r="S34" s="94"/>
      <c r="T34" t="s">
        <v>3168</v>
      </c>
      <c r="X34" t="s">
        <v>3168</v>
      </c>
      <c r="Y34" t="s">
        <v>1292</v>
      </c>
      <c r="Z34" t="s">
        <v>3168</v>
      </c>
      <c r="AA34" s="115" t="s">
        <v>1688</v>
      </c>
      <c r="AB34" s="13" t="s">
        <v>3168</v>
      </c>
      <c r="AC34" s="6"/>
      <c r="AD34" s="6"/>
      <c r="AH34" t="s">
        <v>955</v>
      </c>
    </row>
    <row r="35" spans="1:34" x14ac:dyDescent="0.2">
      <c r="A35" s="51" t="s">
        <v>1764</v>
      </c>
      <c r="B35" s="2"/>
      <c r="D35" s="2"/>
      <c r="E35" s="2"/>
      <c r="J35" s="5"/>
      <c r="P35" t="s">
        <v>3168</v>
      </c>
      <c r="R35" t="s">
        <v>3168</v>
      </c>
      <c r="T35" t="s">
        <v>115</v>
      </c>
      <c r="U35" s="92" t="s">
        <v>4190</v>
      </c>
      <c r="X35" s="1">
        <v>1</v>
      </c>
      <c r="Y35" t="s">
        <v>4505</v>
      </c>
      <c r="Z35" t="s">
        <v>3168</v>
      </c>
      <c r="AA35" s="111" t="s">
        <v>3135</v>
      </c>
      <c r="AB35" t="s">
        <v>115</v>
      </c>
      <c r="AC35" t="s">
        <v>3025</v>
      </c>
      <c r="AH35" t="s">
        <v>955</v>
      </c>
    </row>
    <row r="36" spans="1:34" x14ac:dyDescent="0.2">
      <c r="A36" s="1" t="s">
        <v>7261</v>
      </c>
      <c r="B36" s="59"/>
      <c r="D36" s="59"/>
      <c r="E36" s="59"/>
      <c r="J36" s="5"/>
      <c r="P36" t="s">
        <v>3168</v>
      </c>
      <c r="R36" t="s">
        <v>3168</v>
      </c>
      <c r="T36" s="1">
        <v>1</v>
      </c>
      <c r="U36" s="92" t="s">
        <v>4318</v>
      </c>
      <c r="X36" t="s">
        <v>3168</v>
      </c>
      <c r="Z36" t="s">
        <v>3168</v>
      </c>
      <c r="AA36" s="102" t="s">
        <v>3132</v>
      </c>
      <c r="AH36" t="s">
        <v>955</v>
      </c>
    </row>
    <row r="37" spans="1:34" x14ac:dyDescent="0.2">
      <c r="A37" s="51" t="s">
        <v>1827</v>
      </c>
      <c r="B37" s="30"/>
      <c r="D37" s="30"/>
      <c r="E37" s="30"/>
      <c r="J37" s="5"/>
      <c r="P37" t="s">
        <v>3168</v>
      </c>
      <c r="R37" t="s">
        <v>3168</v>
      </c>
      <c r="T37" t="s">
        <v>3168</v>
      </c>
      <c r="X37" t="s">
        <v>115</v>
      </c>
      <c r="Y37" s="234" t="s">
        <v>3656</v>
      </c>
      <c r="Z37" s="1">
        <v>1</v>
      </c>
      <c r="AA37" s="55" t="s">
        <v>2914</v>
      </c>
      <c r="AH37" t="s">
        <v>955</v>
      </c>
    </row>
    <row r="38" spans="1:34" x14ac:dyDescent="0.2">
      <c r="A38" s="147" t="s">
        <v>8122</v>
      </c>
      <c r="D38" s="2"/>
      <c r="E38" s="2"/>
      <c r="J38" s="5"/>
      <c r="P38" t="s">
        <v>3168</v>
      </c>
      <c r="R38" t="s">
        <v>3168</v>
      </c>
      <c r="T38" t="s">
        <v>115</v>
      </c>
      <c r="U38" s="158" t="s">
        <v>5582</v>
      </c>
      <c r="V38" t="s">
        <v>115</v>
      </c>
      <c r="W38" t="s">
        <v>4298</v>
      </c>
      <c r="X38" s="1">
        <v>1</v>
      </c>
      <c r="Y38" s="234" t="s">
        <v>8497</v>
      </c>
      <c r="Z38" t="s">
        <v>3168</v>
      </c>
      <c r="AH38" t="s">
        <v>955</v>
      </c>
    </row>
    <row r="39" spans="1:34" x14ac:dyDescent="0.2">
      <c r="D39" s="30"/>
      <c r="E39" s="30"/>
      <c r="J39" s="5"/>
      <c r="P39" t="s">
        <v>3168</v>
      </c>
      <c r="R39" t="s">
        <v>3168</v>
      </c>
      <c r="T39" s="1">
        <v>1</v>
      </c>
      <c r="U39" s="92" t="s">
        <v>4319</v>
      </c>
      <c r="V39" s="1">
        <v>1</v>
      </c>
      <c r="W39" t="s">
        <v>675</v>
      </c>
      <c r="X39" t="s">
        <v>3168</v>
      </c>
      <c r="Y39" s="14" t="s">
        <v>8498</v>
      </c>
      <c r="Z39" t="s">
        <v>115</v>
      </c>
      <c r="AA39" s="42" t="s">
        <v>1176</v>
      </c>
      <c r="AB39" t="s">
        <v>115</v>
      </c>
      <c r="AC39" t="s">
        <v>3025</v>
      </c>
      <c r="AH39" t="s">
        <v>955</v>
      </c>
    </row>
    <row r="40" spans="1:34" x14ac:dyDescent="0.2">
      <c r="A40" s="14" t="s">
        <v>8236</v>
      </c>
      <c r="B40" s="2"/>
      <c r="D40" s="2"/>
      <c r="E40" s="2"/>
      <c r="J40" s="5"/>
      <c r="P40" t="s">
        <v>3168</v>
      </c>
      <c r="R40" t="s">
        <v>3168</v>
      </c>
      <c r="T40" t="s">
        <v>3168</v>
      </c>
      <c r="U40" s="92" t="s">
        <v>3631</v>
      </c>
      <c r="V40" t="s">
        <v>3168</v>
      </c>
      <c r="W40" s="17" t="s">
        <v>1228</v>
      </c>
      <c r="X40" t="s">
        <v>3168</v>
      </c>
      <c r="Y40" s="103" t="s">
        <v>2418</v>
      </c>
      <c r="Z40" s="1">
        <v>1</v>
      </c>
      <c r="AA40" t="s">
        <v>3206</v>
      </c>
      <c r="AH40" t="s">
        <v>955</v>
      </c>
    </row>
    <row r="41" spans="1:34" x14ac:dyDescent="0.2">
      <c r="A41" s="24" t="s">
        <v>8252</v>
      </c>
      <c r="B41" s="30"/>
      <c r="D41" s="2"/>
      <c r="E41" s="2"/>
      <c r="J41" s="5"/>
      <c r="P41" t="s">
        <v>115</v>
      </c>
      <c r="Q41" s="135" t="s">
        <v>7242</v>
      </c>
      <c r="R41" t="s">
        <v>3168</v>
      </c>
      <c r="V41" t="s">
        <v>3168</v>
      </c>
      <c r="W41" s="92" t="s">
        <v>677</v>
      </c>
      <c r="X41" t="s">
        <v>3168</v>
      </c>
      <c r="Z41" s="1">
        <v>1</v>
      </c>
      <c r="AA41" t="s">
        <v>3737</v>
      </c>
      <c r="AH41" t="s">
        <v>955</v>
      </c>
    </row>
    <row r="42" spans="1:34" x14ac:dyDescent="0.2">
      <c r="A42" s="1" t="s">
        <v>2434</v>
      </c>
      <c r="B42" s="2"/>
      <c r="D42" s="51"/>
      <c r="E42" s="51"/>
      <c r="J42" s="5"/>
      <c r="P42" t="s">
        <v>3168</v>
      </c>
      <c r="Q42" s="196" t="s">
        <v>5033</v>
      </c>
      <c r="R42" t="s">
        <v>115</v>
      </c>
      <c r="S42" s="196" t="s">
        <v>7243</v>
      </c>
      <c r="T42" t="s">
        <v>115</v>
      </c>
      <c r="U42" s="92" t="s">
        <v>3632</v>
      </c>
      <c r="V42" s="1">
        <v>1</v>
      </c>
      <c r="W42" s="92" t="s">
        <v>676</v>
      </c>
      <c r="X42" t="s">
        <v>115</v>
      </c>
      <c r="Y42" s="92" t="s">
        <v>8499</v>
      </c>
      <c r="Z42" t="s">
        <v>3168</v>
      </c>
      <c r="AA42" t="s">
        <v>7427</v>
      </c>
      <c r="AH42" t="s">
        <v>955</v>
      </c>
    </row>
    <row r="43" spans="1:34" x14ac:dyDescent="0.2">
      <c r="A43" s="30" t="s">
        <v>1483</v>
      </c>
      <c r="B43" s="2"/>
      <c r="D43" s="2"/>
      <c r="E43" s="2"/>
      <c r="J43" s="5"/>
      <c r="P43" s="1">
        <v>1</v>
      </c>
      <c r="Q43" s="161" t="s">
        <v>5584</v>
      </c>
      <c r="R43" s="1">
        <v>1</v>
      </c>
      <c r="S43" s="95" t="s">
        <v>4509</v>
      </c>
      <c r="T43" s="1">
        <v>1</v>
      </c>
      <c r="U43" s="234" t="s">
        <v>8549</v>
      </c>
      <c r="V43" t="s">
        <v>3168</v>
      </c>
      <c r="X43" s="1">
        <v>1</v>
      </c>
      <c r="Y43" s="234" t="s">
        <v>8500</v>
      </c>
      <c r="Z43" t="s">
        <v>3168</v>
      </c>
      <c r="AC43" s="43"/>
      <c r="AH43" t="s">
        <v>955</v>
      </c>
    </row>
    <row r="44" spans="1:34" x14ac:dyDescent="0.2">
      <c r="A44" s="147" t="s">
        <v>8041</v>
      </c>
      <c r="B44" s="51"/>
      <c r="D44" s="30"/>
      <c r="E44" s="30"/>
      <c r="J44" s="5"/>
      <c r="P44" t="s">
        <v>3168</v>
      </c>
      <c r="Q44" s="17" t="s">
        <v>1228</v>
      </c>
      <c r="R44" t="s">
        <v>3168</v>
      </c>
      <c r="S44" s="17" t="s">
        <v>1228</v>
      </c>
      <c r="T44" t="s">
        <v>3168</v>
      </c>
      <c r="V44" t="s">
        <v>115</v>
      </c>
      <c r="W44" s="92" t="s">
        <v>552</v>
      </c>
      <c r="X44" t="s">
        <v>3168</v>
      </c>
      <c r="Z44" t="s">
        <v>115</v>
      </c>
      <c r="AA44" t="s">
        <v>3656</v>
      </c>
      <c r="AC44" s="42"/>
      <c r="AH44" t="s">
        <v>955</v>
      </c>
    </row>
    <row r="45" spans="1:34" x14ac:dyDescent="0.2">
      <c r="A45" s="1" t="s">
        <v>638</v>
      </c>
      <c r="B45" s="2"/>
      <c r="D45" s="1"/>
      <c r="E45" s="1"/>
      <c r="J45" s="5"/>
      <c r="P45" t="s">
        <v>3168</v>
      </c>
      <c r="Q45" s="158" t="s">
        <v>5585</v>
      </c>
      <c r="R45" t="s">
        <v>3168</v>
      </c>
      <c r="S45" s="92" t="s">
        <v>4510</v>
      </c>
      <c r="T45" t="s">
        <v>115</v>
      </c>
      <c r="U45" s="92" t="s">
        <v>1481</v>
      </c>
      <c r="V45" s="1">
        <v>1</v>
      </c>
      <c r="W45" s="92" t="s">
        <v>678</v>
      </c>
      <c r="X45" t="s">
        <v>115</v>
      </c>
      <c r="Y45" s="92" t="s">
        <v>2373</v>
      </c>
      <c r="Z45" s="1">
        <v>1</v>
      </c>
      <c r="AA45" s="42" t="s">
        <v>1177</v>
      </c>
      <c r="AC45" s="42"/>
      <c r="AH45" t="s">
        <v>955</v>
      </c>
    </row>
    <row r="46" spans="1:34" x14ac:dyDescent="0.2">
      <c r="A46" s="24" t="s">
        <v>8253</v>
      </c>
      <c r="B46" s="30"/>
      <c r="D46" s="2"/>
      <c r="E46" s="2"/>
      <c r="J46" s="5"/>
      <c r="P46" s="1">
        <v>1</v>
      </c>
      <c r="Q46" s="158" t="s">
        <v>5586</v>
      </c>
      <c r="R46" s="1">
        <v>1</v>
      </c>
      <c r="S46" s="92" t="s">
        <v>4511</v>
      </c>
      <c r="T46" s="1">
        <v>1</v>
      </c>
      <c r="U46" s="234" t="s">
        <v>8550</v>
      </c>
      <c r="V46" t="s">
        <v>3168</v>
      </c>
      <c r="W46" s="103" t="s">
        <v>2418</v>
      </c>
      <c r="X46" s="1">
        <v>1</v>
      </c>
      <c r="Y46" s="92" t="s">
        <v>2989</v>
      </c>
      <c r="Z46" t="s">
        <v>3168</v>
      </c>
      <c r="AA46" t="s">
        <v>3131</v>
      </c>
      <c r="AH46" t="s">
        <v>955</v>
      </c>
    </row>
    <row r="47" spans="1:34" x14ac:dyDescent="0.2">
      <c r="A47" s="147" t="s">
        <v>5518</v>
      </c>
      <c r="B47" s="1"/>
      <c r="D47" s="1"/>
      <c r="E47" s="1"/>
      <c r="J47" s="5"/>
      <c r="P47" t="s">
        <v>3168</v>
      </c>
      <c r="Q47" s="158" t="s">
        <v>5583</v>
      </c>
      <c r="R47" t="s">
        <v>3168</v>
      </c>
      <c r="S47" s="92" t="s">
        <v>4512</v>
      </c>
      <c r="T47" t="s">
        <v>3168</v>
      </c>
      <c r="V47" t="s">
        <v>3168</v>
      </c>
      <c r="W47" s="99" t="s">
        <v>797</v>
      </c>
      <c r="X47" t="s">
        <v>3168</v>
      </c>
      <c r="AH47" t="s">
        <v>955</v>
      </c>
    </row>
    <row r="48" spans="1:34" x14ac:dyDescent="0.2">
      <c r="A48" s="1" t="s">
        <v>1385</v>
      </c>
      <c r="B48" s="2"/>
      <c r="D48" s="1"/>
      <c r="E48" s="1"/>
      <c r="J48" s="5"/>
      <c r="P48" s="1">
        <v>1</v>
      </c>
      <c r="Q48" s="171" t="s">
        <v>6737</v>
      </c>
      <c r="R48" s="1">
        <v>1</v>
      </c>
      <c r="S48" s="92" t="s">
        <v>1821</v>
      </c>
      <c r="T48" t="s">
        <v>115</v>
      </c>
      <c r="U48" s="92" t="s">
        <v>4103</v>
      </c>
      <c r="V48" t="s">
        <v>115</v>
      </c>
      <c r="W48" s="92" t="s">
        <v>3961</v>
      </c>
      <c r="X48" t="s">
        <v>115</v>
      </c>
      <c r="Y48" s="234" t="s">
        <v>8501</v>
      </c>
      <c r="Z48" t="s">
        <v>115</v>
      </c>
      <c r="AA48" t="s">
        <v>2197</v>
      </c>
      <c r="AH48" t="s">
        <v>955</v>
      </c>
    </row>
    <row r="49" spans="1:34" x14ac:dyDescent="0.2">
      <c r="A49" s="1" t="s">
        <v>1450</v>
      </c>
      <c r="B49" s="1"/>
      <c r="D49" s="39"/>
      <c r="E49" s="39"/>
      <c r="J49" s="5"/>
      <c r="P49" t="s">
        <v>3168</v>
      </c>
      <c r="Q49" s="171" t="s">
        <v>6736</v>
      </c>
      <c r="R49" t="s">
        <v>3168</v>
      </c>
      <c r="T49" s="1">
        <v>1</v>
      </c>
      <c r="U49" s="234" t="s">
        <v>8551</v>
      </c>
      <c r="V49" s="1">
        <v>1</v>
      </c>
      <c r="W49" s="92" t="s">
        <v>679</v>
      </c>
      <c r="X49" s="1">
        <v>1</v>
      </c>
      <c r="Y49" s="234" t="s">
        <v>8502</v>
      </c>
      <c r="Z49" s="1">
        <v>1</v>
      </c>
      <c r="AA49" t="s">
        <v>5090</v>
      </c>
      <c r="AH49" t="s">
        <v>955</v>
      </c>
    </row>
    <row r="50" spans="1:34" x14ac:dyDescent="0.2">
      <c r="A50" s="39" t="s">
        <v>2671</v>
      </c>
      <c r="B50" s="1"/>
      <c r="D50" s="39"/>
      <c r="E50" s="39"/>
      <c r="J50" s="5"/>
      <c r="P50" t="s">
        <v>3168</v>
      </c>
      <c r="Q50" s="79" t="s">
        <v>5593</v>
      </c>
      <c r="R50" t="s">
        <v>115</v>
      </c>
      <c r="S50" s="158" t="s">
        <v>5589</v>
      </c>
      <c r="T50" t="s">
        <v>3168</v>
      </c>
      <c r="V50" t="s">
        <v>3168</v>
      </c>
      <c r="X50" t="s">
        <v>3168</v>
      </c>
      <c r="Y50" t="s">
        <v>2990</v>
      </c>
      <c r="Z50" t="s">
        <v>3168</v>
      </c>
      <c r="AA50" s="92" t="s">
        <v>5091</v>
      </c>
      <c r="AC50" s="99" t="s">
        <v>797</v>
      </c>
      <c r="AH50" t="s">
        <v>955</v>
      </c>
    </row>
    <row r="51" spans="1:34" x14ac:dyDescent="0.2">
      <c r="B51" s="39"/>
      <c r="J51" s="5"/>
      <c r="P51" s="1">
        <v>1</v>
      </c>
      <c r="Q51" s="158" t="s">
        <v>5591</v>
      </c>
      <c r="R51" s="1">
        <v>1</v>
      </c>
      <c r="S51" s="92" t="s">
        <v>2836</v>
      </c>
      <c r="T51" t="s">
        <v>115</v>
      </c>
      <c r="U51" s="92" t="s">
        <v>1481</v>
      </c>
      <c r="V51" t="s">
        <v>115</v>
      </c>
      <c r="W51" s="128" t="s">
        <v>1296</v>
      </c>
      <c r="X51" s="1">
        <v>1</v>
      </c>
      <c r="Y51" s="92" t="s">
        <v>2991</v>
      </c>
      <c r="Z51" t="s">
        <v>3168</v>
      </c>
      <c r="AB51" t="s">
        <v>115</v>
      </c>
      <c r="AC51" s="42" t="s">
        <v>1</v>
      </c>
      <c r="AH51" t="s">
        <v>955</v>
      </c>
    </row>
    <row r="52" spans="1:34" x14ac:dyDescent="0.2">
      <c r="A52" s="15" t="s">
        <v>1894</v>
      </c>
      <c r="B52" s="39"/>
      <c r="D52" s="15"/>
      <c r="E52" s="15"/>
      <c r="J52" s="5"/>
      <c r="P52" t="s">
        <v>3168</v>
      </c>
      <c r="Q52" s="158" t="s">
        <v>5592</v>
      </c>
      <c r="R52" t="s">
        <v>3168</v>
      </c>
      <c r="T52" s="1">
        <v>1</v>
      </c>
      <c r="U52" s="234" t="s">
        <v>8552</v>
      </c>
      <c r="V52" s="1">
        <v>1</v>
      </c>
      <c r="W52" s="129" t="s">
        <v>1297</v>
      </c>
      <c r="X52" t="s">
        <v>3168</v>
      </c>
      <c r="Y52" t="s">
        <v>3002</v>
      </c>
      <c r="Z52" t="s">
        <v>115</v>
      </c>
      <c r="AA52" s="42" t="s">
        <v>1957</v>
      </c>
      <c r="AB52" s="1">
        <v>1</v>
      </c>
      <c r="AC52" s="42" t="s">
        <v>3588</v>
      </c>
      <c r="AH52" t="s">
        <v>955</v>
      </c>
    </row>
    <row r="53" spans="1:34" x14ac:dyDescent="0.2">
      <c r="A53" s="2" t="s">
        <v>2933</v>
      </c>
      <c r="D53" s="2"/>
      <c r="E53" s="2"/>
      <c r="J53" s="5"/>
      <c r="P53" t="s">
        <v>3168</v>
      </c>
      <c r="Q53" s="214" t="s">
        <v>8031</v>
      </c>
      <c r="R53" t="s">
        <v>3168</v>
      </c>
      <c r="T53" t="s">
        <v>3168</v>
      </c>
      <c r="V53" t="s">
        <v>3168</v>
      </c>
      <c r="W53" s="128" t="s">
        <v>1298</v>
      </c>
      <c r="X53" t="s">
        <v>3168</v>
      </c>
      <c r="Z53" s="1">
        <v>1</v>
      </c>
      <c r="AA53" s="42" t="s">
        <v>501</v>
      </c>
      <c r="AB53" t="s">
        <v>3168</v>
      </c>
      <c r="AC53" s="92" t="s">
        <v>7429</v>
      </c>
      <c r="AH53" t="s">
        <v>955</v>
      </c>
    </row>
    <row r="54" spans="1:34" x14ac:dyDescent="0.2">
      <c r="B54" s="15"/>
      <c r="J54" s="5"/>
      <c r="P54" t="s">
        <v>3168</v>
      </c>
      <c r="R54" t="s">
        <v>3168</v>
      </c>
      <c r="T54" t="s">
        <v>115</v>
      </c>
      <c r="U54" s="92" t="s">
        <v>3603</v>
      </c>
      <c r="V54" t="s">
        <v>3168</v>
      </c>
      <c r="W54" s="103" t="s">
        <v>1738</v>
      </c>
      <c r="X54" t="s">
        <v>115</v>
      </c>
      <c r="Y54" s="234" t="s">
        <v>8503</v>
      </c>
      <c r="Z54" t="s">
        <v>3168</v>
      </c>
      <c r="AA54" t="s">
        <v>632</v>
      </c>
      <c r="AH54" t="s">
        <v>955</v>
      </c>
    </row>
    <row r="55" spans="1:34" x14ac:dyDescent="0.2">
      <c r="A55" s="15" t="s">
        <v>3861</v>
      </c>
      <c r="B55" s="2"/>
      <c r="D55" s="15"/>
      <c r="E55" s="15"/>
      <c r="J55" s="5"/>
      <c r="P55" t="s">
        <v>3168</v>
      </c>
      <c r="R55" t="s">
        <v>3168</v>
      </c>
      <c r="T55" s="1">
        <v>1</v>
      </c>
      <c r="U55" s="234" t="s">
        <v>8553</v>
      </c>
      <c r="V55" t="s">
        <v>3168</v>
      </c>
      <c r="W55" s="171" t="s">
        <v>6652</v>
      </c>
      <c r="X55" s="1">
        <v>1</v>
      </c>
      <c r="Y55" s="234" t="s">
        <v>8504</v>
      </c>
      <c r="Z55" s="1">
        <v>1</v>
      </c>
      <c r="AA55" t="s">
        <v>633</v>
      </c>
      <c r="AB55" t="s">
        <v>115</v>
      </c>
      <c r="AC55" t="s">
        <v>3589</v>
      </c>
      <c r="AH55" t="s">
        <v>955</v>
      </c>
    </row>
    <row r="56" spans="1:34" x14ac:dyDescent="0.2">
      <c r="A56" s="51" t="s">
        <v>4672</v>
      </c>
      <c r="D56" s="51"/>
      <c r="E56" s="51"/>
      <c r="J56" s="5"/>
      <c r="P56" t="s">
        <v>3168</v>
      </c>
      <c r="R56" t="s">
        <v>3168</v>
      </c>
      <c r="V56" t="s">
        <v>3168</v>
      </c>
      <c r="W56" s="128" t="s">
        <v>1299</v>
      </c>
      <c r="X56" t="s">
        <v>3168</v>
      </c>
      <c r="Y56" s="234" t="s">
        <v>8505</v>
      </c>
      <c r="Z56" t="s">
        <v>3168</v>
      </c>
      <c r="AB56" s="1">
        <v>1</v>
      </c>
      <c r="AC56" t="s">
        <v>2057</v>
      </c>
      <c r="AH56" t="s">
        <v>955</v>
      </c>
    </row>
    <row r="57" spans="1:34" x14ac:dyDescent="0.2">
      <c r="B57" s="15"/>
      <c r="J57" s="5"/>
      <c r="P57" t="s">
        <v>3168</v>
      </c>
      <c r="R57" t="s">
        <v>3168</v>
      </c>
      <c r="T57" t="s">
        <v>115</v>
      </c>
      <c r="U57" s="14" t="s">
        <v>6947</v>
      </c>
      <c r="V57" t="s">
        <v>3168</v>
      </c>
      <c r="W57" s="128" t="s">
        <v>1300</v>
      </c>
      <c r="X57" t="s">
        <v>3168</v>
      </c>
      <c r="Z57" t="s">
        <v>115</v>
      </c>
      <c r="AA57" s="42" t="s">
        <v>1178</v>
      </c>
      <c r="AB57" t="s">
        <v>3168</v>
      </c>
      <c r="AC57" s="35" t="s">
        <v>3007</v>
      </c>
      <c r="AH57" t="s">
        <v>955</v>
      </c>
    </row>
    <row r="58" spans="1:34" x14ac:dyDescent="0.2">
      <c r="B58" s="51"/>
      <c r="D58" s="15"/>
      <c r="E58" s="15"/>
      <c r="J58" s="5"/>
      <c r="P58" t="s">
        <v>3168</v>
      </c>
      <c r="R58" t="s">
        <v>3168</v>
      </c>
      <c r="T58" s="1">
        <v>1</v>
      </c>
      <c r="U58" s="95" t="s">
        <v>2260</v>
      </c>
      <c r="V58" t="s">
        <v>3168</v>
      </c>
      <c r="W58" s="128" t="s">
        <v>1301</v>
      </c>
      <c r="X58" t="s">
        <v>115</v>
      </c>
      <c r="Y58" s="234" t="s">
        <v>1249</v>
      </c>
      <c r="Z58" s="1">
        <v>1</v>
      </c>
      <c r="AA58" t="s">
        <v>3008</v>
      </c>
      <c r="AB58" t="s">
        <v>3168</v>
      </c>
      <c r="AC58" s="35" t="s">
        <v>3420</v>
      </c>
      <c r="AH58" t="s">
        <v>955</v>
      </c>
    </row>
    <row r="59" spans="1:34" x14ac:dyDescent="0.2">
      <c r="A59" s="15" t="s">
        <v>4003</v>
      </c>
      <c r="D59" s="39"/>
      <c r="E59" s="39"/>
      <c r="J59" s="5"/>
      <c r="P59" t="s">
        <v>3168</v>
      </c>
      <c r="R59" t="s">
        <v>3168</v>
      </c>
      <c r="T59" t="s">
        <v>3168</v>
      </c>
      <c r="U59" s="111" t="s">
        <v>2830</v>
      </c>
      <c r="V59" t="s">
        <v>3168</v>
      </c>
      <c r="W59" s="128" t="s">
        <v>1302</v>
      </c>
      <c r="X59" s="1">
        <v>1</v>
      </c>
      <c r="Y59" s="234" t="s">
        <v>8506</v>
      </c>
      <c r="Z59" t="s">
        <v>3168</v>
      </c>
      <c r="AA59" s="149" t="s">
        <v>5380</v>
      </c>
      <c r="AH59" t="s">
        <v>955</v>
      </c>
    </row>
    <row r="60" spans="1:34" x14ac:dyDescent="0.2">
      <c r="A60" s="39" t="s">
        <v>2245</v>
      </c>
      <c r="B60" s="15"/>
      <c r="J60" s="5"/>
      <c r="P60" t="s">
        <v>3168</v>
      </c>
      <c r="R60" t="s">
        <v>3168</v>
      </c>
      <c r="T60" t="s">
        <v>3168</v>
      </c>
      <c r="U60" s="92" t="s">
        <v>5597</v>
      </c>
      <c r="V60" t="s">
        <v>3168</v>
      </c>
      <c r="W60" s="128" t="s">
        <v>1303</v>
      </c>
      <c r="X60" t="s">
        <v>3168</v>
      </c>
      <c r="Y60" s="234" t="s">
        <v>8507</v>
      </c>
      <c r="Z60" t="s">
        <v>3168</v>
      </c>
      <c r="AA60" s="149" t="s">
        <v>5381</v>
      </c>
      <c r="AH60" t="s">
        <v>955</v>
      </c>
    </row>
    <row r="61" spans="1:34" x14ac:dyDescent="0.2">
      <c r="B61" s="39"/>
      <c r="D61" s="15"/>
      <c r="E61" s="15"/>
      <c r="J61" s="5"/>
      <c r="P61" t="s">
        <v>3168</v>
      </c>
      <c r="R61" t="s">
        <v>3168</v>
      </c>
      <c r="T61" t="s">
        <v>3168</v>
      </c>
      <c r="U61" s="171" t="s">
        <v>6828</v>
      </c>
      <c r="V61" t="s">
        <v>3168</v>
      </c>
      <c r="Z61" s="1">
        <v>1</v>
      </c>
      <c r="AA61" s="79" t="s">
        <v>1439</v>
      </c>
      <c r="AC61" s="42"/>
      <c r="AH61" t="s">
        <v>955</v>
      </c>
    </row>
    <row r="62" spans="1:34" x14ac:dyDescent="0.2">
      <c r="A62" s="15" t="s">
        <v>3513</v>
      </c>
      <c r="D62" s="59"/>
      <c r="E62" s="59"/>
      <c r="J62" s="5"/>
      <c r="P62" t="s">
        <v>3168</v>
      </c>
      <c r="R62" t="s">
        <v>3168</v>
      </c>
      <c r="T62" s="1">
        <v>1</v>
      </c>
      <c r="U62" s="92" t="s">
        <v>2261</v>
      </c>
      <c r="V62" t="s">
        <v>115</v>
      </c>
      <c r="W62" t="s">
        <v>3774</v>
      </c>
      <c r="X62" t="s">
        <v>115</v>
      </c>
      <c r="Y62" s="234" t="s">
        <v>8508</v>
      </c>
      <c r="Z62" t="s">
        <v>3168</v>
      </c>
      <c r="AA62" s="149" t="s">
        <v>5379</v>
      </c>
      <c r="AH62" t="s">
        <v>955</v>
      </c>
    </row>
    <row r="63" spans="1:34" x14ac:dyDescent="0.2">
      <c r="A63" s="59" t="s">
        <v>759</v>
      </c>
      <c r="B63" s="15"/>
      <c r="D63" s="39"/>
      <c r="E63" s="39"/>
      <c r="J63" s="5"/>
      <c r="P63" t="s">
        <v>3168</v>
      </c>
      <c r="R63" t="s">
        <v>115</v>
      </c>
      <c r="S63" s="158" t="s">
        <v>5590</v>
      </c>
      <c r="T63" t="s">
        <v>3168</v>
      </c>
      <c r="U63" s="92" t="s">
        <v>2263</v>
      </c>
      <c r="V63" s="1">
        <v>1</v>
      </c>
      <c r="W63" s="95" t="s">
        <v>2992</v>
      </c>
      <c r="X63" s="1">
        <v>1</v>
      </c>
      <c r="Y63" s="234" t="s">
        <v>8509</v>
      </c>
      <c r="Z63" t="s">
        <v>3168</v>
      </c>
      <c r="AH63" t="s">
        <v>955</v>
      </c>
    </row>
    <row r="64" spans="1:34" x14ac:dyDescent="0.2">
      <c r="A64" s="39" t="s">
        <v>4088</v>
      </c>
      <c r="B64" s="59"/>
      <c r="J64" s="5"/>
      <c r="P64" t="s">
        <v>3168</v>
      </c>
      <c r="R64" s="1">
        <v>1</v>
      </c>
      <c r="S64" s="95" t="s">
        <v>2911</v>
      </c>
      <c r="T64" s="1">
        <v>1</v>
      </c>
      <c r="U64" s="92" t="s">
        <v>2262</v>
      </c>
      <c r="V64" t="s">
        <v>3168</v>
      </c>
      <c r="W64" t="s">
        <v>3055</v>
      </c>
      <c r="X64" t="s">
        <v>3168</v>
      </c>
      <c r="Z64" t="s">
        <v>3168</v>
      </c>
      <c r="AC64" s="42"/>
      <c r="AH64" t="s">
        <v>955</v>
      </c>
    </row>
    <row r="65" spans="1:34" x14ac:dyDescent="0.2">
      <c r="A65" t="s">
        <v>2243</v>
      </c>
      <c r="B65" s="39"/>
      <c r="J65" s="5"/>
      <c r="P65" t="s">
        <v>3168</v>
      </c>
      <c r="R65" t="s">
        <v>3168</v>
      </c>
      <c r="S65" s="17" t="s">
        <v>1228</v>
      </c>
      <c r="T65" t="s">
        <v>3168</v>
      </c>
      <c r="V65" s="1">
        <v>1</v>
      </c>
      <c r="W65" s="92" t="s">
        <v>2993</v>
      </c>
      <c r="X65" t="s">
        <v>115</v>
      </c>
      <c r="Y65" t="s">
        <v>2022</v>
      </c>
      <c r="Z65" t="s">
        <v>115</v>
      </c>
      <c r="AA65" t="s">
        <v>148</v>
      </c>
      <c r="AB65" t="s">
        <v>115</v>
      </c>
      <c r="AC65" t="s">
        <v>3025</v>
      </c>
      <c r="AH65" t="s">
        <v>955</v>
      </c>
    </row>
    <row r="66" spans="1:34" x14ac:dyDescent="0.2">
      <c r="A66" t="s">
        <v>4232</v>
      </c>
      <c r="J66" s="5"/>
      <c r="P66" t="s">
        <v>3168</v>
      </c>
      <c r="R66" t="s">
        <v>3168</v>
      </c>
      <c r="S66" s="92" t="s">
        <v>2912</v>
      </c>
      <c r="T66" t="s">
        <v>115</v>
      </c>
      <c r="U66" s="92" t="s">
        <v>2264</v>
      </c>
      <c r="V66" t="s">
        <v>3168</v>
      </c>
      <c r="W66" s="92" t="s">
        <v>5088</v>
      </c>
      <c r="X66" s="1">
        <v>1</v>
      </c>
      <c r="Y66" t="s">
        <v>5075</v>
      </c>
      <c r="Z66" s="1">
        <v>1</v>
      </c>
      <c r="AA66" s="92" t="s">
        <v>431</v>
      </c>
      <c r="AH66" t="s">
        <v>955</v>
      </c>
    </row>
    <row r="67" spans="1:34" x14ac:dyDescent="0.2">
      <c r="A67" s="14" t="s">
        <v>5566</v>
      </c>
      <c r="D67" s="59"/>
      <c r="E67" s="59"/>
      <c r="J67" s="5"/>
      <c r="P67" t="s">
        <v>3168</v>
      </c>
      <c r="R67" s="1">
        <v>1</v>
      </c>
      <c r="S67" s="92" t="s">
        <v>2913</v>
      </c>
      <c r="T67" s="1">
        <v>1</v>
      </c>
      <c r="U67" s="92" t="s">
        <v>2265</v>
      </c>
      <c r="V67" t="s">
        <v>3168</v>
      </c>
      <c r="X67" t="s">
        <v>3168</v>
      </c>
      <c r="Y67" s="42" t="s">
        <v>3453</v>
      </c>
      <c r="Z67" t="s">
        <v>3168</v>
      </c>
      <c r="AA67" s="17" t="s">
        <v>2952</v>
      </c>
      <c r="AH67" t="s">
        <v>955</v>
      </c>
    </row>
    <row r="68" spans="1:34" x14ac:dyDescent="0.2">
      <c r="A68" t="s">
        <v>3389</v>
      </c>
      <c r="D68" s="1"/>
      <c r="E68" s="1"/>
      <c r="J68" s="5"/>
      <c r="P68" t="s">
        <v>3168</v>
      </c>
      <c r="R68" t="s">
        <v>3168</v>
      </c>
      <c r="T68" t="s">
        <v>3168</v>
      </c>
      <c r="V68" t="s">
        <v>115</v>
      </c>
      <c r="W68" t="s">
        <v>680</v>
      </c>
      <c r="X68" t="s">
        <v>3168</v>
      </c>
      <c r="Y68" t="s">
        <v>1140</v>
      </c>
      <c r="Z68" s="1">
        <v>1</v>
      </c>
      <c r="AA68" t="s">
        <v>1473</v>
      </c>
      <c r="AH68" t="s">
        <v>955</v>
      </c>
    </row>
    <row r="69" spans="1:34" x14ac:dyDescent="0.2">
      <c r="A69" s="59" t="s">
        <v>1472</v>
      </c>
      <c r="B69" s="59"/>
      <c r="D69" s="74"/>
      <c r="E69" s="74"/>
      <c r="J69" s="5"/>
      <c r="P69" t="s">
        <v>3168</v>
      </c>
      <c r="R69" t="s">
        <v>3168</v>
      </c>
      <c r="T69" t="s">
        <v>115</v>
      </c>
      <c r="U69" s="92" t="s">
        <v>2266</v>
      </c>
      <c r="V69" s="1">
        <v>1</v>
      </c>
      <c r="W69" s="95" t="s">
        <v>681</v>
      </c>
      <c r="X69" t="s">
        <v>3168</v>
      </c>
      <c r="Y69" t="s">
        <v>1776</v>
      </c>
      <c r="Z69" t="s">
        <v>3168</v>
      </c>
      <c r="AA69" s="14" t="s">
        <v>7594</v>
      </c>
      <c r="AC69" s="42"/>
      <c r="AH69" t="s">
        <v>955</v>
      </c>
    </row>
    <row r="70" spans="1:34" x14ac:dyDescent="0.2">
      <c r="A70" s="1" t="s">
        <v>4850</v>
      </c>
      <c r="B70" s="1"/>
      <c r="D70" s="39"/>
      <c r="E70" s="39"/>
      <c r="J70" s="5"/>
      <c r="P70" t="s">
        <v>3168</v>
      </c>
      <c r="R70" t="s">
        <v>3168</v>
      </c>
      <c r="T70" s="1">
        <v>1</v>
      </c>
      <c r="U70" s="92" t="s">
        <v>2267</v>
      </c>
      <c r="V70" t="s">
        <v>3168</v>
      </c>
      <c r="X70" t="s">
        <v>3168</v>
      </c>
      <c r="Z70" t="s">
        <v>3168</v>
      </c>
      <c r="AC70" s="99" t="s">
        <v>797</v>
      </c>
      <c r="AH70" t="s">
        <v>955</v>
      </c>
    </row>
    <row r="71" spans="1:34" x14ac:dyDescent="0.2">
      <c r="A71" s="74" t="s">
        <v>4851</v>
      </c>
      <c r="B71" s="74"/>
      <c r="D71" s="2"/>
      <c r="E71" s="2"/>
      <c r="J71" s="5"/>
      <c r="P71" t="s">
        <v>3168</v>
      </c>
      <c r="R71" t="s">
        <v>3168</v>
      </c>
      <c r="T71" t="s">
        <v>3168</v>
      </c>
      <c r="V71" t="s">
        <v>115</v>
      </c>
      <c r="W71" s="171" t="s">
        <v>6639</v>
      </c>
      <c r="X71" t="s">
        <v>3168</v>
      </c>
      <c r="Y71" s="4" t="s">
        <v>6651</v>
      </c>
      <c r="Z71" t="s">
        <v>115</v>
      </c>
      <c r="AA71" t="s">
        <v>262</v>
      </c>
      <c r="AB71" t="s">
        <v>115</v>
      </c>
      <c r="AC71" s="92" t="s">
        <v>4810</v>
      </c>
      <c r="AH71" t="s">
        <v>955</v>
      </c>
    </row>
    <row r="72" spans="1:34" x14ac:dyDescent="0.2">
      <c r="A72" s="39" t="s">
        <v>1227</v>
      </c>
      <c r="B72" s="39"/>
      <c r="D72" s="58"/>
      <c r="E72" s="58"/>
      <c r="J72" s="5"/>
      <c r="P72" t="s">
        <v>3168</v>
      </c>
      <c r="R72" t="s">
        <v>3168</v>
      </c>
      <c r="T72" t="s">
        <v>115</v>
      </c>
      <c r="U72" t="s">
        <v>2373</v>
      </c>
      <c r="V72" s="1">
        <v>1</v>
      </c>
      <c r="W72" s="95" t="s">
        <v>6370</v>
      </c>
      <c r="X72" t="s">
        <v>115</v>
      </c>
      <c r="Y72" s="234" t="s">
        <v>8510</v>
      </c>
      <c r="Z72" s="1">
        <v>1</v>
      </c>
      <c r="AA72" s="79" t="s">
        <v>432</v>
      </c>
      <c r="AB72" s="1">
        <v>1</v>
      </c>
      <c r="AC72" t="s">
        <v>2489</v>
      </c>
      <c r="AH72" t="s">
        <v>955</v>
      </c>
    </row>
    <row r="73" spans="1:34" x14ac:dyDescent="0.2">
      <c r="A73" s="2" t="s">
        <v>335</v>
      </c>
      <c r="B73" s="2"/>
      <c r="J73" s="5"/>
      <c r="P73" t="s">
        <v>3168</v>
      </c>
      <c r="R73" t="s">
        <v>3168</v>
      </c>
      <c r="T73" s="1">
        <v>1</v>
      </c>
      <c r="U73" s="158" t="s">
        <v>5598</v>
      </c>
      <c r="V73" t="s">
        <v>3168</v>
      </c>
      <c r="W73" s="103" t="s">
        <v>1738</v>
      </c>
      <c r="X73" s="1">
        <v>1</v>
      </c>
      <c r="Y73" s="171" t="s">
        <v>6644</v>
      </c>
      <c r="Z73" s="1">
        <v>1</v>
      </c>
      <c r="AA73" s="42" t="s">
        <v>3711</v>
      </c>
      <c r="AB73" t="s">
        <v>3168</v>
      </c>
      <c r="AC73" s="92" t="s">
        <v>4811</v>
      </c>
      <c r="AH73" t="s">
        <v>955</v>
      </c>
    </row>
    <row r="74" spans="1:34" x14ac:dyDescent="0.2">
      <c r="A74" s="58" t="s">
        <v>1876</v>
      </c>
      <c r="B74" s="58"/>
      <c r="J74" s="5"/>
      <c r="P74" t="s">
        <v>3168</v>
      </c>
      <c r="R74" t="s">
        <v>3168</v>
      </c>
      <c r="T74" t="s">
        <v>3168</v>
      </c>
      <c r="U74" s="158"/>
      <c r="V74" t="s">
        <v>3168</v>
      </c>
      <c r="W74" s="171" t="s">
        <v>6372</v>
      </c>
      <c r="X74" t="s">
        <v>3168</v>
      </c>
      <c r="Y74" s="171" t="s">
        <v>6646</v>
      </c>
      <c r="Z74" t="s">
        <v>3168</v>
      </c>
      <c r="AA74" s="79" t="s">
        <v>1440</v>
      </c>
      <c r="AB74" t="s">
        <v>3168</v>
      </c>
      <c r="AC74" s="92" t="s">
        <v>4066</v>
      </c>
      <c r="AH74" t="s">
        <v>955</v>
      </c>
    </row>
    <row r="75" spans="1:34" x14ac:dyDescent="0.2">
      <c r="A75" t="s">
        <v>1877</v>
      </c>
      <c r="J75" s="5"/>
      <c r="P75" t="s">
        <v>3168</v>
      </c>
      <c r="R75" t="s">
        <v>3168</v>
      </c>
      <c r="T75" t="s">
        <v>115</v>
      </c>
      <c r="U75" s="199" t="s">
        <v>7435</v>
      </c>
      <c r="V75" t="s">
        <v>3168</v>
      </c>
      <c r="W75" s="171" t="s">
        <v>6373</v>
      </c>
      <c r="X75" t="s">
        <v>3168</v>
      </c>
      <c r="Y75" s="171" t="s">
        <v>6647</v>
      </c>
      <c r="Z75" t="s">
        <v>3168</v>
      </c>
      <c r="AA75" t="s">
        <v>3712</v>
      </c>
      <c r="AC75" s="92"/>
      <c r="AH75" t="s">
        <v>955</v>
      </c>
    </row>
    <row r="76" spans="1:34" x14ac:dyDescent="0.2">
      <c r="J76" s="5"/>
      <c r="P76" t="s">
        <v>3168</v>
      </c>
      <c r="R76" t="s">
        <v>3168</v>
      </c>
      <c r="T76" t="s">
        <v>3168</v>
      </c>
      <c r="U76" s="199" t="s">
        <v>7436</v>
      </c>
      <c r="V76" t="s">
        <v>3168</v>
      </c>
      <c r="W76" s="171" t="s">
        <v>6374</v>
      </c>
      <c r="X76" t="s">
        <v>3168</v>
      </c>
      <c r="Y76" s="171" t="s">
        <v>6648</v>
      </c>
      <c r="AA76" s="79"/>
      <c r="AC76" s="92"/>
      <c r="AH76" t="s">
        <v>955</v>
      </c>
    </row>
    <row r="77" spans="1:34" x14ac:dyDescent="0.2">
      <c r="A77" s="59" t="s">
        <v>4669</v>
      </c>
      <c r="J77" s="5"/>
      <c r="P77" t="s">
        <v>3168</v>
      </c>
      <c r="R77" t="s">
        <v>3168</v>
      </c>
      <c r="T77" s="1"/>
      <c r="U77" s="158"/>
      <c r="V77" t="s">
        <v>3168</v>
      </c>
      <c r="W77" s="171" t="s">
        <v>6371</v>
      </c>
      <c r="X77" t="s">
        <v>3168</v>
      </c>
      <c r="Y77" s="171" t="s">
        <v>6649</v>
      </c>
      <c r="AA77" s="79"/>
      <c r="AC77" s="92"/>
      <c r="AH77" t="s">
        <v>955</v>
      </c>
    </row>
    <row r="78" spans="1:34" x14ac:dyDescent="0.2">
      <c r="A78" s="39" t="s">
        <v>2134</v>
      </c>
      <c r="D78" s="59"/>
      <c r="E78" s="59"/>
      <c r="I78" s="20"/>
      <c r="J78" s="5"/>
      <c r="P78" t="s">
        <v>3168</v>
      </c>
      <c r="R78" t="s">
        <v>3168</v>
      </c>
      <c r="X78" t="s">
        <v>3168</v>
      </c>
      <c r="Y78" s="171" t="s">
        <v>6650</v>
      </c>
      <c r="AH78" t="s">
        <v>955</v>
      </c>
    </row>
    <row r="79" spans="1:34" x14ac:dyDescent="0.2">
      <c r="A79" s="1" t="s">
        <v>1878</v>
      </c>
      <c r="D79" s="39"/>
      <c r="E79" s="39"/>
      <c r="J79" s="5"/>
      <c r="P79" t="s">
        <v>3168</v>
      </c>
      <c r="R79" t="s">
        <v>115</v>
      </c>
      <c r="S79" s="92" t="s">
        <v>4606</v>
      </c>
      <c r="T79" t="s">
        <v>115</v>
      </c>
      <c r="U79" s="234" t="s">
        <v>8554</v>
      </c>
      <c r="V79" t="s">
        <v>115</v>
      </c>
      <c r="W79" s="92" t="s">
        <v>1277</v>
      </c>
      <c r="X79" t="s">
        <v>3168</v>
      </c>
      <c r="Y79" s="171" t="s">
        <v>6645</v>
      </c>
      <c r="Z79" t="s">
        <v>115</v>
      </c>
      <c r="AA79" s="42" t="s">
        <v>3334</v>
      </c>
      <c r="AH79" t="s">
        <v>955</v>
      </c>
    </row>
    <row r="80" spans="1:34" x14ac:dyDescent="0.2">
      <c r="A80" s="51" t="s">
        <v>3855</v>
      </c>
      <c r="B80" s="59"/>
      <c r="D80" s="1"/>
      <c r="E80" s="1"/>
      <c r="J80" s="5"/>
      <c r="P80" t="s">
        <v>3168</v>
      </c>
      <c r="R80" s="1">
        <v>1</v>
      </c>
      <c r="S80" s="92" t="s">
        <v>4513</v>
      </c>
      <c r="T80" s="1">
        <v>1</v>
      </c>
      <c r="U80" s="158" t="s">
        <v>5600</v>
      </c>
      <c r="V80" s="1">
        <v>1</v>
      </c>
      <c r="W80" s="92" t="s">
        <v>1753</v>
      </c>
      <c r="X80" t="s">
        <v>3168</v>
      </c>
      <c r="Y80" t="s">
        <v>975</v>
      </c>
      <c r="Z80" s="1">
        <v>1</v>
      </c>
      <c r="AA80" s="42" t="s">
        <v>3769</v>
      </c>
      <c r="AH80" t="s">
        <v>955</v>
      </c>
    </row>
    <row r="81" spans="1:34" x14ac:dyDescent="0.2">
      <c r="A81" t="s">
        <v>4852</v>
      </c>
      <c r="B81" s="39"/>
      <c r="D81" s="1"/>
      <c r="E81" s="1"/>
      <c r="J81" s="5"/>
      <c r="P81" t="s">
        <v>3168</v>
      </c>
      <c r="R81" t="s">
        <v>3168</v>
      </c>
      <c r="S81" s="17" t="s">
        <v>1228</v>
      </c>
      <c r="T81" t="s">
        <v>3168</v>
      </c>
      <c r="V81" t="s">
        <v>3168</v>
      </c>
      <c r="W81" s="103" t="s">
        <v>1278</v>
      </c>
      <c r="X81" t="s">
        <v>3168</v>
      </c>
      <c r="Y81" s="103" t="s">
        <v>977</v>
      </c>
      <c r="Z81" t="s">
        <v>3168</v>
      </c>
      <c r="AA81" t="s">
        <v>4398</v>
      </c>
      <c r="AH81" t="s">
        <v>955</v>
      </c>
    </row>
    <row r="82" spans="1:34" x14ac:dyDescent="0.2">
      <c r="A82" s="1" t="s">
        <v>336</v>
      </c>
      <c r="B82" s="1"/>
      <c r="D82" s="51"/>
      <c r="E82" s="51"/>
      <c r="J82" s="5"/>
      <c r="P82" t="s">
        <v>3168</v>
      </c>
      <c r="R82" t="s">
        <v>3168</v>
      </c>
      <c r="S82" s="92" t="s">
        <v>2910</v>
      </c>
      <c r="T82" t="s">
        <v>115</v>
      </c>
      <c r="U82" s="158" t="s">
        <v>5599</v>
      </c>
      <c r="V82" t="s">
        <v>3168</v>
      </c>
      <c r="X82" t="s">
        <v>3168</v>
      </c>
      <c r="Y82" s="96" t="s">
        <v>4802</v>
      </c>
      <c r="Z82" t="s">
        <v>3168</v>
      </c>
      <c r="AA82" s="14" t="s">
        <v>7479</v>
      </c>
      <c r="AH82" t="s">
        <v>955</v>
      </c>
    </row>
    <row r="83" spans="1:34" x14ac:dyDescent="0.2">
      <c r="B83" s="1"/>
      <c r="J83" s="5"/>
      <c r="P83" t="s">
        <v>3168</v>
      </c>
      <c r="R83" s="1">
        <v>1</v>
      </c>
      <c r="S83" s="92" t="s">
        <v>2856</v>
      </c>
      <c r="T83" s="1">
        <v>1</v>
      </c>
      <c r="U83" s="158" t="s">
        <v>5601</v>
      </c>
      <c r="V83" t="s">
        <v>115</v>
      </c>
      <c r="W83" s="92" t="s">
        <v>4691</v>
      </c>
      <c r="X83" t="s">
        <v>3168</v>
      </c>
      <c r="Z83" t="s">
        <v>3168</v>
      </c>
      <c r="AA83" s="99" t="s">
        <v>797</v>
      </c>
      <c r="AH83" t="s">
        <v>955</v>
      </c>
    </row>
    <row r="84" spans="1:34" x14ac:dyDescent="0.2">
      <c r="A84" s="15" t="s">
        <v>2670</v>
      </c>
      <c r="B84" s="51"/>
      <c r="D84" s="1"/>
      <c r="E84" s="1"/>
      <c r="J84" s="5"/>
      <c r="P84" t="s">
        <v>3168</v>
      </c>
      <c r="R84" t="s">
        <v>3168</v>
      </c>
      <c r="T84" t="s">
        <v>3168</v>
      </c>
      <c r="V84" s="1">
        <v>1</v>
      </c>
      <c r="W84" s="92" t="s">
        <v>1754</v>
      </c>
      <c r="X84" t="s">
        <v>115</v>
      </c>
      <c r="Y84" s="234" t="s">
        <v>8511</v>
      </c>
      <c r="Z84" t="s">
        <v>115</v>
      </c>
      <c r="AA84" s="42" t="s">
        <v>3770</v>
      </c>
      <c r="AD84" s="11" t="s">
        <v>6822</v>
      </c>
      <c r="AE84" s="6"/>
      <c r="AF84" s="6"/>
      <c r="AG84" s="6"/>
      <c r="AH84" t="s">
        <v>955</v>
      </c>
    </row>
    <row r="85" spans="1:34" x14ac:dyDescent="0.2">
      <c r="A85" t="s">
        <v>1266</v>
      </c>
      <c r="J85" s="5"/>
      <c r="P85" t="s">
        <v>3168</v>
      </c>
      <c r="R85" t="s">
        <v>115</v>
      </c>
      <c r="S85" s="135" t="s">
        <v>3196</v>
      </c>
      <c r="T85" t="s">
        <v>115</v>
      </c>
      <c r="U85" s="14" t="s">
        <v>5612</v>
      </c>
      <c r="V85" t="s">
        <v>3168</v>
      </c>
      <c r="W85" s="103" t="s">
        <v>1278</v>
      </c>
      <c r="X85" s="1">
        <v>1</v>
      </c>
      <c r="Y85" s="234" t="s">
        <v>8512</v>
      </c>
      <c r="Z85" s="1">
        <v>1</v>
      </c>
      <c r="AA85" s="214" t="s">
        <v>7742</v>
      </c>
      <c r="AD85" s="13" t="s">
        <v>115</v>
      </c>
      <c r="AE85" t="s">
        <v>979</v>
      </c>
      <c r="AH85" t="s">
        <v>955</v>
      </c>
    </row>
    <row r="86" spans="1:34" x14ac:dyDescent="0.2">
      <c r="A86" t="s">
        <v>2672</v>
      </c>
      <c r="B86" s="1"/>
      <c r="D86" s="15"/>
      <c r="E86" s="15"/>
      <c r="G86" s="199"/>
      <c r="J86" s="5"/>
      <c r="P86" t="s">
        <v>3168</v>
      </c>
      <c r="R86" s="1">
        <v>1</v>
      </c>
      <c r="S86" s="158" t="s">
        <v>5596</v>
      </c>
      <c r="T86" s="1">
        <v>1</v>
      </c>
      <c r="U86" s="158" t="s">
        <v>5602</v>
      </c>
      <c r="V86" t="s">
        <v>3168</v>
      </c>
      <c r="X86" s="1">
        <v>1</v>
      </c>
      <c r="Y86" s="234" t="s">
        <v>8513</v>
      </c>
      <c r="Z86" t="s">
        <v>3168</v>
      </c>
      <c r="AA86" s="43" t="s">
        <v>4324</v>
      </c>
      <c r="AD86" s="13" t="s">
        <v>3168</v>
      </c>
      <c r="AE86" s="171" t="s">
        <v>6584</v>
      </c>
      <c r="AH86" t="s">
        <v>955</v>
      </c>
    </row>
    <row r="87" spans="1:34" x14ac:dyDescent="0.2">
      <c r="A87" t="s">
        <v>1267</v>
      </c>
      <c r="J87" s="5"/>
      <c r="P87" t="s">
        <v>3168</v>
      </c>
      <c r="R87" t="s">
        <v>3168</v>
      </c>
      <c r="S87" s="135" t="s">
        <v>405</v>
      </c>
      <c r="T87" t="s">
        <v>3168</v>
      </c>
      <c r="U87" s="111" t="s">
        <v>2830</v>
      </c>
      <c r="V87" t="s">
        <v>115</v>
      </c>
      <c r="W87" s="92" t="s">
        <v>1280</v>
      </c>
      <c r="X87" t="s">
        <v>3168</v>
      </c>
      <c r="Y87" t="s">
        <v>2240</v>
      </c>
      <c r="Z87" t="s">
        <v>3168</v>
      </c>
      <c r="AA87" s="42" t="s">
        <v>5829</v>
      </c>
      <c r="AC87" s="99" t="s">
        <v>797</v>
      </c>
      <c r="AD87" s="13" t="s">
        <v>3168</v>
      </c>
      <c r="AE87" s="171" t="s">
        <v>6821</v>
      </c>
      <c r="AH87" t="s">
        <v>955</v>
      </c>
    </row>
    <row r="88" spans="1:34" x14ac:dyDescent="0.2">
      <c r="A88" t="s">
        <v>1268</v>
      </c>
      <c r="B88" s="15"/>
      <c r="J88" s="5"/>
      <c r="P88" t="s">
        <v>3168</v>
      </c>
      <c r="R88" t="s">
        <v>3168</v>
      </c>
      <c r="T88" t="s">
        <v>3168</v>
      </c>
      <c r="U88" s="92" t="s">
        <v>1579</v>
      </c>
      <c r="V88" s="1">
        <v>1</v>
      </c>
      <c r="W88" s="92" t="s">
        <v>1279</v>
      </c>
      <c r="X88" t="s">
        <v>3168</v>
      </c>
      <c r="Z88" s="1">
        <v>1</v>
      </c>
      <c r="AA88" s="158" t="s">
        <v>5828</v>
      </c>
      <c r="AB88" t="s">
        <v>115</v>
      </c>
      <c r="AC88" t="s">
        <v>8567</v>
      </c>
      <c r="AD88" t="s">
        <v>3168</v>
      </c>
      <c r="AE88" s="6"/>
      <c r="AF88" s="6"/>
      <c r="AG88" s="6"/>
      <c r="AH88" t="s">
        <v>955</v>
      </c>
    </row>
    <row r="89" spans="1:34" x14ac:dyDescent="0.2">
      <c r="A89" t="s">
        <v>1789</v>
      </c>
      <c r="J89" s="5"/>
      <c r="P89" t="s">
        <v>3168</v>
      </c>
      <c r="R89" t="s">
        <v>115</v>
      </c>
      <c r="S89" s="92" t="s">
        <v>4172</v>
      </c>
      <c r="T89" s="1">
        <v>1</v>
      </c>
      <c r="U89" s="92" t="s">
        <v>1580</v>
      </c>
      <c r="V89" t="s">
        <v>3168</v>
      </c>
      <c r="W89" s="92" t="s">
        <v>1281</v>
      </c>
      <c r="X89" t="s">
        <v>115</v>
      </c>
      <c r="Y89" t="s">
        <v>3698</v>
      </c>
      <c r="Z89" t="s">
        <v>3168</v>
      </c>
      <c r="AA89" s="158" t="s">
        <v>7487</v>
      </c>
      <c r="AB89" s="1">
        <v>1</v>
      </c>
      <c r="AC89" s="42" t="s">
        <v>1016</v>
      </c>
      <c r="AD89" s="14" t="s">
        <v>115</v>
      </c>
      <c r="AE89" s="149" t="s">
        <v>5564</v>
      </c>
      <c r="AH89" t="s">
        <v>955</v>
      </c>
    </row>
    <row r="90" spans="1:34" x14ac:dyDescent="0.2">
      <c r="A90" t="s">
        <v>1943</v>
      </c>
      <c r="J90" s="5"/>
      <c r="P90" t="s">
        <v>3168</v>
      </c>
      <c r="R90" s="1">
        <v>1</v>
      </c>
      <c r="S90" s="92" t="s">
        <v>2837</v>
      </c>
      <c r="T90" t="s">
        <v>3168</v>
      </c>
      <c r="V90" t="s">
        <v>3168</v>
      </c>
      <c r="W90" s="92" t="s">
        <v>1282</v>
      </c>
      <c r="X90" s="1">
        <v>1</v>
      </c>
      <c r="Y90" s="234" t="s">
        <v>8514</v>
      </c>
      <c r="Z90" t="s">
        <v>3168</v>
      </c>
      <c r="AB90" t="s">
        <v>3168</v>
      </c>
      <c r="AC90" s="209" t="s">
        <v>8392</v>
      </c>
      <c r="AD90" s="1">
        <v>1</v>
      </c>
      <c r="AE90" s="204" t="s">
        <v>7317</v>
      </c>
      <c r="AH90" t="s">
        <v>955</v>
      </c>
    </row>
    <row r="91" spans="1:34" x14ac:dyDescent="0.2">
      <c r="A91" t="s">
        <v>5079</v>
      </c>
      <c r="J91" s="5"/>
      <c r="P91" t="s">
        <v>3168</v>
      </c>
      <c r="R91" t="s">
        <v>3168</v>
      </c>
      <c r="T91" t="s">
        <v>115</v>
      </c>
      <c r="U91" s="92" t="s">
        <v>2197</v>
      </c>
      <c r="V91" t="s">
        <v>3168</v>
      </c>
      <c r="X91" t="s">
        <v>3168</v>
      </c>
      <c r="Y91" s="234" t="s">
        <v>8515</v>
      </c>
      <c r="Z91" t="s">
        <v>115</v>
      </c>
      <c r="AA91" t="s">
        <v>3336</v>
      </c>
      <c r="AB91" t="s">
        <v>3168</v>
      </c>
      <c r="AC91" s="171" t="s">
        <v>6583</v>
      </c>
      <c r="AH91" t="s">
        <v>955</v>
      </c>
    </row>
    <row r="92" spans="1:34" x14ac:dyDescent="0.2">
      <c r="A92" t="s">
        <v>2072</v>
      </c>
      <c r="J92" s="5"/>
      <c r="P92" t="s">
        <v>3168</v>
      </c>
      <c r="R92" t="s">
        <v>115</v>
      </c>
      <c r="S92" s="92" t="s">
        <v>3102</v>
      </c>
      <c r="T92" s="1">
        <v>1</v>
      </c>
      <c r="U92" s="92" t="s">
        <v>1581</v>
      </c>
      <c r="V92" t="s">
        <v>115</v>
      </c>
      <c r="W92" s="92" t="s">
        <v>1283</v>
      </c>
      <c r="X92" t="s">
        <v>3168</v>
      </c>
      <c r="Y92" t="s">
        <v>4688</v>
      </c>
      <c r="Z92" s="1">
        <v>1</v>
      </c>
      <c r="AA92" s="42" t="s">
        <v>471</v>
      </c>
      <c r="AB92" s="1">
        <v>1</v>
      </c>
      <c r="AC92" s="55" t="s">
        <v>5329</v>
      </c>
      <c r="AH92" t="s">
        <v>955</v>
      </c>
    </row>
    <row r="93" spans="1:34" x14ac:dyDescent="0.2">
      <c r="A93" t="s">
        <v>2088</v>
      </c>
      <c r="J93" s="5"/>
      <c r="P93" t="s">
        <v>3168</v>
      </c>
      <c r="R93" s="1">
        <v>1</v>
      </c>
      <c r="S93" s="92" t="s">
        <v>4300</v>
      </c>
      <c r="T93" t="s">
        <v>3168</v>
      </c>
      <c r="U93" s="92" t="s">
        <v>1582</v>
      </c>
      <c r="V93" s="1">
        <v>1</v>
      </c>
      <c r="W93" s="92" t="s">
        <v>1284</v>
      </c>
      <c r="X93" t="s">
        <v>3168</v>
      </c>
      <c r="Y93" s="99" t="s">
        <v>797</v>
      </c>
      <c r="Z93" s="1">
        <v>1</v>
      </c>
      <c r="AA93" s="14" t="s">
        <v>8540</v>
      </c>
      <c r="AB93" t="s">
        <v>3168</v>
      </c>
      <c r="AC93" s="42" t="s">
        <v>5563</v>
      </c>
      <c r="AH93" t="s">
        <v>955</v>
      </c>
    </row>
    <row r="94" spans="1:34" x14ac:dyDescent="0.2">
      <c r="A94" t="s">
        <v>3060</v>
      </c>
      <c r="J94" s="5"/>
      <c r="P94" t="s">
        <v>3168</v>
      </c>
      <c r="R94" t="s">
        <v>3168</v>
      </c>
      <c r="S94" s="92"/>
      <c r="T94" t="s">
        <v>3168</v>
      </c>
      <c r="V94" t="s">
        <v>3168</v>
      </c>
      <c r="W94" s="92" t="s">
        <v>1285</v>
      </c>
      <c r="X94" t="s">
        <v>3168</v>
      </c>
      <c r="Z94" t="s">
        <v>3168</v>
      </c>
      <c r="AA94" s="234" t="s">
        <v>8291</v>
      </c>
      <c r="AB94" t="s">
        <v>3168</v>
      </c>
      <c r="AC94" s="149" t="s">
        <v>5565</v>
      </c>
      <c r="AH94" t="s">
        <v>955</v>
      </c>
    </row>
    <row r="95" spans="1:34" x14ac:dyDescent="0.2">
      <c r="A95" t="s">
        <v>348</v>
      </c>
      <c r="J95" s="5"/>
      <c r="P95" t="s">
        <v>3168</v>
      </c>
      <c r="R95" t="s">
        <v>3168</v>
      </c>
      <c r="T95" t="s">
        <v>115</v>
      </c>
      <c r="U95" s="92" t="s">
        <v>1583</v>
      </c>
      <c r="V95" t="s">
        <v>3168</v>
      </c>
      <c r="X95" t="s">
        <v>3168</v>
      </c>
      <c r="Z95" t="s">
        <v>3168</v>
      </c>
      <c r="AA95" s="14" t="s">
        <v>6990</v>
      </c>
      <c r="AB95" t="s">
        <v>3168</v>
      </c>
      <c r="AH95" t="s">
        <v>955</v>
      </c>
    </row>
    <row r="96" spans="1:34" x14ac:dyDescent="0.2">
      <c r="J96" s="5"/>
      <c r="P96" t="s">
        <v>3168</v>
      </c>
      <c r="R96" t="s">
        <v>115</v>
      </c>
      <c r="S96" s="92" t="s">
        <v>3102</v>
      </c>
      <c r="T96" s="1">
        <v>1</v>
      </c>
      <c r="U96" s="92" t="s">
        <v>1584</v>
      </c>
      <c r="V96" t="s">
        <v>115</v>
      </c>
      <c r="W96" s="92" t="s">
        <v>1286</v>
      </c>
      <c r="X96" t="s">
        <v>3168</v>
      </c>
      <c r="Z96" t="s">
        <v>3168</v>
      </c>
      <c r="AB96" t="s">
        <v>115</v>
      </c>
      <c r="AC96" t="s">
        <v>8566</v>
      </c>
      <c r="AD96" s="14" t="s">
        <v>115</v>
      </c>
      <c r="AE96" s="158" t="s">
        <v>5785</v>
      </c>
      <c r="AH96" t="s">
        <v>955</v>
      </c>
    </row>
    <row r="97" spans="1:34" x14ac:dyDescent="0.2">
      <c r="J97" s="5"/>
      <c r="P97" t="s">
        <v>3168</v>
      </c>
      <c r="R97" s="1">
        <v>1</v>
      </c>
      <c r="S97" s="92" t="s">
        <v>4301</v>
      </c>
      <c r="T97" t="s">
        <v>3168</v>
      </c>
      <c r="U97" s="92" t="s">
        <v>3263</v>
      </c>
      <c r="V97" s="1">
        <v>1</v>
      </c>
      <c r="W97" s="92" t="s">
        <v>1287</v>
      </c>
      <c r="X97" t="s">
        <v>3168</v>
      </c>
      <c r="Z97" t="s">
        <v>115</v>
      </c>
      <c r="AA97" t="s">
        <v>4689</v>
      </c>
      <c r="AB97" s="1">
        <v>1</v>
      </c>
      <c r="AC97" s="79" t="s">
        <v>2382</v>
      </c>
      <c r="AD97" s="1">
        <v>1</v>
      </c>
      <c r="AE97" t="s">
        <v>1377</v>
      </c>
      <c r="AH97" t="s">
        <v>955</v>
      </c>
    </row>
    <row r="98" spans="1:34" x14ac:dyDescent="0.2">
      <c r="A98" s="23" t="s">
        <v>2085</v>
      </c>
      <c r="J98" s="5"/>
      <c r="P98" t="s">
        <v>3168</v>
      </c>
      <c r="R98" t="s">
        <v>3168</v>
      </c>
      <c r="S98" s="92" t="s">
        <v>4302</v>
      </c>
      <c r="V98" t="s">
        <v>3168</v>
      </c>
      <c r="W98" s="92" t="s">
        <v>1288</v>
      </c>
      <c r="X98" t="s">
        <v>3168</v>
      </c>
      <c r="Z98" s="1">
        <v>1</v>
      </c>
      <c r="AA98" t="s">
        <v>1674</v>
      </c>
      <c r="AB98" t="s">
        <v>3168</v>
      </c>
      <c r="AC98" s="160" t="s">
        <v>5882</v>
      </c>
      <c r="AD98" t="s">
        <v>3168</v>
      </c>
      <c r="AE98" s="171" t="s">
        <v>6873</v>
      </c>
      <c r="AH98" t="s">
        <v>955</v>
      </c>
    </row>
    <row r="99" spans="1:34" x14ac:dyDescent="0.2">
      <c r="A99" s="35" t="s">
        <v>1032</v>
      </c>
      <c r="D99" s="23"/>
      <c r="E99" s="23"/>
      <c r="J99" s="5"/>
      <c r="P99" t="s">
        <v>3168</v>
      </c>
      <c r="R99" t="s">
        <v>3168</v>
      </c>
      <c r="S99" s="92" t="s">
        <v>4303</v>
      </c>
      <c r="T99" t="s">
        <v>115</v>
      </c>
      <c r="U99" t="s">
        <v>5077</v>
      </c>
      <c r="V99" t="s">
        <v>3168</v>
      </c>
      <c r="X99" t="s">
        <v>3168</v>
      </c>
      <c r="Z99" t="s">
        <v>3168</v>
      </c>
      <c r="AA99" s="67" t="s">
        <v>2715</v>
      </c>
      <c r="AB99" s="1">
        <v>1</v>
      </c>
      <c r="AC99" s="82" t="s">
        <v>3833</v>
      </c>
      <c r="AD99" t="s">
        <v>3168</v>
      </c>
      <c r="AH99" t="s">
        <v>955</v>
      </c>
    </row>
    <row r="100" spans="1:34" x14ac:dyDescent="0.2">
      <c r="A100" s="42" t="s">
        <v>1020</v>
      </c>
      <c r="D100" s="25"/>
      <c r="E100" s="25"/>
      <c r="G100" s="199"/>
      <c r="J100" s="5"/>
      <c r="P100" t="s">
        <v>3168</v>
      </c>
      <c r="R100" t="s">
        <v>3168</v>
      </c>
      <c r="T100" s="1">
        <v>1</v>
      </c>
      <c r="U100" s="128" t="s">
        <v>4221</v>
      </c>
      <c r="V100" t="s">
        <v>115</v>
      </c>
      <c r="W100" s="234" t="s">
        <v>2247</v>
      </c>
      <c r="X100" t="s">
        <v>3168</v>
      </c>
      <c r="Z100" t="s">
        <v>1813</v>
      </c>
      <c r="AB100" t="s">
        <v>3168</v>
      </c>
      <c r="AC100" s="158" t="s">
        <v>5878</v>
      </c>
      <c r="AD100" s="14" t="s">
        <v>115</v>
      </c>
      <c r="AE100" t="s">
        <v>4686</v>
      </c>
      <c r="AH100" t="s">
        <v>955</v>
      </c>
    </row>
    <row r="101" spans="1:34" x14ac:dyDescent="0.2">
      <c r="A101" s="67" t="s">
        <v>2818</v>
      </c>
      <c r="B101" s="23"/>
      <c r="J101" s="5"/>
      <c r="P101" t="s">
        <v>3168</v>
      </c>
      <c r="R101" t="s">
        <v>115</v>
      </c>
      <c r="S101" s="158" t="s">
        <v>5595</v>
      </c>
      <c r="T101" t="s">
        <v>3168</v>
      </c>
      <c r="U101" s="17" t="s">
        <v>2016</v>
      </c>
      <c r="V101" s="1">
        <v>1</v>
      </c>
      <c r="W101" s="234" t="s">
        <v>8463</v>
      </c>
      <c r="X101" t="s">
        <v>3168</v>
      </c>
      <c r="Z101" t="s">
        <v>115</v>
      </c>
      <c r="AA101" s="42" t="s">
        <v>2935</v>
      </c>
      <c r="AB101" t="s">
        <v>3168</v>
      </c>
      <c r="AC101" s="158" t="s">
        <v>5880</v>
      </c>
      <c r="AD101" s="1">
        <v>1</v>
      </c>
      <c r="AE101" s="158" t="s">
        <v>5699</v>
      </c>
      <c r="AH101" t="s">
        <v>955</v>
      </c>
    </row>
    <row r="102" spans="1:34" x14ac:dyDescent="0.2">
      <c r="A102" s="79" t="s">
        <v>3595</v>
      </c>
      <c r="B102" s="35"/>
      <c r="J102" s="5"/>
      <c r="P102" t="s">
        <v>3168</v>
      </c>
      <c r="R102" s="1">
        <v>1</v>
      </c>
      <c r="S102" t="s">
        <v>2832</v>
      </c>
      <c r="T102" t="s">
        <v>3168</v>
      </c>
      <c r="U102" s="17"/>
      <c r="V102" t="s">
        <v>3168</v>
      </c>
      <c r="X102" t="s">
        <v>3168</v>
      </c>
      <c r="Z102" s="1">
        <v>1</v>
      </c>
      <c r="AA102" s="42" t="s">
        <v>1537</v>
      </c>
      <c r="AB102" t="s">
        <v>3168</v>
      </c>
      <c r="AC102" s="214" t="s">
        <v>7831</v>
      </c>
      <c r="AD102" t="s">
        <v>3168</v>
      </c>
      <c r="AE102" s="234" t="s">
        <v>8289</v>
      </c>
      <c r="AH102" t="s">
        <v>955</v>
      </c>
    </row>
    <row r="103" spans="1:34" x14ac:dyDescent="0.2">
      <c r="A103" s="92" t="s">
        <v>1181</v>
      </c>
      <c r="B103" s="42"/>
      <c r="D103" s="23"/>
      <c r="E103" s="23"/>
      <c r="J103" s="5"/>
      <c r="P103" t="s">
        <v>3168</v>
      </c>
      <c r="R103" t="s">
        <v>3168</v>
      </c>
      <c r="S103" s="17" t="s">
        <v>1228</v>
      </c>
      <c r="T103" t="s">
        <v>3168</v>
      </c>
      <c r="V103" t="s">
        <v>115</v>
      </c>
      <c r="W103" s="181" t="s">
        <v>2542</v>
      </c>
      <c r="X103" t="s">
        <v>3168</v>
      </c>
      <c r="AB103" t="s">
        <v>3168</v>
      </c>
      <c r="AC103" s="158" t="s">
        <v>5881</v>
      </c>
      <c r="AH103" t="s">
        <v>955</v>
      </c>
    </row>
    <row r="104" spans="1:34" x14ac:dyDescent="0.2">
      <c r="A104" s="128" t="s">
        <v>4477</v>
      </c>
      <c r="B104" s="42"/>
      <c r="D104" s="35"/>
      <c r="E104" s="35"/>
      <c r="J104" s="5"/>
      <c r="P104" t="s">
        <v>3168</v>
      </c>
      <c r="R104" t="s">
        <v>3168</v>
      </c>
      <c r="S104" s="158" t="s">
        <v>5594</v>
      </c>
      <c r="T104" t="s">
        <v>115</v>
      </c>
      <c r="U104" s="92" t="s">
        <v>3264</v>
      </c>
      <c r="V104" s="1">
        <v>1</v>
      </c>
      <c r="W104" s="234" t="s">
        <v>8461</v>
      </c>
      <c r="X104" t="s">
        <v>115</v>
      </c>
      <c r="Y104" t="s">
        <v>1531</v>
      </c>
      <c r="Z104" t="s">
        <v>115</v>
      </c>
      <c r="AA104" t="s">
        <v>1236</v>
      </c>
      <c r="AB104" t="s">
        <v>3168</v>
      </c>
      <c r="AC104" s="214" t="s">
        <v>7832</v>
      </c>
      <c r="AH104" t="s">
        <v>955</v>
      </c>
    </row>
    <row r="105" spans="1:34" x14ac:dyDescent="0.2">
      <c r="A105" s="134" t="s">
        <v>3085</v>
      </c>
      <c r="B105" s="67"/>
      <c r="D105" s="42"/>
      <c r="E105" s="42"/>
      <c r="J105" s="5"/>
      <c r="P105" t="s">
        <v>3168</v>
      </c>
      <c r="R105" s="1">
        <v>1</v>
      </c>
      <c r="S105" s="92" t="s">
        <v>2833</v>
      </c>
      <c r="T105" s="1">
        <v>1</v>
      </c>
      <c r="U105" s="181" t="s">
        <v>7186</v>
      </c>
      <c r="V105" t="s">
        <v>3168</v>
      </c>
      <c r="W105" s="92" t="s">
        <v>8462</v>
      </c>
      <c r="X105" s="1">
        <v>1</v>
      </c>
      <c r="Y105" t="s">
        <v>714</v>
      </c>
      <c r="AD105" s="171"/>
      <c r="AH105" t="s">
        <v>955</v>
      </c>
    </row>
    <row r="106" spans="1:34" x14ac:dyDescent="0.2">
      <c r="A106" s="55" t="s">
        <v>4987</v>
      </c>
      <c r="B106" s="79"/>
      <c r="D106" s="67"/>
      <c r="E106" s="67"/>
      <c r="J106" s="5"/>
      <c r="P106" t="s">
        <v>3168</v>
      </c>
      <c r="R106" t="s">
        <v>3168</v>
      </c>
      <c r="S106" s="92" t="s">
        <v>2834</v>
      </c>
      <c r="T106" t="s">
        <v>3168</v>
      </c>
      <c r="U106" s="92" t="s">
        <v>3265</v>
      </c>
      <c r="X106" t="s">
        <v>3168</v>
      </c>
      <c r="Y106" t="s">
        <v>4063</v>
      </c>
      <c r="AA106" s="42"/>
      <c r="AH106" t="s">
        <v>955</v>
      </c>
    </row>
    <row r="107" spans="1:34" x14ac:dyDescent="0.2">
      <c r="A107" s="143" t="s">
        <v>4670</v>
      </c>
      <c r="B107" s="92"/>
      <c r="D107" s="79"/>
      <c r="E107" s="79"/>
      <c r="J107" s="5"/>
      <c r="P107" t="s">
        <v>3168</v>
      </c>
      <c r="R107" t="s">
        <v>3168</v>
      </c>
      <c r="T107" t="s">
        <v>3168</v>
      </c>
      <c r="X107" t="s">
        <v>3168</v>
      </c>
      <c r="Y107" s="17" t="s">
        <v>605</v>
      </c>
      <c r="AH107" t="s">
        <v>955</v>
      </c>
    </row>
    <row r="108" spans="1:34" x14ac:dyDescent="0.2">
      <c r="A108" s="149" t="s">
        <v>5199</v>
      </c>
      <c r="J108" s="5"/>
      <c r="P108" t="s">
        <v>3168</v>
      </c>
      <c r="R108" t="s">
        <v>3168</v>
      </c>
      <c r="T108" t="s">
        <v>115</v>
      </c>
      <c r="U108" t="s">
        <v>3590</v>
      </c>
      <c r="X108" s="1">
        <v>1</v>
      </c>
      <c r="Y108" t="s">
        <v>3367</v>
      </c>
      <c r="AH108" t="s">
        <v>955</v>
      </c>
    </row>
    <row r="109" spans="1:34" x14ac:dyDescent="0.2">
      <c r="A109" s="158" t="s">
        <v>5539</v>
      </c>
      <c r="B109" s="15"/>
      <c r="D109" s="15"/>
      <c r="E109" s="15"/>
      <c r="J109" s="5"/>
      <c r="P109" t="s">
        <v>3168</v>
      </c>
      <c r="R109" t="s">
        <v>115</v>
      </c>
      <c r="S109" s="92" t="s">
        <v>4304</v>
      </c>
      <c r="T109" s="1">
        <v>1</v>
      </c>
      <c r="U109" s="128" t="s">
        <v>4222</v>
      </c>
      <c r="X109" t="s">
        <v>3168</v>
      </c>
      <c r="Z109" t="s">
        <v>115</v>
      </c>
      <c r="AA109" s="14" t="s">
        <v>6590</v>
      </c>
      <c r="AB109" t="s">
        <v>115</v>
      </c>
      <c r="AC109" s="175" t="s">
        <v>6591</v>
      </c>
      <c r="AH109" t="s">
        <v>955</v>
      </c>
    </row>
    <row r="110" spans="1:34" x14ac:dyDescent="0.2">
      <c r="A110" s="171" t="s">
        <v>6114</v>
      </c>
      <c r="B110" s="5"/>
      <c r="D110" s="5"/>
      <c r="E110" s="5"/>
      <c r="J110" s="5"/>
      <c r="P110" t="s">
        <v>3168</v>
      </c>
      <c r="R110" s="1">
        <v>1</v>
      </c>
      <c r="S110" s="92" t="s">
        <v>4305</v>
      </c>
      <c r="T110" t="s">
        <v>3168</v>
      </c>
      <c r="U110" s="17" t="s">
        <v>2016</v>
      </c>
      <c r="X110" t="s">
        <v>3168</v>
      </c>
      <c r="Z110" s="1">
        <v>1</v>
      </c>
      <c r="AA110" s="171" t="s">
        <v>6588</v>
      </c>
      <c r="AB110" t="s">
        <v>3168</v>
      </c>
      <c r="AC110" s="171" t="s">
        <v>6592</v>
      </c>
      <c r="AH110" t="s">
        <v>955</v>
      </c>
    </row>
    <row r="111" spans="1:34" x14ac:dyDescent="0.2">
      <c r="A111" s="181" t="s">
        <v>6887</v>
      </c>
      <c r="B111" s="106"/>
      <c r="D111" s="5"/>
      <c r="E111" s="5"/>
      <c r="J111" s="5"/>
      <c r="P111" t="s">
        <v>3168</v>
      </c>
      <c r="R111" t="s">
        <v>3168</v>
      </c>
      <c r="T111" t="s">
        <v>3168</v>
      </c>
      <c r="X111" t="s">
        <v>115</v>
      </c>
      <c r="Y111" t="s">
        <v>747</v>
      </c>
      <c r="Z111" t="s">
        <v>3168</v>
      </c>
      <c r="AA111" s="171" t="s">
        <v>6589</v>
      </c>
      <c r="AH111" t="s">
        <v>955</v>
      </c>
    </row>
    <row r="112" spans="1:34" x14ac:dyDescent="0.2">
      <c r="A112" s="199" t="s">
        <v>7264</v>
      </c>
      <c r="D112" s="5"/>
      <c r="E112" s="5"/>
      <c r="J112" s="5"/>
      <c r="P112" t="s">
        <v>3168</v>
      </c>
      <c r="R112" t="s">
        <v>115</v>
      </c>
      <c r="S112" s="92" t="s">
        <v>3698</v>
      </c>
      <c r="T112" t="s">
        <v>115</v>
      </c>
      <c r="U112" s="92" t="s">
        <v>3698</v>
      </c>
      <c r="X112" s="1">
        <v>1</v>
      </c>
      <c r="Y112" t="s">
        <v>2451</v>
      </c>
      <c r="AH112" t="s">
        <v>955</v>
      </c>
    </row>
    <row r="113" spans="1:34" x14ac:dyDescent="0.2">
      <c r="A113" s="214" t="s">
        <v>7655</v>
      </c>
      <c r="B113" s="107"/>
      <c r="D113" s="5"/>
      <c r="E113" s="5"/>
      <c r="J113" s="5"/>
      <c r="P113" t="s">
        <v>3168</v>
      </c>
      <c r="R113" s="1">
        <v>1</v>
      </c>
      <c r="S113" s="92" t="s">
        <v>4306</v>
      </c>
      <c r="T113" s="1">
        <v>1</v>
      </c>
      <c r="U113" s="92" t="s">
        <v>3266</v>
      </c>
      <c r="X113" t="s">
        <v>3168</v>
      </c>
      <c r="Y113" t="s">
        <v>1403</v>
      </c>
      <c r="Z113" t="s">
        <v>115</v>
      </c>
      <c r="AA113" t="s">
        <v>3697</v>
      </c>
      <c r="AH113" t="s">
        <v>955</v>
      </c>
    </row>
    <row r="114" spans="1:34" x14ac:dyDescent="0.2">
      <c r="A114" s="234" t="s">
        <v>8016</v>
      </c>
      <c r="D114" s="5"/>
      <c r="E114" s="5"/>
      <c r="J114" s="5"/>
      <c r="P114" t="s">
        <v>3168</v>
      </c>
      <c r="R114" t="s">
        <v>3168</v>
      </c>
      <c r="T114" t="s">
        <v>3168</v>
      </c>
      <c r="U114" s="234" t="s">
        <v>8460</v>
      </c>
      <c r="X114" s="1">
        <v>1</v>
      </c>
      <c r="Y114" s="171" t="s">
        <v>6587</v>
      </c>
      <c r="Z114" s="1">
        <v>1</v>
      </c>
      <c r="AA114" t="s">
        <v>4517</v>
      </c>
      <c r="AH114" t="s">
        <v>955</v>
      </c>
    </row>
    <row r="115" spans="1:34" x14ac:dyDescent="0.2">
      <c r="A115" s="246" t="s">
        <v>8605</v>
      </c>
      <c r="B115" s="110"/>
      <c r="D115" s="5"/>
      <c r="E115" s="5"/>
      <c r="J115" s="5"/>
      <c r="P115" t="s">
        <v>3168</v>
      </c>
      <c r="R115" t="s">
        <v>115</v>
      </c>
      <c r="S115" s="92" t="s">
        <v>3848</v>
      </c>
      <c r="T115" t="s">
        <v>3168</v>
      </c>
      <c r="X115" t="s">
        <v>3168</v>
      </c>
      <c r="Z115" t="s">
        <v>3168</v>
      </c>
      <c r="AA115" t="s">
        <v>4518</v>
      </c>
      <c r="AH115" t="s">
        <v>955</v>
      </c>
    </row>
    <row r="116" spans="1:34" x14ac:dyDescent="0.2">
      <c r="D116" s="5"/>
      <c r="E116" s="5"/>
      <c r="J116" s="5"/>
      <c r="P116" t="s">
        <v>3168</v>
      </c>
      <c r="R116" s="1">
        <v>1</v>
      </c>
      <c r="S116" s="92" t="s">
        <v>4307</v>
      </c>
      <c r="T116" t="s">
        <v>115</v>
      </c>
      <c r="U116" s="14" t="s">
        <v>6948</v>
      </c>
      <c r="V116" t="s">
        <v>115</v>
      </c>
      <c r="W116" t="s">
        <v>2760</v>
      </c>
      <c r="X116" s="13" t="s">
        <v>3168</v>
      </c>
      <c r="Y116" s="11" t="s">
        <v>4622</v>
      </c>
      <c r="Z116" s="13" t="s">
        <v>3168</v>
      </c>
      <c r="AA116" s="6"/>
      <c r="AB116" s="6"/>
      <c r="AH116" t="s">
        <v>955</v>
      </c>
    </row>
    <row r="117" spans="1:34" x14ac:dyDescent="0.2">
      <c r="B117" s="114"/>
      <c r="E117" s="5"/>
      <c r="J117" s="5"/>
      <c r="P117" t="s">
        <v>3168</v>
      </c>
      <c r="R117" t="s">
        <v>3168</v>
      </c>
      <c r="S117" s="92"/>
      <c r="T117" s="1">
        <v>1</v>
      </c>
      <c r="U117" s="128" t="s">
        <v>4223</v>
      </c>
      <c r="X117" s="13" t="s">
        <v>115</v>
      </c>
      <c r="Y117" t="s">
        <v>748</v>
      </c>
      <c r="Z117" t="s">
        <v>115</v>
      </c>
      <c r="AA117" t="s">
        <v>3450</v>
      </c>
      <c r="AB117" s="6"/>
      <c r="AH117" t="s">
        <v>955</v>
      </c>
    </row>
    <row r="118" spans="1:34" x14ac:dyDescent="0.2">
      <c r="D118" s="5"/>
      <c r="E118" s="5"/>
      <c r="J118" s="5"/>
      <c r="P118" t="s">
        <v>3168</v>
      </c>
      <c r="R118" t="s">
        <v>115</v>
      </c>
      <c r="S118" s="92" t="s">
        <v>2064</v>
      </c>
      <c r="T118" t="s">
        <v>3168</v>
      </c>
      <c r="U118" s="17" t="s">
        <v>1665</v>
      </c>
      <c r="X118" s="13" t="s">
        <v>3168</v>
      </c>
      <c r="Y118" s="42" t="s">
        <v>3454</v>
      </c>
      <c r="Z118" t="s">
        <v>3168</v>
      </c>
      <c r="AA118" t="s">
        <v>4804</v>
      </c>
      <c r="AB118" s="6"/>
      <c r="AH118" t="s">
        <v>955</v>
      </c>
    </row>
    <row r="119" spans="1:34" x14ac:dyDescent="0.2">
      <c r="A119" s="15" t="s">
        <v>1901</v>
      </c>
      <c r="B119" s="108"/>
      <c r="D119" s="5"/>
      <c r="E119" s="5"/>
      <c r="J119" s="5"/>
      <c r="P119" t="s">
        <v>3168</v>
      </c>
      <c r="R119" s="1">
        <v>1</v>
      </c>
      <c r="S119" s="92" t="s">
        <v>4308</v>
      </c>
      <c r="T119" s="1">
        <v>1</v>
      </c>
      <c r="U119" s="92" t="s">
        <v>1578</v>
      </c>
      <c r="X119" s="13" t="s">
        <v>3168</v>
      </c>
      <c r="Y119" s="128" t="s">
        <v>2819</v>
      </c>
      <c r="Z119" t="s">
        <v>3168</v>
      </c>
      <c r="AA119" t="s">
        <v>2026</v>
      </c>
      <c r="AB119" s="6"/>
      <c r="AH119" t="s">
        <v>955</v>
      </c>
    </row>
    <row r="120" spans="1:34" x14ac:dyDescent="0.2">
      <c r="A120" s="15" t="s">
        <v>5761</v>
      </c>
      <c r="D120" s="5"/>
      <c r="E120" s="5"/>
      <c r="J120" s="5"/>
      <c r="P120" t="s">
        <v>3168</v>
      </c>
      <c r="T120" t="s">
        <v>3168</v>
      </c>
      <c r="U120" s="92" t="s">
        <v>1576</v>
      </c>
      <c r="X120" s="13" t="s">
        <v>3168</v>
      </c>
      <c r="Y120" s="4" t="s">
        <v>340</v>
      </c>
      <c r="Z120" t="s">
        <v>3168</v>
      </c>
      <c r="AA120" s="99" t="s">
        <v>797</v>
      </c>
      <c r="AB120" s="13" t="s">
        <v>115</v>
      </c>
      <c r="AC120" s="171" t="s">
        <v>6597</v>
      </c>
      <c r="AH120" t="s">
        <v>955</v>
      </c>
    </row>
    <row r="121" spans="1:34" x14ac:dyDescent="0.2">
      <c r="B121" s="109"/>
      <c r="D121" s="5"/>
      <c r="E121" s="5"/>
      <c r="J121" s="5"/>
      <c r="P121" t="s">
        <v>115</v>
      </c>
      <c r="Q121" s="14" t="s">
        <v>3837</v>
      </c>
      <c r="R121" t="s">
        <v>115</v>
      </c>
      <c r="S121" s="92" t="s">
        <v>1481</v>
      </c>
      <c r="T121" s="1">
        <v>1</v>
      </c>
      <c r="U121" s="92" t="s">
        <v>1577</v>
      </c>
      <c r="X121" s="13" t="s">
        <v>3168</v>
      </c>
      <c r="Y121" t="s">
        <v>4519</v>
      </c>
      <c r="Z121" t="s">
        <v>115</v>
      </c>
      <c r="AA121" t="s">
        <v>4504</v>
      </c>
      <c r="AB121" s="1">
        <v>1</v>
      </c>
      <c r="AC121" s="149" t="s">
        <v>5470</v>
      </c>
      <c r="AH121" t="s">
        <v>955</v>
      </c>
    </row>
    <row r="122" spans="1:34" x14ac:dyDescent="0.2">
      <c r="A122" s="45" t="s">
        <v>3724</v>
      </c>
      <c r="D122" s="5"/>
      <c r="E122" s="5"/>
      <c r="J122" s="5"/>
      <c r="P122" s="1">
        <v>1</v>
      </c>
      <c r="Q122" s="86" t="s">
        <v>1522</v>
      </c>
      <c r="R122" s="1">
        <v>1</v>
      </c>
      <c r="S122" s="92" t="s">
        <v>4309</v>
      </c>
      <c r="T122" t="s">
        <v>3168</v>
      </c>
      <c r="X122" s="13" t="s">
        <v>3168</v>
      </c>
      <c r="Y122" s="17" t="s">
        <v>5044</v>
      </c>
      <c r="Z122" t="s">
        <v>3168</v>
      </c>
      <c r="AA122" t="s">
        <v>4805</v>
      </c>
      <c r="AB122" s="13" t="s">
        <v>3168</v>
      </c>
      <c r="AC122" s="149" t="s">
        <v>5469</v>
      </c>
      <c r="AH122" t="s">
        <v>955</v>
      </c>
    </row>
    <row r="123" spans="1:34" x14ac:dyDescent="0.2">
      <c r="A123" s="106" t="s">
        <v>4470</v>
      </c>
      <c r="B123" s="99"/>
      <c r="D123" s="5"/>
      <c r="E123" s="5"/>
      <c r="J123" s="5"/>
      <c r="P123" t="s">
        <v>3168</v>
      </c>
      <c r="Q123" s="158" t="s">
        <v>5603</v>
      </c>
      <c r="R123" t="s">
        <v>3168</v>
      </c>
      <c r="S123" s="158" t="s">
        <v>5605</v>
      </c>
      <c r="T123" t="s">
        <v>3168</v>
      </c>
      <c r="X123" s="13" t="s">
        <v>3168</v>
      </c>
      <c r="Y123" s="14" t="s">
        <v>7353</v>
      </c>
      <c r="Z123" t="s">
        <v>3168</v>
      </c>
      <c r="AA123" s="14" t="s">
        <v>3117</v>
      </c>
      <c r="AB123" s="13" t="s">
        <v>3168</v>
      </c>
      <c r="AH123" t="s">
        <v>955</v>
      </c>
    </row>
    <row r="124" spans="1:34" x14ac:dyDescent="0.2">
      <c r="A124" s="107" t="s">
        <v>4471</v>
      </c>
      <c r="B124" s="100"/>
      <c r="D124" s="5"/>
      <c r="E124" s="5"/>
      <c r="J124" s="5"/>
      <c r="P124" s="1">
        <v>1</v>
      </c>
      <c r="Q124" s="158" t="s">
        <v>5604</v>
      </c>
      <c r="T124" t="s">
        <v>115</v>
      </c>
      <c r="U124" s="14" t="s">
        <v>8464</v>
      </c>
      <c r="V124" t="s">
        <v>115</v>
      </c>
      <c r="W124" s="234" t="s">
        <v>8465</v>
      </c>
      <c r="X124" s="13" t="s">
        <v>3168</v>
      </c>
      <c r="Y124" s="96" t="s">
        <v>4803</v>
      </c>
      <c r="Z124" s="13" t="s">
        <v>3168</v>
      </c>
      <c r="AA124" s="6"/>
      <c r="AB124" s="13" t="s">
        <v>1087</v>
      </c>
      <c r="AC124" t="s">
        <v>4215</v>
      </c>
      <c r="AH124" t="s">
        <v>955</v>
      </c>
    </row>
    <row r="125" spans="1:34" x14ac:dyDescent="0.2">
      <c r="A125" s="124" t="s">
        <v>597</v>
      </c>
      <c r="B125" s="99"/>
      <c r="D125" s="5"/>
      <c r="E125" s="5"/>
      <c r="J125" s="5"/>
      <c r="P125" t="s">
        <v>3168</v>
      </c>
      <c r="T125" s="1">
        <v>1</v>
      </c>
      <c r="U125" s="92" t="s">
        <v>175</v>
      </c>
      <c r="V125" s="1">
        <v>1</v>
      </c>
      <c r="W125" s="234" t="s">
        <v>8466</v>
      </c>
      <c r="X125" s="6"/>
      <c r="Y125" s="6"/>
      <c r="Z125" t="s">
        <v>115</v>
      </c>
      <c r="AA125" t="s">
        <v>4910</v>
      </c>
      <c r="AB125" s="1">
        <v>1</v>
      </c>
      <c r="AC125" t="s">
        <v>1241</v>
      </c>
      <c r="AH125" t="s">
        <v>955</v>
      </c>
    </row>
    <row r="126" spans="1:34" x14ac:dyDescent="0.2">
      <c r="A126" s="125" t="s">
        <v>598</v>
      </c>
      <c r="B126" s="99"/>
      <c r="D126" s="5"/>
      <c r="E126" s="5"/>
      <c r="J126" s="5"/>
      <c r="N126" t="s">
        <v>115</v>
      </c>
      <c r="O126" s="79" t="s">
        <v>4541</v>
      </c>
      <c r="P126" t="s">
        <v>115</v>
      </c>
      <c r="Q126" s="181" t="s">
        <v>3698</v>
      </c>
      <c r="T126" t="s">
        <v>3168</v>
      </c>
      <c r="U126" s="17" t="s">
        <v>4188</v>
      </c>
      <c r="Z126" s="1">
        <v>1</v>
      </c>
      <c r="AA126" t="s">
        <v>4140</v>
      </c>
      <c r="AH126" t="s">
        <v>955</v>
      </c>
    </row>
    <row r="127" spans="1:34" x14ac:dyDescent="0.2">
      <c r="A127" s="121" t="s">
        <v>4472</v>
      </c>
      <c r="B127" s="99"/>
      <c r="D127" s="5"/>
      <c r="E127" s="5"/>
      <c r="J127" s="5"/>
      <c r="N127" s="1">
        <v>1</v>
      </c>
      <c r="O127" s="79" t="s">
        <v>2193</v>
      </c>
      <c r="P127" s="1">
        <v>1</v>
      </c>
      <c r="Q127" s="181" t="s">
        <v>7251</v>
      </c>
      <c r="T127" s="1">
        <v>1</v>
      </c>
      <c r="U127" s="92" t="s">
        <v>174</v>
      </c>
      <c r="Z127" s="1">
        <v>1</v>
      </c>
      <c r="AA127" s="14" t="s">
        <v>6596</v>
      </c>
      <c r="AH127" t="s">
        <v>955</v>
      </c>
    </row>
    <row r="128" spans="1:34" x14ac:dyDescent="0.2">
      <c r="A128" s="110" t="s">
        <v>4473</v>
      </c>
      <c r="B128" s="99"/>
      <c r="D128" s="5"/>
      <c r="E128" s="5"/>
      <c r="J128" s="5"/>
      <c r="N128" t="s">
        <v>3168</v>
      </c>
      <c r="O128" s="79" t="s">
        <v>7249</v>
      </c>
      <c r="P128" t="s">
        <v>3168</v>
      </c>
      <c r="Q128" s="181" t="s">
        <v>7252</v>
      </c>
      <c r="U128" s="99" t="s">
        <v>797</v>
      </c>
      <c r="Z128" t="s">
        <v>3168</v>
      </c>
      <c r="AA128" s="181" t="s">
        <v>7209</v>
      </c>
      <c r="AH128" t="s">
        <v>955</v>
      </c>
    </row>
    <row r="129" spans="1:34" x14ac:dyDescent="0.2">
      <c r="A129" s="108" t="s">
        <v>4474</v>
      </c>
      <c r="B129" s="5"/>
      <c r="D129" s="5"/>
      <c r="E129" s="5"/>
      <c r="J129" s="5"/>
      <c r="N129" t="s">
        <v>3168</v>
      </c>
      <c r="O129" s="79" t="s">
        <v>7250</v>
      </c>
      <c r="P129" t="s">
        <v>3168</v>
      </c>
      <c r="Q129" s="181" t="s">
        <v>7253</v>
      </c>
      <c r="U129" s="99"/>
      <c r="Z129" t="s">
        <v>3168</v>
      </c>
      <c r="AA129" s="234" t="s">
        <v>8292</v>
      </c>
      <c r="AH129" t="s">
        <v>955</v>
      </c>
    </row>
    <row r="130" spans="1:34" x14ac:dyDescent="0.2">
      <c r="A130" s="126" t="s">
        <v>4475</v>
      </c>
      <c r="B130" s="23"/>
      <c r="D130" s="5"/>
      <c r="E130" s="5"/>
      <c r="J130" s="5"/>
      <c r="O130" s="79"/>
      <c r="P130" t="s">
        <v>3168</v>
      </c>
      <c r="U130" s="214"/>
      <c r="AA130" s="181"/>
      <c r="AH130" t="s">
        <v>955</v>
      </c>
    </row>
    <row r="131" spans="1:34" x14ac:dyDescent="0.2">
      <c r="A131" s="109" t="s">
        <v>2528</v>
      </c>
      <c r="B131" s="23"/>
      <c r="D131" s="5"/>
      <c r="E131" s="5"/>
      <c r="J131" s="5"/>
      <c r="O131" s="79"/>
      <c r="P131" t="s">
        <v>115</v>
      </c>
      <c r="Q131" s="181" t="s">
        <v>7905</v>
      </c>
      <c r="R131" t="s">
        <v>115</v>
      </c>
      <c r="S131" s="214" t="s">
        <v>7906</v>
      </c>
      <c r="T131" s="1"/>
      <c r="U131" s="214"/>
      <c r="AA131" s="181"/>
      <c r="AH131" t="s">
        <v>955</v>
      </c>
    </row>
    <row r="132" spans="1:34" x14ac:dyDescent="0.2">
      <c r="A132" s="127" t="s">
        <v>3723</v>
      </c>
      <c r="B132" s="23"/>
      <c r="D132" s="5"/>
      <c r="E132" s="5"/>
      <c r="J132" s="5"/>
      <c r="O132" s="79"/>
      <c r="P132" s="1">
        <v>1</v>
      </c>
      <c r="Q132" s="181" t="s">
        <v>7254</v>
      </c>
      <c r="U132" s="214"/>
      <c r="AA132" s="181"/>
      <c r="AH132" t="s">
        <v>955</v>
      </c>
    </row>
    <row r="133" spans="1:34" x14ac:dyDescent="0.2">
      <c r="A133" s="225" t="s">
        <v>7943</v>
      </c>
      <c r="B133" s="23"/>
      <c r="D133" s="5"/>
      <c r="E133" s="5"/>
      <c r="J133" s="5"/>
      <c r="O133" s="79"/>
      <c r="P133" t="s">
        <v>3168</v>
      </c>
      <c r="Q133" s="181" t="s">
        <v>7255</v>
      </c>
      <c r="U133" s="234"/>
      <c r="AA133" s="181"/>
      <c r="AH133" t="s">
        <v>955</v>
      </c>
    </row>
    <row r="134" spans="1:34" x14ac:dyDescent="0.2">
      <c r="A134" s="4" t="s">
        <v>8132</v>
      </c>
      <c r="D134" s="5"/>
      <c r="E134" s="5"/>
      <c r="J134" s="5"/>
      <c r="O134" s="79"/>
      <c r="P134" t="s">
        <v>3168</v>
      </c>
      <c r="Q134" s="181" t="s">
        <v>7256</v>
      </c>
      <c r="U134" s="99"/>
      <c r="AA134" s="181"/>
      <c r="AH134" t="s">
        <v>955</v>
      </c>
    </row>
    <row r="135" spans="1:34" x14ac:dyDescent="0.2">
      <c r="A135" s="99"/>
      <c r="B135" s="23"/>
      <c r="D135" s="5"/>
      <c r="E135" s="5"/>
      <c r="J135" s="5"/>
      <c r="O135" s="79"/>
      <c r="P135" t="s">
        <v>3168</v>
      </c>
      <c r="Q135" s="181" t="s">
        <v>7257</v>
      </c>
      <c r="U135" s="99"/>
      <c r="AA135" s="181"/>
      <c r="AH135" t="s">
        <v>955</v>
      </c>
    </row>
    <row r="136" spans="1:34" x14ac:dyDescent="0.2">
      <c r="A136" s="4" t="s">
        <v>8662</v>
      </c>
      <c r="D136" s="5"/>
      <c r="E136" s="5"/>
      <c r="J136" s="5"/>
      <c r="O136" s="79"/>
      <c r="P136" s="1">
        <v>1</v>
      </c>
      <c r="Q136" s="181" t="s">
        <v>7258</v>
      </c>
      <c r="U136" s="99"/>
      <c r="AA136" s="181"/>
      <c r="AH136" t="s">
        <v>955</v>
      </c>
    </row>
    <row r="137" spans="1:34" x14ac:dyDescent="0.2">
      <c r="A137" s="99"/>
      <c r="B137" s="23"/>
      <c r="D137" s="5"/>
      <c r="E137" s="5"/>
      <c r="J137" s="5"/>
      <c r="O137" s="79"/>
      <c r="P137" t="s">
        <v>3168</v>
      </c>
      <c r="Q137" s="79"/>
      <c r="U137" s="99"/>
      <c r="AA137" s="181"/>
      <c r="AH137" t="s">
        <v>955</v>
      </c>
    </row>
    <row r="138" spans="1:34" x14ac:dyDescent="0.2">
      <c r="A138" s="4" t="s">
        <v>8721</v>
      </c>
      <c r="D138" s="5"/>
      <c r="E138" s="5"/>
      <c r="J138" s="5"/>
      <c r="O138" s="79"/>
      <c r="P138" t="s">
        <v>115</v>
      </c>
      <c r="Q138" s="79" t="s">
        <v>1952</v>
      </c>
      <c r="U138" s="99"/>
      <c r="AA138" s="181"/>
      <c r="AH138" t="s">
        <v>955</v>
      </c>
    </row>
    <row r="139" spans="1:34" x14ac:dyDescent="0.2">
      <c r="B139" s="23"/>
      <c r="D139" s="5"/>
      <c r="E139" s="5"/>
      <c r="J139" s="5"/>
      <c r="O139" s="79"/>
      <c r="P139" s="1">
        <v>1</v>
      </c>
      <c r="Q139" s="79" t="s">
        <v>1523</v>
      </c>
      <c r="U139" s="99"/>
      <c r="AA139" s="181"/>
      <c r="AH139" t="s">
        <v>955</v>
      </c>
    </row>
    <row r="140" spans="1:34" x14ac:dyDescent="0.2">
      <c r="A140" s="99" t="s">
        <v>3315</v>
      </c>
      <c r="B140" s="25"/>
      <c r="D140" s="28"/>
      <c r="E140" s="28"/>
      <c r="J140" t="s">
        <v>2230</v>
      </c>
      <c r="Z140" s="28"/>
      <c r="AH140" t="s">
        <v>955</v>
      </c>
    </row>
    <row r="141" spans="1:34" x14ac:dyDescent="0.2">
      <c r="A141" s="100" t="s">
        <v>3316</v>
      </c>
      <c r="B141" s="5"/>
      <c r="D141" s="5"/>
      <c r="E141" s="5"/>
      <c r="J141" s="61" t="s">
        <v>1409</v>
      </c>
      <c r="T141" t="s">
        <v>115</v>
      </c>
      <c r="U141" s="81" t="s">
        <v>3514</v>
      </c>
      <c r="V141" t="s">
        <v>115</v>
      </c>
      <c r="W141" s="81" t="s">
        <v>3514</v>
      </c>
      <c r="X141" s="6"/>
      <c r="Y141" s="22" t="s">
        <v>3644</v>
      </c>
      <c r="Z141" s="6"/>
      <c r="AA141" s="6"/>
      <c r="AB141" s="6"/>
      <c r="AH141" t="s">
        <v>955</v>
      </c>
    </row>
    <row r="142" spans="1:34" x14ac:dyDescent="0.2">
      <c r="A142" s="99" t="s">
        <v>4373</v>
      </c>
      <c r="B142" s="5"/>
      <c r="D142" s="5"/>
      <c r="E142" s="5"/>
      <c r="J142" s="5"/>
      <c r="T142" t="s">
        <v>3168</v>
      </c>
      <c r="U142" s="79" t="s">
        <v>3516</v>
      </c>
      <c r="V142" t="s">
        <v>3168</v>
      </c>
      <c r="W142" s="79" t="s">
        <v>784</v>
      </c>
      <c r="X142" s="6" t="s">
        <v>115</v>
      </c>
      <c r="Y142" t="s">
        <v>1408</v>
      </c>
      <c r="Z142" t="s">
        <v>115</v>
      </c>
      <c r="AA142" t="s">
        <v>1952</v>
      </c>
      <c r="AB142" s="6"/>
      <c r="AH142" t="s">
        <v>955</v>
      </c>
    </row>
    <row r="143" spans="1:34" x14ac:dyDescent="0.2">
      <c r="A143" s="99" t="s">
        <v>2454</v>
      </c>
      <c r="B143" s="5"/>
      <c r="D143" s="5"/>
      <c r="E143" s="5"/>
      <c r="J143" s="5"/>
      <c r="T143" t="s">
        <v>3168</v>
      </c>
      <c r="U143" s="79" t="s">
        <v>3518</v>
      </c>
      <c r="X143" s="6" t="s">
        <v>3168</v>
      </c>
      <c r="Y143" s="42" t="s">
        <v>7845</v>
      </c>
      <c r="Z143" t="s">
        <v>3168</v>
      </c>
      <c r="AA143" t="s">
        <v>3525</v>
      </c>
      <c r="AB143" s="6"/>
      <c r="AH143" t="s">
        <v>955</v>
      </c>
    </row>
    <row r="144" spans="1:34" x14ac:dyDescent="0.2">
      <c r="A144" s="99" t="s">
        <v>797</v>
      </c>
      <c r="C144" s="5"/>
      <c r="D144" s="5"/>
      <c r="E144" s="5"/>
      <c r="J144" s="5"/>
      <c r="T144" t="s">
        <v>3168</v>
      </c>
      <c r="U144" s="79" t="s">
        <v>3517</v>
      </c>
      <c r="V144" t="s">
        <v>115</v>
      </c>
      <c r="W144" s="81" t="s">
        <v>3515</v>
      </c>
      <c r="X144" s="6" t="s">
        <v>3168</v>
      </c>
      <c r="Y144" s="14" t="s">
        <v>5498</v>
      </c>
      <c r="Z144" t="s">
        <v>3168</v>
      </c>
      <c r="AA144" t="s">
        <v>341</v>
      </c>
      <c r="AB144" s="6"/>
      <c r="AH144" t="s">
        <v>955</v>
      </c>
    </row>
    <row r="145" spans="1:34" x14ac:dyDescent="0.2">
      <c r="A145" s="99" t="s">
        <v>798</v>
      </c>
      <c r="C145" s="5"/>
      <c r="D145" s="5"/>
      <c r="E145" s="5"/>
      <c r="J145" s="5"/>
      <c r="V145" t="s">
        <v>3168</v>
      </c>
      <c r="W145" s="79" t="s">
        <v>805</v>
      </c>
      <c r="X145" s="6" t="s">
        <v>3168</v>
      </c>
      <c r="Y145" t="s">
        <v>5045</v>
      </c>
      <c r="Z145" t="s">
        <v>3168</v>
      </c>
      <c r="AB145" s="6"/>
      <c r="AH145" t="s">
        <v>955</v>
      </c>
    </row>
    <row r="146" spans="1:34" x14ac:dyDescent="0.2">
      <c r="A146" s="5"/>
      <c r="C146" s="5"/>
      <c r="D146" s="5"/>
      <c r="E146" s="5"/>
      <c r="J146" s="5"/>
      <c r="X146" s="6"/>
      <c r="Y146" s="6"/>
      <c r="Z146" s="6" t="s">
        <v>115</v>
      </c>
      <c r="AA146" t="s">
        <v>2649</v>
      </c>
      <c r="AB146" s="6"/>
      <c r="AH146" t="s">
        <v>955</v>
      </c>
    </row>
    <row r="147" spans="1:34" x14ac:dyDescent="0.2">
      <c r="A147" s="23" t="s">
        <v>2752</v>
      </c>
      <c r="C147" s="5"/>
      <c r="D147" s="5"/>
      <c r="E147" s="5"/>
      <c r="J147" s="5"/>
      <c r="W147" s="81"/>
      <c r="Z147" s="6" t="s">
        <v>3168</v>
      </c>
      <c r="AA147" t="s">
        <v>4438</v>
      </c>
      <c r="AB147" s="6"/>
      <c r="AH147" t="s">
        <v>955</v>
      </c>
    </row>
    <row r="148" spans="1:34" x14ac:dyDescent="0.2">
      <c r="A148" s="25" t="s">
        <v>4409</v>
      </c>
      <c r="C148" s="5"/>
      <c r="D148" s="5"/>
      <c r="E148" s="5"/>
      <c r="J148" s="5"/>
      <c r="W148" s="79"/>
      <c r="Z148" s="6"/>
      <c r="AA148" s="6"/>
      <c r="AB148" s="6"/>
      <c r="AH148" t="s">
        <v>955</v>
      </c>
    </row>
    <row r="149" spans="1:34" x14ac:dyDescent="0.2">
      <c r="A149" s="14" t="s">
        <v>8350</v>
      </c>
      <c r="C149" s="5"/>
      <c r="D149" s="5"/>
      <c r="E149" s="5"/>
      <c r="AH149" t="s">
        <v>955</v>
      </c>
    </row>
    <row r="150" spans="1:34" x14ac:dyDescent="0.2">
      <c r="C150" s="5"/>
      <c r="D150" s="5"/>
      <c r="E150" s="5"/>
      <c r="J150" s="15" t="s">
        <v>4976</v>
      </c>
      <c r="N150" s="13" t="s">
        <v>115</v>
      </c>
      <c r="O150" s="42" t="s">
        <v>4690</v>
      </c>
      <c r="P150" t="s">
        <v>115</v>
      </c>
      <c r="Q150" s="184" t="s">
        <v>3102</v>
      </c>
      <c r="AB150" s="22" t="s">
        <v>3123</v>
      </c>
      <c r="AC150" s="6"/>
      <c r="AD150" s="22" t="s">
        <v>373</v>
      </c>
      <c r="AE150" s="6"/>
      <c r="AF150" s="6"/>
      <c r="AG150" s="6"/>
      <c r="AH150" t="s">
        <v>955</v>
      </c>
    </row>
    <row r="151" spans="1:34" x14ac:dyDescent="0.2">
      <c r="C151" s="5"/>
      <c r="D151" s="5"/>
      <c r="E151" s="5"/>
      <c r="J151" s="6"/>
      <c r="K151" s="22" t="s">
        <v>4566</v>
      </c>
      <c r="L151" s="6"/>
      <c r="N151" s="1">
        <v>1</v>
      </c>
      <c r="O151" s="42" t="s">
        <v>7769</v>
      </c>
      <c r="P151" s="1">
        <v>1</v>
      </c>
      <c r="Q151" s="184" t="s">
        <v>4741</v>
      </c>
      <c r="AB151" s="6" t="s">
        <v>115</v>
      </c>
      <c r="AC151" s="42" t="s">
        <v>2946</v>
      </c>
      <c r="AD151" s="6" t="s">
        <v>115</v>
      </c>
      <c r="AE151" s="143" t="s">
        <v>5118</v>
      </c>
      <c r="AH151" t="s">
        <v>955</v>
      </c>
    </row>
    <row r="152" spans="1:34" x14ac:dyDescent="0.2">
      <c r="C152" s="5"/>
      <c r="D152" s="5"/>
      <c r="E152" s="5"/>
      <c r="H152" s="6"/>
      <c r="I152" s="22" t="s">
        <v>4566</v>
      </c>
      <c r="J152" s="13" t="s">
        <v>115</v>
      </c>
      <c r="K152" s="42" t="s">
        <v>4516</v>
      </c>
      <c r="L152" s="6"/>
      <c r="N152" s="13" t="s">
        <v>3168</v>
      </c>
      <c r="P152" t="s">
        <v>3168</v>
      </c>
      <c r="Q152" s="184" t="s">
        <v>7066</v>
      </c>
      <c r="AB152" s="6" t="s">
        <v>3168</v>
      </c>
      <c r="AC152" t="s">
        <v>4408</v>
      </c>
      <c r="AD152" s="6" t="s">
        <v>3168</v>
      </c>
      <c r="AE152" s="143" t="s">
        <v>5647</v>
      </c>
      <c r="AH152" t="s">
        <v>955</v>
      </c>
    </row>
    <row r="153" spans="1:34" x14ac:dyDescent="0.2">
      <c r="C153" s="5"/>
      <c r="D153" s="5"/>
      <c r="E153" s="5"/>
      <c r="H153" s="13" t="s">
        <v>115</v>
      </c>
      <c r="I153" s="129" t="s">
        <v>4350</v>
      </c>
      <c r="J153" s="13" t="s">
        <v>3168</v>
      </c>
      <c r="K153" s="42" t="s">
        <v>2984</v>
      </c>
      <c r="L153" s="6"/>
      <c r="M153" s="22" t="s">
        <v>4566</v>
      </c>
      <c r="N153" s="13" t="s">
        <v>115</v>
      </c>
      <c r="O153" s="42" t="s">
        <v>2720</v>
      </c>
      <c r="P153" t="s">
        <v>3168</v>
      </c>
      <c r="Q153" s="184" t="s">
        <v>8019</v>
      </c>
      <c r="AB153" s="6" t="s">
        <v>3168</v>
      </c>
      <c r="AC153" s="43" t="s">
        <v>2151</v>
      </c>
      <c r="AD153" s="6" t="s">
        <v>3168</v>
      </c>
      <c r="AE153" s="158" t="s">
        <v>5648</v>
      </c>
      <c r="AH153" t="s">
        <v>955</v>
      </c>
    </row>
    <row r="154" spans="1:34" x14ac:dyDescent="0.2">
      <c r="C154" s="5"/>
      <c r="D154" s="5"/>
      <c r="E154" s="5"/>
      <c r="H154" s="13" t="s">
        <v>3168</v>
      </c>
      <c r="I154" s="171" t="s">
        <v>6842</v>
      </c>
      <c r="J154" s="13" t="s">
        <v>3168</v>
      </c>
      <c r="K154" s="42" t="s">
        <v>2985</v>
      </c>
      <c r="L154" t="s">
        <v>115</v>
      </c>
      <c r="M154" s="14" t="s">
        <v>6976</v>
      </c>
      <c r="N154" s="1">
        <v>1</v>
      </c>
      <c r="O154" s="42" t="s">
        <v>7768</v>
      </c>
      <c r="AB154" s="6" t="s">
        <v>3168</v>
      </c>
      <c r="AC154" s="42" t="s">
        <v>2947</v>
      </c>
      <c r="AD154" s="6" t="s">
        <v>3168</v>
      </c>
      <c r="AE154" s="22" t="s">
        <v>4566</v>
      </c>
      <c r="AF154" s="6"/>
      <c r="AG154" s="6"/>
      <c r="AH154" t="s">
        <v>955</v>
      </c>
    </row>
    <row r="155" spans="1:34" x14ac:dyDescent="0.2">
      <c r="C155" s="5"/>
      <c r="D155" s="5"/>
      <c r="E155" s="5"/>
      <c r="H155" s="13" t="s">
        <v>3168</v>
      </c>
      <c r="I155" s="42" t="s">
        <v>1040</v>
      </c>
      <c r="J155" s="13" t="s">
        <v>3168</v>
      </c>
      <c r="K155" s="42" t="s">
        <v>1691</v>
      </c>
      <c r="L155" t="s">
        <v>3168</v>
      </c>
      <c r="M155" t="s">
        <v>3001</v>
      </c>
      <c r="N155" s="13" t="s">
        <v>3168</v>
      </c>
      <c r="AB155" s="6" t="s">
        <v>3168</v>
      </c>
      <c r="AC155" s="42" t="s">
        <v>7482</v>
      </c>
      <c r="AD155" s="6" t="s">
        <v>115</v>
      </c>
      <c r="AE155" s="55" t="s">
        <v>1369</v>
      </c>
      <c r="AH155" t="s">
        <v>955</v>
      </c>
    </row>
    <row r="156" spans="1:34" x14ac:dyDescent="0.2">
      <c r="C156" s="5"/>
      <c r="D156" s="5"/>
      <c r="E156" s="5"/>
      <c r="H156" s="13" t="s">
        <v>3168</v>
      </c>
      <c r="I156" s="42" t="s">
        <v>1732</v>
      </c>
      <c r="J156" s="13" t="s">
        <v>3168</v>
      </c>
      <c r="K156" s="70" t="s">
        <v>3030</v>
      </c>
      <c r="L156" t="s">
        <v>3168</v>
      </c>
      <c r="M156" s="42" t="s">
        <v>3247</v>
      </c>
      <c r="N156" s="13" t="s">
        <v>115</v>
      </c>
      <c r="O156" s="42" t="s">
        <v>4215</v>
      </c>
      <c r="AB156" s="6" t="s">
        <v>3168</v>
      </c>
      <c r="AC156" s="158" t="s">
        <v>7481</v>
      </c>
      <c r="AD156" s="6" t="s">
        <v>3168</v>
      </c>
      <c r="AE156" s="55" t="s">
        <v>5645</v>
      </c>
      <c r="AH156" t="s">
        <v>955</v>
      </c>
    </row>
    <row r="157" spans="1:34" x14ac:dyDescent="0.2">
      <c r="C157" s="5"/>
      <c r="D157" s="5"/>
      <c r="E157" s="5"/>
      <c r="H157" s="13" t="s">
        <v>3168</v>
      </c>
      <c r="I157" s="42" t="s">
        <v>1733</v>
      </c>
      <c r="J157" s="13" t="s">
        <v>3168</v>
      </c>
      <c r="K157" s="42" t="s">
        <v>1692</v>
      </c>
      <c r="L157" t="s">
        <v>3168</v>
      </c>
      <c r="M157" s="43" t="s">
        <v>752</v>
      </c>
      <c r="N157" s="1">
        <v>1</v>
      </c>
      <c r="O157" s="42" t="s">
        <v>7767</v>
      </c>
      <c r="AB157" s="6"/>
      <c r="AC157" s="6"/>
      <c r="AD157" s="6" t="s">
        <v>3168</v>
      </c>
      <c r="AE157" s="158" t="s">
        <v>5646</v>
      </c>
      <c r="AH157" t="s">
        <v>955</v>
      </c>
    </row>
    <row r="158" spans="1:34" x14ac:dyDescent="0.2">
      <c r="C158" s="5"/>
      <c r="D158" s="5"/>
      <c r="E158" s="5"/>
      <c r="H158" s="13" t="s">
        <v>3168</v>
      </c>
      <c r="I158" s="171" t="s">
        <v>6843</v>
      </c>
      <c r="J158" s="13" t="s">
        <v>3168</v>
      </c>
      <c r="K158" s="42" t="s">
        <v>400</v>
      </c>
      <c r="L158" t="s">
        <v>3168</v>
      </c>
      <c r="M158" t="s">
        <v>5570</v>
      </c>
      <c r="N158" s="13" t="s">
        <v>3168</v>
      </c>
      <c r="AD158" s="6" t="s">
        <v>3168</v>
      </c>
      <c r="AE158" s="158" t="s">
        <v>5649</v>
      </c>
      <c r="AH158" t="s">
        <v>955</v>
      </c>
    </row>
    <row r="159" spans="1:34" x14ac:dyDescent="0.2">
      <c r="C159" s="5"/>
      <c r="D159" s="5"/>
      <c r="E159" s="5"/>
      <c r="H159" s="6"/>
      <c r="I159" s="6"/>
      <c r="J159" s="13" t="s">
        <v>3168</v>
      </c>
      <c r="K159" s="67" t="s">
        <v>7713</v>
      </c>
      <c r="L159" t="s">
        <v>3168</v>
      </c>
      <c r="M159" s="214" t="s">
        <v>8130</v>
      </c>
      <c r="N159" s="13" t="s">
        <v>115</v>
      </c>
      <c r="O159" s="42" t="s">
        <v>1655</v>
      </c>
      <c r="AD159" s="6"/>
      <c r="AE159" s="6"/>
      <c r="AF159" s="6"/>
      <c r="AG159" s="6"/>
      <c r="AH159" t="s">
        <v>955</v>
      </c>
    </row>
    <row r="160" spans="1:34" x14ac:dyDescent="0.2">
      <c r="C160" s="5"/>
      <c r="D160" s="5"/>
      <c r="E160" s="5"/>
      <c r="J160" s="13" t="s">
        <v>3168</v>
      </c>
      <c r="K160" s="5"/>
      <c r="L160" t="s">
        <v>3168</v>
      </c>
      <c r="N160" s="1">
        <v>1</v>
      </c>
      <c r="O160" s="42" t="s">
        <v>7766</v>
      </c>
      <c r="AH160" t="s">
        <v>955</v>
      </c>
    </row>
    <row r="161" spans="3:34" x14ac:dyDescent="0.2">
      <c r="C161" s="5"/>
      <c r="D161" s="5"/>
      <c r="E161" s="5"/>
      <c r="J161" s="13" t="s">
        <v>115</v>
      </c>
      <c r="K161" s="42" t="s">
        <v>708</v>
      </c>
      <c r="L161" t="s">
        <v>3168</v>
      </c>
      <c r="N161" s="13" t="s">
        <v>3168</v>
      </c>
      <c r="O161" s="42" t="s">
        <v>528</v>
      </c>
      <c r="AH161" t="s">
        <v>955</v>
      </c>
    </row>
    <row r="162" spans="3:34" x14ac:dyDescent="0.2">
      <c r="C162" s="5"/>
      <c r="D162" s="5"/>
      <c r="E162" s="5"/>
      <c r="J162" s="13" t="s">
        <v>3168</v>
      </c>
      <c r="K162" s="42" t="s">
        <v>1693</v>
      </c>
      <c r="L162" t="s">
        <v>3168</v>
      </c>
      <c r="N162" s="13" t="s">
        <v>3168</v>
      </c>
      <c r="O162" s="214" t="s">
        <v>8131</v>
      </c>
      <c r="AH162" t="s">
        <v>955</v>
      </c>
    </row>
    <row r="163" spans="3:34" x14ac:dyDescent="0.2">
      <c r="C163" s="5"/>
      <c r="D163" s="5"/>
      <c r="E163" s="5"/>
      <c r="J163" s="13" t="s">
        <v>3168</v>
      </c>
      <c r="K163" s="42" t="s">
        <v>2778</v>
      </c>
      <c r="L163" t="s">
        <v>3168</v>
      </c>
      <c r="N163" s="13" t="s">
        <v>3168</v>
      </c>
      <c r="AH163" t="s">
        <v>955</v>
      </c>
    </row>
    <row r="164" spans="3:34" x14ac:dyDescent="0.2">
      <c r="C164" s="5"/>
      <c r="D164" s="5"/>
      <c r="E164" s="5"/>
      <c r="J164" s="13" t="s">
        <v>3168</v>
      </c>
      <c r="K164" s="42" t="s">
        <v>1670</v>
      </c>
      <c r="L164" t="s">
        <v>3168</v>
      </c>
      <c r="N164" s="13" t="s">
        <v>115</v>
      </c>
      <c r="O164" s="42" t="s">
        <v>3655</v>
      </c>
      <c r="AH164" t="s">
        <v>955</v>
      </c>
    </row>
    <row r="165" spans="3:34" x14ac:dyDescent="0.2">
      <c r="C165" s="5"/>
      <c r="D165" s="5"/>
      <c r="E165" s="5"/>
      <c r="J165" s="13" t="s">
        <v>3168</v>
      </c>
      <c r="K165" s="67" t="s">
        <v>7712</v>
      </c>
      <c r="L165" t="s">
        <v>3168</v>
      </c>
      <c r="N165" s="1">
        <v>1</v>
      </c>
      <c r="O165" s="42" t="s">
        <v>7765</v>
      </c>
      <c r="AH165" t="s">
        <v>955</v>
      </c>
    </row>
    <row r="166" spans="3:34" x14ac:dyDescent="0.2">
      <c r="C166" s="5"/>
      <c r="D166" s="5"/>
      <c r="E166" s="5"/>
      <c r="J166" s="13" t="s">
        <v>3168</v>
      </c>
      <c r="K166" s="5"/>
      <c r="L166" t="s">
        <v>3168</v>
      </c>
      <c r="N166" s="13" t="s">
        <v>3168</v>
      </c>
      <c r="AH166" t="s">
        <v>955</v>
      </c>
    </row>
    <row r="167" spans="3:34" x14ac:dyDescent="0.2">
      <c r="C167" s="5"/>
      <c r="D167" s="5"/>
      <c r="E167" s="5"/>
      <c r="J167" s="13" t="s">
        <v>3168</v>
      </c>
      <c r="L167" t="s">
        <v>3168</v>
      </c>
      <c r="N167" s="13" t="s">
        <v>115</v>
      </c>
      <c r="O167" s="42" t="s">
        <v>2457</v>
      </c>
      <c r="AH167" t="s">
        <v>955</v>
      </c>
    </row>
    <row r="168" spans="3:34" x14ac:dyDescent="0.2">
      <c r="C168" s="5"/>
      <c r="D168" s="5"/>
      <c r="E168" s="5"/>
      <c r="J168" s="13" t="s">
        <v>3168</v>
      </c>
      <c r="L168" t="s">
        <v>3168</v>
      </c>
      <c r="N168" s="1">
        <v>1</v>
      </c>
      <c r="O168" s="42" t="s">
        <v>7764</v>
      </c>
      <c r="AH168" t="s">
        <v>955</v>
      </c>
    </row>
    <row r="169" spans="3:34" x14ac:dyDescent="0.2">
      <c r="C169" s="5"/>
      <c r="D169" s="5"/>
      <c r="E169" s="5"/>
      <c r="J169" s="13" t="s">
        <v>3168</v>
      </c>
      <c r="L169" t="s">
        <v>3168</v>
      </c>
      <c r="N169" s="13" t="s">
        <v>3168</v>
      </c>
      <c r="AH169" t="s">
        <v>955</v>
      </c>
    </row>
    <row r="170" spans="3:34" x14ac:dyDescent="0.2">
      <c r="C170" s="5"/>
      <c r="D170" s="5"/>
      <c r="E170" s="5"/>
      <c r="J170" s="13" t="s">
        <v>3168</v>
      </c>
      <c r="L170" t="s">
        <v>3168</v>
      </c>
      <c r="N170" s="13" t="s">
        <v>115</v>
      </c>
      <c r="O170" s="234" t="s">
        <v>8363</v>
      </c>
      <c r="AH170" t="s">
        <v>955</v>
      </c>
    </row>
    <row r="171" spans="3:34" x14ac:dyDescent="0.2">
      <c r="C171" s="5"/>
      <c r="D171" s="5"/>
      <c r="E171" s="5"/>
      <c r="J171" s="13" t="s">
        <v>3168</v>
      </c>
      <c r="L171" t="s">
        <v>3168</v>
      </c>
      <c r="N171" s="1">
        <v>1</v>
      </c>
      <c r="O171" s="42" t="s">
        <v>7763</v>
      </c>
      <c r="AH171" t="s">
        <v>955</v>
      </c>
    </row>
    <row r="172" spans="3:34" x14ac:dyDescent="0.2">
      <c r="C172" s="5"/>
      <c r="D172" s="5"/>
      <c r="E172" s="5"/>
      <c r="J172" s="13" t="s">
        <v>3168</v>
      </c>
      <c r="L172" t="s">
        <v>3168</v>
      </c>
      <c r="N172" s="13" t="s">
        <v>3168</v>
      </c>
      <c r="AH172" t="s">
        <v>955</v>
      </c>
    </row>
    <row r="173" spans="3:34" x14ac:dyDescent="0.2">
      <c r="C173" s="5"/>
      <c r="D173" s="5"/>
      <c r="E173" s="5"/>
      <c r="J173" s="13" t="s">
        <v>3168</v>
      </c>
      <c r="L173" t="s">
        <v>3168</v>
      </c>
      <c r="N173" s="13" t="s">
        <v>115</v>
      </c>
      <c r="O173" s="42" t="s">
        <v>260</v>
      </c>
      <c r="AH173" t="s">
        <v>955</v>
      </c>
    </row>
    <row r="174" spans="3:34" x14ac:dyDescent="0.2">
      <c r="C174" s="5"/>
      <c r="D174" s="5"/>
      <c r="E174" s="5"/>
      <c r="J174" s="13" t="s">
        <v>3168</v>
      </c>
      <c r="L174" t="s">
        <v>3168</v>
      </c>
      <c r="N174" s="1">
        <v>1</v>
      </c>
      <c r="O174" s="42" t="s">
        <v>7762</v>
      </c>
      <c r="AH174" t="s">
        <v>955</v>
      </c>
    </row>
    <row r="175" spans="3:34" x14ac:dyDescent="0.2">
      <c r="C175" s="5"/>
      <c r="D175" s="5"/>
      <c r="E175" s="5"/>
      <c r="J175" s="13" t="s">
        <v>3168</v>
      </c>
      <c r="K175" s="5"/>
      <c r="L175" t="s">
        <v>3168</v>
      </c>
      <c r="N175" s="13" t="s">
        <v>3168</v>
      </c>
      <c r="AH175" t="s">
        <v>955</v>
      </c>
    </row>
    <row r="176" spans="3:34" x14ac:dyDescent="0.2">
      <c r="C176" s="5"/>
      <c r="D176" s="5"/>
      <c r="E176" s="5"/>
      <c r="J176" s="13" t="s">
        <v>115</v>
      </c>
      <c r="K176" s="24" t="s">
        <v>6969</v>
      </c>
      <c r="L176" t="s">
        <v>3168</v>
      </c>
      <c r="N176" s="13" t="s">
        <v>115</v>
      </c>
      <c r="O176" s="42" t="s">
        <v>3102</v>
      </c>
      <c r="AH176" t="s">
        <v>955</v>
      </c>
    </row>
    <row r="177" spans="3:34" x14ac:dyDescent="0.2">
      <c r="C177" s="5"/>
      <c r="D177" s="5"/>
      <c r="E177" s="5"/>
      <c r="J177" s="13" t="s">
        <v>3168</v>
      </c>
      <c r="K177" s="42" t="s">
        <v>2983</v>
      </c>
      <c r="L177" t="s">
        <v>3168</v>
      </c>
      <c r="N177" s="1">
        <v>1</v>
      </c>
      <c r="O177" s="42" t="s">
        <v>7761</v>
      </c>
      <c r="AH177" t="s">
        <v>955</v>
      </c>
    </row>
    <row r="178" spans="3:34" x14ac:dyDescent="0.2">
      <c r="C178" s="5"/>
      <c r="D178" s="5"/>
      <c r="E178" s="5"/>
      <c r="J178" s="13" t="s">
        <v>3168</v>
      </c>
      <c r="K178" s="67" t="s">
        <v>19</v>
      </c>
      <c r="L178" t="s">
        <v>3168</v>
      </c>
      <c r="N178" s="13" t="s">
        <v>3168</v>
      </c>
      <c r="AH178" t="s">
        <v>955</v>
      </c>
    </row>
    <row r="179" spans="3:34" x14ac:dyDescent="0.2">
      <c r="C179" s="5"/>
      <c r="D179" s="5"/>
      <c r="E179" s="5"/>
      <c r="J179" s="13" t="s">
        <v>3168</v>
      </c>
      <c r="K179" t="s">
        <v>3029</v>
      </c>
      <c r="L179" t="s">
        <v>3168</v>
      </c>
      <c r="N179" s="13" t="s">
        <v>115</v>
      </c>
      <c r="O179" s="42" t="s">
        <v>2279</v>
      </c>
      <c r="AH179" t="s">
        <v>955</v>
      </c>
    </row>
    <row r="180" spans="3:34" x14ac:dyDescent="0.2">
      <c r="C180" s="5"/>
      <c r="D180" s="5"/>
      <c r="E180" s="5"/>
      <c r="J180" s="13" t="s">
        <v>3168</v>
      </c>
      <c r="K180" t="s">
        <v>239</v>
      </c>
      <c r="L180" t="s">
        <v>3168</v>
      </c>
      <c r="N180" s="1">
        <v>1</v>
      </c>
      <c r="O180" s="92" t="s">
        <v>2858</v>
      </c>
      <c r="AH180" t="s">
        <v>955</v>
      </c>
    </row>
    <row r="181" spans="3:34" x14ac:dyDescent="0.2">
      <c r="C181" s="5"/>
      <c r="D181" s="5"/>
      <c r="E181" s="5"/>
      <c r="J181" s="6"/>
      <c r="K181" s="6"/>
      <c r="L181" s="13" t="s">
        <v>3168</v>
      </c>
      <c r="N181" s="13" t="s">
        <v>3168</v>
      </c>
      <c r="O181" s="181" t="s">
        <v>7191</v>
      </c>
      <c r="AH181" t="s">
        <v>955</v>
      </c>
    </row>
    <row r="182" spans="3:34" x14ac:dyDescent="0.2">
      <c r="C182" s="5"/>
      <c r="D182" s="5"/>
      <c r="E182" s="5"/>
      <c r="J182" s="5"/>
      <c r="L182" s="13" t="s">
        <v>3168</v>
      </c>
      <c r="N182" s="1">
        <v>1</v>
      </c>
      <c r="O182" s="92" t="s">
        <v>2857</v>
      </c>
      <c r="AH182" t="s">
        <v>955</v>
      </c>
    </row>
    <row r="183" spans="3:34" x14ac:dyDescent="0.2">
      <c r="C183" s="5"/>
      <c r="D183" s="5"/>
      <c r="E183" s="5"/>
      <c r="J183" s="5"/>
      <c r="L183" s="13" t="s">
        <v>3168</v>
      </c>
      <c r="N183" s="13"/>
      <c r="AH183" t="s">
        <v>955</v>
      </c>
    </row>
    <row r="184" spans="3:34" x14ac:dyDescent="0.2">
      <c r="C184" s="5"/>
      <c r="D184" s="5"/>
      <c r="E184" s="5"/>
      <c r="J184" s="5"/>
      <c r="L184" s="13" t="s">
        <v>115</v>
      </c>
      <c r="M184" s="24" t="s">
        <v>6975</v>
      </c>
      <c r="N184" s="13" t="s">
        <v>115</v>
      </c>
      <c r="O184" s="42" t="s">
        <v>1596</v>
      </c>
      <c r="AH184" t="s">
        <v>955</v>
      </c>
    </row>
    <row r="185" spans="3:34" x14ac:dyDescent="0.2">
      <c r="C185" s="5"/>
      <c r="D185" s="5"/>
      <c r="E185" s="5"/>
      <c r="J185" s="5"/>
      <c r="L185" s="13" t="s">
        <v>3168</v>
      </c>
      <c r="M185" t="s">
        <v>4687</v>
      </c>
      <c r="N185" s="1">
        <v>1</v>
      </c>
      <c r="O185" s="42" t="s">
        <v>7757</v>
      </c>
      <c r="AH185" t="s">
        <v>955</v>
      </c>
    </row>
    <row r="186" spans="3:34" x14ac:dyDescent="0.2">
      <c r="C186" s="5"/>
      <c r="D186" s="5"/>
      <c r="E186" s="5"/>
      <c r="J186" s="5"/>
      <c r="L186" s="13" t="s">
        <v>3168</v>
      </c>
      <c r="M186" s="42" t="s">
        <v>2014</v>
      </c>
      <c r="N186" s="13" t="s">
        <v>3168</v>
      </c>
      <c r="AH186" t="s">
        <v>955</v>
      </c>
    </row>
    <row r="187" spans="3:34" x14ac:dyDescent="0.2">
      <c r="C187" s="5"/>
      <c r="D187" s="5"/>
      <c r="E187" s="5"/>
      <c r="J187" s="5"/>
      <c r="L187" s="13" t="s">
        <v>3168</v>
      </c>
      <c r="M187" s="43" t="s">
        <v>1228</v>
      </c>
      <c r="N187" s="13" t="s">
        <v>115</v>
      </c>
      <c r="O187" s="42" t="s">
        <v>4690</v>
      </c>
      <c r="AH187" t="s">
        <v>955</v>
      </c>
    </row>
    <row r="188" spans="3:34" x14ac:dyDescent="0.2">
      <c r="C188" s="5"/>
      <c r="D188" s="5"/>
      <c r="E188" s="5"/>
      <c r="J188" s="5"/>
      <c r="L188" s="13" t="s">
        <v>3168</v>
      </c>
      <c r="M188" s="42" t="s">
        <v>5571</v>
      </c>
      <c r="N188" s="1">
        <v>1</v>
      </c>
      <c r="O188" s="42" t="s">
        <v>7758</v>
      </c>
      <c r="AH188" t="s">
        <v>955</v>
      </c>
    </row>
    <row r="189" spans="3:34" x14ac:dyDescent="0.2">
      <c r="C189" s="5"/>
      <c r="D189" s="5"/>
      <c r="E189" s="5"/>
      <c r="J189" s="5"/>
      <c r="L189" s="13" t="s">
        <v>3168</v>
      </c>
      <c r="M189" t="s">
        <v>2779</v>
      </c>
      <c r="N189" s="13" t="s">
        <v>3168</v>
      </c>
      <c r="AH189" t="s">
        <v>955</v>
      </c>
    </row>
    <row r="190" spans="3:34" x14ac:dyDescent="0.2">
      <c r="C190" s="5"/>
      <c r="D190" s="5"/>
      <c r="E190" s="5"/>
      <c r="J190" s="5"/>
      <c r="L190" s="13" t="s">
        <v>3168</v>
      </c>
      <c r="M190" s="67" t="s">
        <v>4514</v>
      </c>
      <c r="N190" s="13" t="s">
        <v>115</v>
      </c>
      <c r="O190" s="42" t="s">
        <v>555</v>
      </c>
      <c r="AH190" t="s">
        <v>955</v>
      </c>
    </row>
    <row r="191" spans="3:34" x14ac:dyDescent="0.2">
      <c r="C191" s="5"/>
      <c r="D191" s="5"/>
      <c r="E191" s="5"/>
      <c r="J191" s="5"/>
      <c r="L191" s="6"/>
      <c r="M191" s="6"/>
      <c r="N191" s="1">
        <v>1</v>
      </c>
      <c r="O191" s="42" t="s">
        <v>7759</v>
      </c>
      <c r="AH191" t="s">
        <v>955</v>
      </c>
    </row>
    <row r="192" spans="3:34" x14ac:dyDescent="0.2">
      <c r="C192" s="5"/>
      <c r="D192" s="5"/>
      <c r="E192" s="5"/>
      <c r="J192" s="5"/>
      <c r="N192" t="s">
        <v>3168</v>
      </c>
      <c r="AH192" t="s">
        <v>955</v>
      </c>
    </row>
    <row r="193" spans="1:34" x14ac:dyDescent="0.2">
      <c r="C193" s="5"/>
      <c r="D193" s="5"/>
      <c r="E193" s="5"/>
      <c r="J193" s="5"/>
      <c r="N193" t="s">
        <v>115</v>
      </c>
      <c r="O193" s="42" t="s">
        <v>443</v>
      </c>
      <c r="AH193" t="s">
        <v>955</v>
      </c>
    </row>
    <row r="194" spans="1:34" x14ac:dyDescent="0.2">
      <c r="C194" s="5"/>
      <c r="D194" s="5"/>
      <c r="E194" s="5"/>
      <c r="N194" s="1">
        <v>1</v>
      </c>
      <c r="O194" s="42" t="s">
        <v>7760</v>
      </c>
      <c r="AH194" t="s">
        <v>955</v>
      </c>
    </row>
    <row r="195" spans="1:34" x14ac:dyDescent="0.2">
      <c r="A195" s="14" t="s">
        <v>8350</v>
      </c>
      <c r="C195" s="5"/>
      <c r="D195" s="5"/>
      <c r="E195" s="5"/>
      <c r="J195" s="59"/>
      <c r="O195" s="42"/>
      <c r="AH195" t="s">
        <v>955</v>
      </c>
    </row>
    <row r="196" spans="1:34" x14ac:dyDescent="0.2">
      <c r="C196" s="5"/>
      <c r="D196" s="5"/>
      <c r="E196" s="5"/>
      <c r="J196" s="29" t="s">
        <v>1446</v>
      </c>
      <c r="O196" s="42"/>
      <c r="Z196" s="6"/>
      <c r="AA196" s="22" t="s">
        <v>1958</v>
      </c>
      <c r="AB196" s="6"/>
      <c r="AC196" s="22" t="s">
        <v>3123</v>
      </c>
      <c r="AD196" s="6"/>
      <c r="AH196" t="s">
        <v>955</v>
      </c>
    </row>
    <row r="197" spans="1:34" x14ac:dyDescent="0.2">
      <c r="C197" s="5"/>
      <c r="D197" s="5"/>
      <c r="E197" s="5"/>
      <c r="J197" s="5"/>
      <c r="O197" s="42"/>
      <c r="Z197" s="6"/>
      <c r="AA197" s="99" t="s">
        <v>797</v>
      </c>
      <c r="AB197" s="6" t="s">
        <v>115</v>
      </c>
      <c r="AC197" t="s">
        <v>2916</v>
      </c>
      <c r="AD197" s="6"/>
      <c r="AH197" t="s">
        <v>955</v>
      </c>
    </row>
    <row r="198" spans="1:34" x14ac:dyDescent="0.2">
      <c r="C198" s="5"/>
      <c r="D198" s="5"/>
      <c r="E198" s="5"/>
      <c r="J198" s="5"/>
      <c r="O198" s="42"/>
      <c r="Z198" s="6" t="s">
        <v>115</v>
      </c>
      <c r="AA198" s="42" t="s">
        <v>1176</v>
      </c>
      <c r="AB198" s="6" t="s">
        <v>3168</v>
      </c>
      <c r="AC198" t="s">
        <v>1457</v>
      </c>
      <c r="AD198" s="6"/>
      <c r="AH198" t="s">
        <v>955</v>
      </c>
    </row>
    <row r="199" spans="1:34" x14ac:dyDescent="0.2">
      <c r="C199" s="5"/>
      <c r="D199" s="5"/>
      <c r="E199" s="5"/>
      <c r="J199" s="5"/>
      <c r="O199" s="42"/>
      <c r="Z199" s="6" t="s">
        <v>3168</v>
      </c>
      <c r="AA199" t="s">
        <v>3206</v>
      </c>
      <c r="AB199" s="6" t="s">
        <v>3168</v>
      </c>
      <c r="AC199" s="42" t="s">
        <v>59</v>
      </c>
      <c r="AD199" s="6"/>
      <c r="AH199" t="s">
        <v>955</v>
      </c>
    </row>
    <row r="200" spans="1:34" x14ac:dyDescent="0.2">
      <c r="C200" s="5"/>
      <c r="D200" s="5"/>
      <c r="E200" s="5"/>
      <c r="J200" s="5"/>
      <c r="O200" s="42"/>
      <c r="Z200" s="6" t="s">
        <v>3168</v>
      </c>
      <c r="AA200" s="184" t="s">
        <v>7055</v>
      </c>
      <c r="AB200" s="6" t="s">
        <v>3168</v>
      </c>
      <c r="AD200" s="6"/>
      <c r="AH200" t="s">
        <v>955</v>
      </c>
    </row>
    <row r="201" spans="1:34" x14ac:dyDescent="0.2">
      <c r="C201" s="5"/>
      <c r="D201" s="5"/>
      <c r="E201" s="5"/>
      <c r="J201" s="5"/>
      <c r="O201" s="42"/>
      <c r="Z201" s="6" t="s">
        <v>3168</v>
      </c>
      <c r="AA201" t="s">
        <v>3737</v>
      </c>
      <c r="AB201" s="6" t="s">
        <v>115</v>
      </c>
      <c r="AC201" t="s">
        <v>4772</v>
      </c>
      <c r="AD201" s="6"/>
      <c r="AH201" t="s">
        <v>955</v>
      </c>
    </row>
    <row r="202" spans="1:34" x14ac:dyDescent="0.2">
      <c r="C202" s="5"/>
      <c r="D202" s="5"/>
      <c r="E202" s="5"/>
      <c r="J202" s="5"/>
      <c r="O202" s="42"/>
      <c r="Z202" s="6" t="s">
        <v>3168</v>
      </c>
      <c r="AA202" s="184" t="s">
        <v>7486</v>
      </c>
      <c r="AB202" s="6" t="s">
        <v>3168</v>
      </c>
      <c r="AC202" t="s">
        <v>3652</v>
      </c>
      <c r="AD202" s="6"/>
      <c r="AH202" t="s">
        <v>955</v>
      </c>
    </row>
    <row r="203" spans="1:34" x14ac:dyDescent="0.2">
      <c r="C203" s="5"/>
      <c r="D203" s="5"/>
      <c r="E203" s="5"/>
      <c r="J203" s="5"/>
      <c r="O203" s="42"/>
      <c r="Z203" t="s">
        <v>3168</v>
      </c>
      <c r="AB203" s="6" t="s">
        <v>3168</v>
      </c>
      <c r="AC203" s="43" t="s">
        <v>3013</v>
      </c>
      <c r="AD203" s="6"/>
      <c r="AH203" t="s">
        <v>955</v>
      </c>
    </row>
    <row r="204" spans="1:34" x14ac:dyDescent="0.2">
      <c r="C204" s="5"/>
      <c r="D204" s="5"/>
      <c r="E204" s="5"/>
      <c r="J204" s="5"/>
      <c r="O204" s="42"/>
      <c r="Z204" s="6" t="s">
        <v>115</v>
      </c>
      <c r="AA204" t="s">
        <v>3656</v>
      </c>
      <c r="AB204" s="6" t="s">
        <v>3168</v>
      </c>
      <c r="AC204" s="112" t="s">
        <v>1447</v>
      </c>
      <c r="AD204" s="6"/>
      <c r="AH204" t="s">
        <v>955</v>
      </c>
    </row>
    <row r="205" spans="1:34" x14ac:dyDescent="0.2">
      <c r="C205" s="5"/>
      <c r="D205" s="5"/>
      <c r="E205" s="5"/>
      <c r="J205" s="5"/>
      <c r="O205" s="42"/>
      <c r="Z205" s="6" t="s">
        <v>3168</v>
      </c>
      <c r="AA205" s="42" t="s">
        <v>1177</v>
      </c>
      <c r="AB205" s="6" t="s">
        <v>3168</v>
      </c>
      <c r="AC205" s="42" t="s">
        <v>2915</v>
      </c>
      <c r="AD205" s="6"/>
      <c r="AH205" t="s">
        <v>955</v>
      </c>
    </row>
    <row r="206" spans="1:34" x14ac:dyDescent="0.2">
      <c r="C206" s="5"/>
      <c r="D206" s="5"/>
      <c r="E206" s="5"/>
      <c r="J206" s="5"/>
      <c r="O206" s="42"/>
      <c r="Z206" s="6" t="s">
        <v>3168</v>
      </c>
      <c r="AA206" t="s">
        <v>1448</v>
      </c>
      <c r="AB206" s="6" t="s">
        <v>3168</v>
      </c>
      <c r="AC206" s="92" t="s">
        <v>7485</v>
      </c>
      <c r="AD206" s="6"/>
      <c r="AH206" t="s">
        <v>955</v>
      </c>
    </row>
    <row r="207" spans="1:34" x14ac:dyDescent="0.2">
      <c r="C207" s="5"/>
      <c r="D207" s="5"/>
      <c r="E207" s="5"/>
      <c r="J207" s="5"/>
      <c r="O207" s="42"/>
      <c r="Z207" s="6" t="s">
        <v>3168</v>
      </c>
      <c r="AA207" t="s">
        <v>1449</v>
      </c>
      <c r="AB207" s="6" t="s">
        <v>3168</v>
      </c>
      <c r="AD207" s="6"/>
      <c r="AH207" t="s">
        <v>955</v>
      </c>
    </row>
    <row r="208" spans="1:34" x14ac:dyDescent="0.2">
      <c r="C208" s="5"/>
      <c r="D208" s="5"/>
      <c r="E208" s="5"/>
      <c r="J208" s="5"/>
      <c r="O208" s="42"/>
      <c r="Z208" s="6"/>
      <c r="AA208" s="6"/>
      <c r="AB208" s="6" t="s">
        <v>115</v>
      </c>
      <c r="AC208" t="s">
        <v>2510</v>
      </c>
      <c r="AD208" s="6"/>
      <c r="AH208" t="s">
        <v>955</v>
      </c>
    </row>
    <row r="209" spans="1:34" x14ac:dyDescent="0.2">
      <c r="C209" s="5"/>
      <c r="D209" s="5"/>
      <c r="E209" s="5"/>
      <c r="J209" s="5"/>
      <c r="O209" s="42"/>
      <c r="AB209" s="6" t="s">
        <v>3168</v>
      </c>
      <c r="AC209" t="s">
        <v>3484</v>
      </c>
      <c r="AD209" s="6"/>
      <c r="AH209" t="s">
        <v>955</v>
      </c>
    </row>
    <row r="210" spans="1:34" x14ac:dyDescent="0.2">
      <c r="C210" s="5"/>
      <c r="D210" s="5"/>
      <c r="E210" s="5"/>
      <c r="J210" s="5"/>
      <c r="O210" s="42"/>
      <c r="AB210" s="6" t="s">
        <v>3168</v>
      </c>
      <c r="AC210" s="92" t="s">
        <v>4774</v>
      </c>
      <c r="AD210" s="6"/>
      <c r="AH210" t="s">
        <v>955</v>
      </c>
    </row>
    <row r="211" spans="1:34" x14ac:dyDescent="0.2">
      <c r="C211" s="5"/>
      <c r="D211" s="5"/>
      <c r="E211" s="5"/>
      <c r="J211" s="5"/>
      <c r="O211" s="42"/>
      <c r="AB211" s="6"/>
      <c r="AC211" s="6"/>
      <c r="AD211" s="6"/>
      <c r="AH211" t="s">
        <v>955</v>
      </c>
    </row>
    <row r="212" spans="1:34" x14ac:dyDescent="0.2">
      <c r="C212" s="5"/>
      <c r="D212" s="5"/>
      <c r="E212" s="5"/>
      <c r="J212" s="5"/>
      <c r="O212" s="42"/>
      <c r="AH212" t="s">
        <v>955</v>
      </c>
    </row>
    <row r="213" spans="1:34" x14ac:dyDescent="0.2">
      <c r="C213" s="5"/>
      <c r="D213" s="5"/>
      <c r="E213" s="5"/>
      <c r="J213" s="5"/>
      <c r="O213" s="42"/>
      <c r="AH213" t="s">
        <v>955</v>
      </c>
    </row>
    <row r="214" spans="1:34" x14ac:dyDescent="0.2">
      <c r="A214" s="14" t="s">
        <v>8350</v>
      </c>
      <c r="C214" s="5"/>
      <c r="D214" s="5"/>
      <c r="E214" s="5"/>
      <c r="J214" s="28"/>
      <c r="AH214" t="s">
        <v>955</v>
      </c>
    </row>
    <row r="215" spans="1:34" x14ac:dyDescent="0.2">
      <c r="C215" s="5"/>
      <c r="D215" s="5"/>
      <c r="E215" s="5"/>
      <c r="J215" s="20" t="s">
        <v>3628</v>
      </c>
      <c r="T215" s="6"/>
      <c r="U215" s="22" t="s">
        <v>1958</v>
      </c>
      <c r="V215" t="s">
        <v>115</v>
      </c>
      <c r="W215" t="s">
        <v>3388</v>
      </c>
      <c r="AH215" t="s">
        <v>955</v>
      </c>
    </row>
    <row r="216" spans="1:34" x14ac:dyDescent="0.2">
      <c r="C216" s="5"/>
      <c r="E216" s="151"/>
      <c r="G216" s="149"/>
      <c r="J216" s="5"/>
      <c r="T216" s="13" t="s">
        <v>115</v>
      </c>
      <c r="U216" s="14" t="s">
        <v>6948</v>
      </c>
      <c r="V216" s="1">
        <v>1</v>
      </c>
      <c r="W216" t="s">
        <v>4139</v>
      </c>
      <c r="AH216" t="s">
        <v>955</v>
      </c>
    </row>
    <row r="217" spans="1:34" x14ac:dyDescent="0.2">
      <c r="C217" s="5"/>
      <c r="E217" s="151"/>
      <c r="G217" s="149"/>
      <c r="J217" s="5"/>
      <c r="T217" s="13" t="s">
        <v>3168</v>
      </c>
      <c r="U217" s="14" t="s">
        <v>4223</v>
      </c>
      <c r="V217" t="s">
        <v>3168</v>
      </c>
      <c r="W217" s="99"/>
      <c r="AH217" t="s">
        <v>955</v>
      </c>
    </row>
    <row r="218" spans="1:34" x14ac:dyDescent="0.2">
      <c r="E218" s="149"/>
      <c r="G218" s="149"/>
      <c r="J218" s="5"/>
      <c r="T218" s="13" t="s">
        <v>3168</v>
      </c>
      <c r="U218" s="2" t="s">
        <v>55</v>
      </c>
      <c r="V218" t="s">
        <v>115</v>
      </c>
      <c r="W218" s="234" t="s">
        <v>8469</v>
      </c>
      <c r="AH218" t="s">
        <v>955</v>
      </c>
    </row>
    <row r="219" spans="1:34" x14ac:dyDescent="0.2">
      <c r="E219" s="149"/>
      <c r="G219" s="149"/>
      <c r="J219" s="5"/>
      <c r="T219" s="13" t="s">
        <v>3168</v>
      </c>
      <c r="U219" s="80" t="s">
        <v>897</v>
      </c>
      <c r="V219" s="1">
        <v>1</v>
      </c>
      <c r="W219" s="234" t="s">
        <v>8470</v>
      </c>
      <c r="AH219" t="s">
        <v>955</v>
      </c>
    </row>
    <row r="220" spans="1:34" x14ac:dyDescent="0.2">
      <c r="E220" s="149"/>
      <c r="G220" s="149"/>
      <c r="J220" s="5"/>
      <c r="T220" s="13" t="s">
        <v>3168</v>
      </c>
      <c r="U220" s="92" t="s">
        <v>5297</v>
      </c>
      <c r="V220" t="s">
        <v>3168</v>
      </c>
      <c r="W220" s="234" t="s">
        <v>8471</v>
      </c>
      <c r="AH220" t="s">
        <v>955</v>
      </c>
    </row>
    <row r="221" spans="1:34" x14ac:dyDescent="0.2">
      <c r="E221" s="149"/>
      <c r="G221" s="149"/>
      <c r="J221" s="5"/>
      <c r="T221" s="13" t="s">
        <v>3168</v>
      </c>
      <c r="U221" s="92" t="s">
        <v>5298</v>
      </c>
      <c r="V221" t="s">
        <v>3168</v>
      </c>
      <c r="AH221" t="s">
        <v>955</v>
      </c>
    </row>
    <row r="222" spans="1:34" x14ac:dyDescent="0.2">
      <c r="E222" s="149"/>
      <c r="J222" s="5"/>
      <c r="T222" s="13" t="s">
        <v>3168</v>
      </c>
      <c r="U222" s="92" t="s">
        <v>1577</v>
      </c>
      <c r="V222" t="s">
        <v>115</v>
      </c>
      <c r="W222" s="234" t="s">
        <v>8472</v>
      </c>
      <c r="AH222" t="s">
        <v>955</v>
      </c>
    </row>
    <row r="223" spans="1:34" x14ac:dyDescent="0.2">
      <c r="E223" s="149"/>
      <c r="G223" s="149"/>
      <c r="J223" s="5"/>
      <c r="T223" s="6"/>
      <c r="U223" s="6"/>
      <c r="V223" s="1">
        <v>1</v>
      </c>
      <c r="W223" s="234" t="s">
        <v>8473</v>
      </c>
      <c r="AH223" t="s">
        <v>955</v>
      </c>
    </row>
    <row r="224" spans="1:34" x14ac:dyDescent="0.2">
      <c r="E224" s="149"/>
      <c r="G224" s="149"/>
      <c r="J224" s="5"/>
      <c r="U224" s="99" t="s">
        <v>797</v>
      </c>
      <c r="V224" t="s">
        <v>3168</v>
      </c>
      <c r="AH224" t="s">
        <v>955</v>
      </c>
    </row>
    <row r="225" spans="3:34" x14ac:dyDescent="0.2">
      <c r="G225" s="149"/>
      <c r="J225" s="5"/>
      <c r="V225" t="s">
        <v>115</v>
      </c>
      <c r="W225" s="234" t="s">
        <v>8467</v>
      </c>
      <c r="X225" t="s">
        <v>115</v>
      </c>
      <c r="Y225" t="s">
        <v>2724</v>
      </c>
      <c r="AA225" s="43"/>
      <c r="AH225" t="s">
        <v>955</v>
      </c>
    </row>
    <row r="226" spans="3:34" x14ac:dyDescent="0.2">
      <c r="J226" s="5"/>
      <c r="V226" s="1">
        <v>1</v>
      </c>
      <c r="W226" t="s">
        <v>896</v>
      </c>
      <c r="AH226" t="s">
        <v>955</v>
      </c>
    </row>
    <row r="227" spans="3:34" x14ac:dyDescent="0.2">
      <c r="J227" s="5"/>
      <c r="V227" t="s">
        <v>3168</v>
      </c>
      <c r="W227" s="234" t="s">
        <v>7137</v>
      </c>
      <c r="AH227" t="s">
        <v>955</v>
      </c>
    </row>
    <row r="228" spans="3:34" x14ac:dyDescent="0.2">
      <c r="J228" s="5"/>
      <c r="V228" s="14" t="s">
        <v>3168</v>
      </c>
      <c r="W228" s="194" t="s">
        <v>7142</v>
      </c>
      <c r="AH228" t="s">
        <v>955</v>
      </c>
    </row>
    <row r="229" spans="3:34" x14ac:dyDescent="0.2">
      <c r="J229" s="5"/>
      <c r="V229" s="1">
        <v>1</v>
      </c>
      <c r="W229" s="234" t="s">
        <v>8474</v>
      </c>
      <c r="AH229" t="s">
        <v>955</v>
      </c>
    </row>
    <row r="230" spans="3:34" x14ac:dyDescent="0.2">
      <c r="J230" s="5"/>
      <c r="V230" t="s">
        <v>3168</v>
      </c>
      <c r="W230" s="234" t="s">
        <v>8468</v>
      </c>
      <c r="X230" s="6"/>
      <c r="Y230" s="6"/>
      <c r="Z230" s="6"/>
      <c r="AH230" t="s">
        <v>955</v>
      </c>
    </row>
    <row r="231" spans="3:34" x14ac:dyDescent="0.2">
      <c r="J231" s="5"/>
      <c r="V231" t="s">
        <v>3168</v>
      </c>
      <c r="W231" s="234" t="s">
        <v>8475</v>
      </c>
      <c r="X231" s="13" t="s">
        <v>115</v>
      </c>
      <c r="Y231" s="4" t="s">
        <v>4827</v>
      </c>
      <c r="Z231" s="6"/>
      <c r="AH231" t="s">
        <v>955</v>
      </c>
    </row>
    <row r="232" spans="3:34" x14ac:dyDescent="0.2">
      <c r="C232" s="5"/>
      <c r="D232" s="5"/>
      <c r="E232" s="5"/>
      <c r="J232" s="5"/>
      <c r="V232" s="1">
        <v>1</v>
      </c>
      <c r="W232" s="234" t="s">
        <v>8476</v>
      </c>
      <c r="X232" s="13" t="s">
        <v>3168</v>
      </c>
      <c r="Y232" t="s">
        <v>2030</v>
      </c>
      <c r="Z232" s="6"/>
      <c r="AH232" t="s">
        <v>955</v>
      </c>
    </row>
    <row r="233" spans="3:34" x14ac:dyDescent="0.2">
      <c r="C233" s="5"/>
      <c r="D233" s="5"/>
      <c r="E233" s="5"/>
      <c r="J233" s="5"/>
      <c r="V233" t="s">
        <v>3168</v>
      </c>
      <c r="X233" s="13" t="s">
        <v>3168</v>
      </c>
      <c r="Y233" t="s">
        <v>4029</v>
      </c>
      <c r="Z233" s="6"/>
      <c r="AH233" t="s">
        <v>955</v>
      </c>
    </row>
    <row r="234" spans="3:34" x14ac:dyDescent="0.2">
      <c r="C234" s="5"/>
      <c r="D234" s="5"/>
      <c r="E234" s="5"/>
      <c r="J234" s="5"/>
      <c r="V234" t="s">
        <v>115</v>
      </c>
      <c r="W234" s="234" t="s">
        <v>8479</v>
      </c>
      <c r="X234" s="13" t="s">
        <v>3168</v>
      </c>
      <c r="Y234" t="s">
        <v>3116</v>
      </c>
      <c r="Z234" s="13"/>
      <c r="AH234" t="s">
        <v>955</v>
      </c>
    </row>
    <row r="235" spans="3:34" x14ac:dyDescent="0.2">
      <c r="C235" s="5"/>
      <c r="D235" s="5"/>
      <c r="E235" s="5"/>
      <c r="J235" s="5"/>
      <c r="V235" s="1">
        <v>1</v>
      </c>
      <c r="W235" s="234" t="s">
        <v>8477</v>
      </c>
      <c r="X235" s="13" t="s">
        <v>3168</v>
      </c>
      <c r="Y235" t="s">
        <v>4519</v>
      </c>
      <c r="Z235" s="13"/>
      <c r="AH235" t="s">
        <v>955</v>
      </c>
    </row>
    <row r="236" spans="3:34" x14ac:dyDescent="0.2">
      <c r="C236" s="5"/>
      <c r="D236" s="5"/>
      <c r="E236" s="5"/>
      <c r="J236" s="5"/>
      <c r="V236" t="s">
        <v>3168</v>
      </c>
      <c r="W236" s="234" t="s">
        <v>8478</v>
      </c>
      <c r="X236" s="13" t="s">
        <v>3168</v>
      </c>
      <c r="Y236" s="5" t="s">
        <v>4622</v>
      </c>
      <c r="Z236" s="13"/>
      <c r="AH236" t="s">
        <v>955</v>
      </c>
    </row>
    <row r="237" spans="3:34" x14ac:dyDescent="0.2">
      <c r="C237" s="5"/>
      <c r="D237" s="5"/>
      <c r="E237" s="5"/>
      <c r="J237" s="5"/>
      <c r="V237" s="1">
        <v>1</v>
      </c>
      <c r="W237" s="234" t="s">
        <v>8522</v>
      </c>
      <c r="X237" s="6"/>
      <c r="Y237" s="6"/>
      <c r="Z237" s="13"/>
      <c r="AH237" t="s">
        <v>955</v>
      </c>
    </row>
    <row r="238" spans="3:34" x14ac:dyDescent="0.2">
      <c r="C238" s="5"/>
      <c r="D238" s="5"/>
      <c r="E238" s="5"/>
      <c r="J238" s="5"/>
      <c r="V238" t="s">
        <v>3168</v>
      </c>
      <c r="X238" t="s">
        <v>115</v>
      </c>
      <c r="Y238" s="250" t="s">
        <v>4689</v>
      </c>
      <c r="AH238" t="s">
        <v>955</v>
      </c>
    </row>
    <row r="239" spans="3:34" x14ac:dyDescent="0.2">
      <c r="C239" s="5"/>
      <c r="D239" s="5"/>
      <c r="E239" s="5"/>
      <c r="J239" s="5"/>
      <c r="V239" s="14" t="s">
        <v>115</v>
      </c>
      <c r="W239" s="234" t="s">
        <v>8481</v>
      </c>
      <c r="X239" t="s">
        <v>3168</v>
      </c>
      <c r="Y239" s="246" t="s">
        <v>8815</v>
      </c>
      <c r="AH239" t="s">
        <v>955</v>
      </c>
    </row>
    <row r="240" spans="3:34" x14ac:dyDescent="0.2">
      <c r="C240" s="5"/>
      <c r="D240" s="5"/>
      <c r="E240" s="5"/>
      <c r="J240" s="5"/>
      <c r="V240" s="1">
        <v>1</v>
      </c>
      <c r="W240" s="234" t="s">
        <v>8480</v>
      </c>
      <c r="AH240" t="s">
        <v>955</v>
      </c>
    </row>
    <row r="241" spans="3:34" x14ac:dyDescent="0.2">
      <c r="C241" s="5"/>
      <c r="D241" s="5"/>
      <c r="E241" s="5"/>
      <c r="J241" s="5"/>
      <c r="V241" s="1">
        <v>1</v>
      </c>
      <c r="W241" s="234" t="s">
        <v>8800</v>
      </c>
      <c r="AH241" t="s">
        <v>955</v>
      </c>
    </row>
    <row r="242" spans="3:34" x14ac:dyDescent="0.2">
      <c r="C242" s="5"/>
      <c r="D242" s="5"/>
      <c r="E242" s="5"/>
      <c r="J242" s="5"/>
      <c r="V242" t="s">
        <v>3168</v>
      </c>
      <c r="W242" s="246" t="s">
        <v>8799</v>
      </c>
    </row>
    <row r="243" spans="3:34" x14ac:dyDescent="0.2">
      <c r="C243" s="5"/>
      <c r="D243" s="5"/>
      <c r="E243" s="5"/>
      <c r="J243" s="5"/>
      <c r="V243" t="s">
        <v>3168</v>
      </c>
      <c r="AH243" t="s">
        <v>955</v>
      </c>
    </row>
    <row r="244" spans="3:34" x14ac:dyDescent="0.2">
      <c r="C244" s="5"/>
      <c r="D244" s="5"/>
      <c r="E244" s="5"/>
      <c r="J244" s="5"/>
      <c r="V244" t="s">
        <v>115</v>
      </c>
      <c r="W244" s="234" t="s">
        <v>8524</v>
      </c>
      <c r="X244" t="s">
        <v>115</v>
      </c>
      <c r="Y244" t="s">
        <v>1236</v>
      </c>
      <c r="AH244" t="s">
        <v>955</v>
      </c>
    </row>
    <row r="245" spans="3:34" x14ac:dyDescent="0.2">
      <c r="C245" s="5"/>
      <c r="D245" s="5"/>
      <c r="E245" s="5"/>
      <c r="J245" s="5"/>
      <c r="V245" s="1">
        <v>1</v>
      </c>
      <c r="W245" s="234" t="s">
        <v>8482</v>
      </c>
      <c r="AH245" t="s">
        <v>955</v>
      </c>
    </row>
    <row r="246" spans="3:34" x14ac:dyDescent="0.2">
      <c r="C246" s="5"/>
      <c r="D246" s="5"/>
      <c r="E246" s="5"/>
      <c r="J246" s="5"/>
      <c r="V246" t="s">
        <v>3168</v>
      </c>
      <c r="W246" t="s">
        <v>3112</v>
      </c>
      <c r="AH246" t="s">
        <v>955</v>
      </c>
    </row>
    <row r="247" spans="3:34" x14ac:dyDescent="0.2">
      <c r="C247" s="5"/>
      <c r="D247" s="5"/>
      <c r="E247" s="5"/>
      <c r="J247" s="5"/>
      <c r="V247" s="1">
        <v>1</v>
      </c>
      <c r="W247" s="234" t="s">
        <v>8483</v>
      </c>
      <c r="AH247" t="s">
        <v>955</v>
      </c>
    </row>
    <row r="248" spans="3:34" x14ac:dyDescent="0.2">
      <c r="C248" s="5"/>
      <c r="D248" s="5"/>
      <c r="E248" s="5"/>
      <c r="J248" s="5"/>
      <c r="V248" s="1">
        <v>1</v>
      </c>
      <c r="W248" s="234" t="s">
        <v>8484</v>
      </c>
      <c r="AH248" t="s">
        <v>955</v>
      </c>
    </row>
    <row r="249" spans="3:34" x14ac:dyDescent="0.2">
      <c r="C249" s="5"/>
      <c r="D249" s="5"/>
      <c r="E249" s="5"/>
      <c r="J249" s="5"/>
      <c r="V249" t="s">
        <v>3168</v>
      </c>
      <c r="W249" s="234" t="s">
        <v>8523</v>
      </c>
      <c r="AH249" t="s">
        <v>955</v>
      </c>
    </row>
    <row r="250" spans="3:34" x14ac:dyDescent="0.2">
      <c r="C250" s="5"/>
      <c r="D250" s="5"/>
      <c r="E250" s="5"/>
      <c r="J250" s="5"/>
      <c r="V250" t="s">
        <v>3168</v>
      </c>
      <c r="W250" t="s">
        <v>710</v>
      </c>
      <c r="AH250" t="s">
        <v>955</v>
      </c>
    </row>
    <row r="251" spans="3:34" x14ac:dyDescent="0.2">
      <c r="C251" s="5"/>
      <c r="D251" s="5"/>
      <c r="E251" s="5"/>
      <c r="J251" s="5"/>
      <c r="V251" t="s">
        <v>3168</v>
      </c>
      <c r="AH251" t="s">
        <v>955</v>
      </c>
    </row>
    <row r="252" spans="3:34" x14ac:dyDescent="0.2">
      <c r="C252" s="5"/>
      <c r="D252" s="5"/>
      <c r="E252" s="5"/>
      <c r="J252" s="5"/>
      <c r="V252" t="s">
        <v>115</v>
      </c>
      <c r="W252" t="s">
        <v>3698</v>
      </c>
      <c r="AH252" t="s">
        <v>955</v>
      </c>
    </row>
    <row r="253" spans="3:34" x14ac:dyDescent="0.2">
      <c r="C253" s="5"/>
      <c r="D253" s="5"/>
      <c r="E253" s="5"/>
      <c r="J253" s="5"/>
      <c r="V253" s="1">
        <v>1</v>
      </c>
      <c r="W253" s="234" t="s">
        <v>8486</v>
      </c>
      <c r="AH253" t="s">
        <v>955</v>
      </c>
    </row>
    <row r="254" spans="3:34" x14ac:dyDescent="0.2">
      <c r="C254" s="5"/>
      <c r="D254" s="5"/>
      <c r="E254" s="5"/>
      <c r="J254" s="5"/>
      <c r="V254" t="s">
        <v>3168</v>
      </c>
      <c r="W254" s="234" t="s">
        <v>8487</v>
      </c>
      <c r="AH254" t="s">
        <v>955</v>
      </c>
    </row>
    <row r="255" spans="3:34" x14ac:dyDescent="0.2">
      <c r="C255" s="5"/>
      <c r="D255" s="5"/>
      <c r="E255" s="5"/>
      <c r="J255" s="5"/>
      <c r="V255" t="s">
        <v>3168</v>
      </c>
      <c r="W255" s="234" t="s">
        <v>8488</v>
      </c>
      <c r="Y255" s="99" t="s">
        <v>797</v>
      </c>
      <c r="AH255" t="s">
        <v>955</v>
      </c>
    </row>
    <row r="256" spans="3:34" x14ac:dyDescent="0.2">
      <c r="C256" s="5"/>
      <c r="D256" s="5"/>
      <c r="E256" s="5"/>
      <c r="J256" s="5"/>
      <c r="V256" t="s">
        <v>3168</v>
      </c>
      <c r="X256" t="s">
        <v>115</v>
      </c>
      <c r="Y256" t="s">
        <v>4689</v>
      </c>
      <c r="AH256" t="s">
        <v>955</v>
      </c>
    </row>
    <row r="257" spans="3:34" x14ac:dyDescent="0.2">
      <c r="C257" s="5"/>
      <c r="D257" s="5"/>
      <c r="E257" s="5"/>
      <c r="J257" s="5"/>
      <c r="V257" t="s">
        <v>115</v>
      </c>
      <c r="W257" t="s">
        <v>1859</v>
      </c>
      <c r="X257" s="1">
        <v>1</v>
      </c>
      <c r="Y257" t="s">
        <v>707</v>
      </c>
      <c r="AH257" t="s">
        <v>955</v>
      </c>
    </row>
    <row r="258" spans="3:34" x14ac:dyDescent="0.2">
      <c r="C258" s="5"/>
      <c r="D258" s="5"/>
      <c r="E258" s="5"/>
      <c r="J258" s="5"/>
      <c r="V258" s="1">
        <v>1</v>
      </c>
      <c r="W258" t="s">
        <v>706</v>
      </c>
      <c r="X258" t="s">
        <v>3168</v>
      </c>
      <c r="Y258" t="s">
        <v>3738</v>
      </c>
      <c r="AA258" s="42"/>
      <c r="AH258" t="s">
        <v>955</v>
      </c>
    </row>
    <row r="259" spans="3:34" x14ac:dyDescent="0.2">
      <c r="C259" s="5"/>
      <c r="D259" s="5"/>
      <c r="E259" s="5"/>
      <c r="J259" s="5"/>
      <c r="V259" t="s">
        <v>3168</v>
      </c>
      <c r="X259" t="s">
        <v>3168</v>
      </c>
      <c r="Y259" s="4" t="s">
        <v>709</v>
      </c>
      <c r="AA259" s="43"/>
      <c r="AH259" t="s">
        <v>955</v>
      </c>
    </row>
    <row r="260" spans="3:34" x14ac:dyDescent="0.2">
      <c r="C260" s="5"/>
      <c r="D260" s="5"/>
      <c r="E260" s="5"/>
      <c r="J260" s="5"/>
      <c r="T260" s="1"/>
      <c r="V260" t="s">
        <v>115</v>
      </c>
      <c r="W260" s="234" t="s">
        <v>8489</v>
      </c>
      <c r="X260" t="s">
        <v>3168</v>
      </c>
      <c r="Y260" s="35" t="s">
        <v>2533</v>
      </c>
      <c r="AH260" t="s">
        <v>955</v>
      </c>
    </row>
    <row r="261" spans="3:34" x14ac:dyDescent="0.2">
      <c r="C261" s="5"/>
      <c r="D261" s="5"/>
      <c r="E261" s="5"/>
      <c r="J261" s="5"/>
      <c r="V261" s="1">
        <v>1</v>
      </c>
      <c r="W261" s="234" t="s">
        <v>8490</v>
      </c>
      <c r="X261" t="s">
        <v>3168</v>
      </c>
      <c r="Y261" t="s">
        <v>328</v>
      </c>
      <c r="AH261" t="s">
        <v>955</v>
      </c>
    </row>
    <row r="262" spans="3:34" x14ac:dyDescent="0.2">
      <c r="C262" s="5"/>
      <c r="D262" s="5"/>
      <c r="E262" s="5"/>
      <c r="J262" s="5"/>
      <c r="U262" s="92"/>
      <c r="V262" t="s">
        <v>3168</v>
      </c>
      <c r="W262" s="234" t="s">
        <v>8491</v>
      </c>
      <c r="X262" t="s">
        <v>3168</v>
      </c>
      <c r="Y262" s="42" t="s">
        <v>7465</v>
      </c>
      <c r="AH262" t="s">
        <v>955</v>
      </c>
    </row>
    <row r="263" spans="3:34" x14ac:dyDescent="0.2">
      <c r="C263" s="5"/>
      <c r="D263" s="5"/>
      <c r="E263" s="5"/>
      <c r="J263" s="5"/>
      <c r="V263" t="s">
        <v>3168</v>
      </c>
      <c r="W263" s="99" t="s">
        <v>797</v>
      </c>
      <c r="AA263" s="42"/>
      <c r="AH263" t="s">
        <v>955</v>
      </c>
    </row>
    <row r="264" spans="3:34" x14ac:dyDescent="0.2">
      <c r="C264" s="5"/>
      <c r="D264" s="5"/>
      <c r="E264" s="5"/>
      <c r="J264" s="5"/>
      <c r="V264" t="s">
        <v>115</v>
      </c>
      <c r="W264" t="s">
        <v>3971</v>
      </c>
      <c r="X264" t="s">
        <v>115</v>
      </c>
      <c r="Y264" t="s">
        <v>2614</v>
      </c>
      <c r="AH264" t="s">
        <v>955</v>
      </c>
    </row>
    <row r="265" spans="3:34" x14ac:dyDescent="0.2">
      <c r="C265" s="5"/>
      <c r="D265" s="5"/>
      <c r="E265" s="5"/>
      <c r="J265" s="5"/>
      <c r="V265" s="1">
        <v>1</v>
      </c>
      <c r="W265" t="s">
        <v>895</v>
      </c>
      <c r="AH265" t="s">
        <v>955</v>
      </c>
    </row>
    <row r="266" spans="3:34" x14ac:dyDescent="0.2">
      <c r="C266" s="5"/>
      <c r="D266" s="5"/>
      <c r="E266" s="5"/>
      <c r="J266" s="5"/>
      <c r="V266" t="s">
        <v>3168</v>
      </c>
      <c r="W266" s="79" t="s">
        <v>1321</v>
      </c>
      <c r="AH266" t="s">
        <v>955</v>
      </c>
    </row>
    <row r="267" spans="3:34" x14ac:dyDescent="0.2">
      <c r="C267" s="5"/>
      <c r="D267" s="5"/>
      <c r="E267" s="5"/>
      <c r="J267" s="5"/>
      <c r="V267" t="s">
        <v>3168</v>
      </c>
      <c r="W267" s="80" t="s">
        <v>4277</v>
      </c>
      <c r="AH267" t="s">
        <v>955</v>
      </c>
    </row>
    <row r="268" spans="3:34" x14ac:dyDescent="0.2">
      <c r="C268" s="5"/>
      <c r="D268" s="5"/>
      <c r="E268" s="5"/>
      <c r="J268" s="5"/>
      <c r="V268" s="1">
        <v>1</v>
      </c>
      <c r="W268" s="79" t="s">
        <v>1320</v>
      </c>
      <c r="AH268" t="s">
        <v>955</v>
      </c>
    </row>
    <row r="269" spans="3:34" x14ac:dyDescent="0.2">
      <c r="C269" s="5"/>
      <c r="D269" s="5"/>
      <c r="E269" s="5"/>
      <c r="J269" s="5"/>
      <c r="V269" t="s">
        <v>3168</v>
      </c>
      <c r="W269" s="79" t="s">
        <v>1323</v>
      </c>
      <c r="AH269" t="s">
        <v>955</v>
      </c>
    </row>
    <row r="270" spans="3:34" x14ac:dyDescent="0.2">
      <c r="C270" s="5"/>
      <c r="D270" s="5"/>
      <c r="E270" s="5"/>
      <c r="J270" s="5"/>
      <c r="V270" t="s">
        <v>3168</v>
      </c>
      <c r="W270" s="79" t="s">
        <v>1322</v>
      </c>
      <c r="AH270" t="s">
        <v>955</v>
      </c>
    </row>
    <row r="271" spans="3:34" x14ac:dyDescent="0.2">
      <c r="C271" s="5"/>
      <c r="D271" s="5"/>
      <c r="E271" s="5"/>
      <c r="J271" s="5"/>
      <c r="V271" t="s">
        <v>3168</v>
      </c>
      <c r="AH271" t="s">
        <v>955</v>
      </c>
    </row>
    <row r="272" spans="3:34" x14ac:dyDescent="0.2">
      <c r="C272" s="5"/>
      <c r="D272" s="5"/>
      <c r="E272" s="5"/>
      <c r="J272" s="5"/>
      <c r="V272" t="s">
        <v>115</v>
      </c>
      <c r="W272" t="s">
        <v>439</v>
      </c>
      <c r="AH272" t="s">
        <v>955</v>
      </c>
    </row>
    <row r="273" spans="1:34" x14ac:dyDescent="0.2">
      <c r="C273" s="5"/>
      <c r="D273" s="5"/>
      <c r="E273" s="5"/>
      <c r="J273" s="5"/>
      <c r="V273" s="1">
        <v>1</v>
      </c>
      <c r="W273" t="s">
        <v>2189</v>
      </c>
      <c r="AH273" t="s">
        <v>955</v>
      </c>
    </row>
    <row r="274" spans="1:34" x14ac:dyDescent="0.2">
      <c r="C274" s="5"/>
      <c r="D274" s="5"/>
      <c r="E274" s="5"/>
      <c r="J274" s="5"/>
      <c r="V274" t="s">
        <v>3168</v>
      </c>
      <c r="W274" t="s">
        <v>1605</v>
      </c>
      <c r="AH274" t="s">
        <v>955</v>
      </c>
    </row>
    <row r="275" spans="1:34" x14ac:dyDescent="0.2">
      <c r="A275" s="14" t="s">
        <v>8350</v>
      </c>
      <c r="C275" s="28"/>
      <c r="D275" s="28"/>
      <c r="E275" s="28"/>
      <c r="J275" s="5"/>
      <c r="Y275" s="28"/>
      <c r="AF275" s="9"/>
      <c r="AH275" t="s">
        <v>955</v>
      </c>
    </row>
    <row r="276" spans="1:34" x14ac:dyDescent="0.2">
      <c r="A276" s="14"/>
      <c r="C276" s="28"/>
      <c r="D276" s="28"/>
      <c r="E276" s="28"/>
      <c r="J276" s="4" t="s">
        <v>8152</v>
      </c>
      <c r="T276" s="22" t="s">
        <v>1958</v>
      </c>
      <c r="U276" s="6"/>
      <c r="V276" s="6"/>
      <c r="W276" s="6"/>
      <c r="X276" s="6"/>
      <c r="Y276" s="28"/>
      <c r="AF276" s="9"/>
      <c r="AH276" t="s">
        <v>955</v>
      </c>
    </row>
    <row r="277" spans="1:34" x14ac:dyDescent="0.2">
      <c r="A277" s="14"/>
      <c r="C277" s="28"/>
      <c r="D277" s="28"/>
      <c r="E277" s="28"/>
      <c r="J277" s="5"/>
      <c r="T277" s="6" t="s">
        <v>115</v>
      </c>
      <c r="U277" s="14" t="s">
        <v>5611</v>
      </c>
      <c r="V277" t="s">
        <v>115</v>
      </c>
      <c r="W277" t="s">
        <v>2491</v>
      </c>
      <c r="X277" s="6"/>
      <c r="Y277" s="28"/>
      <c r="AF277" s="9"/>
      <c r="AH277" t="s">
        <v>955</v>
      </c>
    </row>
    <row r="278" spans="1:34" x14ac:dyDescent="0.2">
      <c r="C278" s="28"/>
      <c r="D278" s="28"/>
      <c r="E278" s="28"/>
      <c r="T278" s="6" t="s">
        <v>3168</v>
      </c>
      <c r="U278" s="95" t="s">
        <v>8366</v>
      </c>
      <c r="V278" t="s">
        <v>3168</v>
      </c>
      <c r="W278" t="s">
        <v>2584</v>
      </c>
      <c r="X278" s="6"/>
      <c r="Y278" s="28"/>
      <c r="AB278" s="22" t="s">
        <v>1958</v>
      </c>
      <c r="AC278" s="6"/>
      <c r="AD278" s="6"/>
      <c r="AF278" s="9"/>
      <c r="AH278" t="s">
        <v>955</v>
      </c>
    </row>
    <row r="279" spans="1:34" x14ac:dyDescent="0.2">
      <c r="C279" s="28"/>
      <c r="D279" s="28"/>
      <c r="E279" s="28"/>
      <c r="J279" s="5"/>
      <c r="T279" s="6" t="s">
        <v>3168</v>
      </c>
      <c r="U279" s="237" t="s">
        <v>8365</v>
      </c>
      <c r="V279" t="s">
        <v>3168</v>
      </c>
      <c r="W279" s="92" t="s">
        <v>2333</v>
      </c>
      <c r="X279" s="6"/>
      <c r="Y279" s="28"/>
      <c r="AB279" s="6" t="s">
        <v>115</v>
      </c>
      <c r="AC279" t="s">
        <v>1893</v>
      </c>
      <c r="AD279" s="6"/>
      <c r="AF279" s="9"/>
      <c r="AH279" t="s">
        <v>955</v>
      </c>
    </row>
    <row r="280" spans="1:34" x14ac:dyDescent="0.2">
      <c r="C280" s="28"/>
      <c r="D280" s="28"/>
      <c r="E280" s="28"/>
      <c r="J280" s="5"/>
      <c r="T280" s="6" t="s">
        <v>3168</v>
      </c>
      <c r="U280" s="234" t="s">
        <v>8364</v>
      </c>
      <c r="X280" s="6"/>
      <c r="Y280" s="28"/>
      <c r="AB280" s="6" t="s">
        <v>3168</v>
      </c>
      <c r="AC280" t="s">
        <v>414</v>
      </c>
      <c r="AD280" s="6"/>
      <c r="AF280" s="9"/>
      <c r="AH280" t="s">
        <v>955</v>
      </c>
    </row>
    <row r="281" spans="1:34" x14ac:dyDescent="0.2">
      <c r="C281" s="5"/>
      <c r="D281" s="5"/>
      <c r="E281" s="5"/>
      <c r="T281" s="6" t="s">
        <v>3168</v>
      </c>
      <c r="U281" t="s">
        <v>4907</v>
      </c>
      <c r="X281" s="6"/>
      <c r="AB281" s="6" t="s">
        <v>3168</v>
      </c>
      <c r="AC281" s="42" t="s">
        <v>7484</v>
      </c>
      <c r="AD281" s="6"/>
      <c r="AF281" s="9"/>
      <c r="AH281" t="s">
        <v>955</v>
      </c>
    </row>
    <row r="282" spans="1:34" x14ac:dyDescent="0.2">
      <c r="A282" s="14" t="s">
        <v>8350</v>
      </c>
      <c r="C282" s="5"/>
      <c r="D282" s="5"/>
      <c r="E282" s="5"/>
      <c r="J282" s="28"/>
      <c r="T282" s="6"/>
      <c r="U282" s="6"/>
      <c r="V282" s="6"/>
      <c r="W282" s="6"/>
      <c r="X282" s="6"/>
      <c r="AB282" s="6"/>
      <c r="AC282" s="6"/>
      <c r="AD282" s="6"/>
      <c r="AF282" s="9"/>
      <c r="AH282" t="s">
        <v>955</v>
      </c>
    </row>
    <row r="283" spans="1:34" x14ac:dyDescent="0.2">
      <c r="I283" s="4"/>
      <c r="J283" s="20" t="s">
        <v>3984</v>
      </c>
      <c r="R283" s="11" t="s">
        <v>3644</v>
      </c>
      <c r="S283" s="6"/>
      <c r="T283" s="6"/>
      <c r="U283" s="6"/>
      <c r="V283" s="6"/>
      <c r="AH283" t="s">
        <v>955</v>
      </c>
    </row>
    <row r="284" spans="1:34" x14ac:dyDescent="0.2">
      <c r="I284" s="4"/>
      <c r="R284" s="6" t="s">
        <v>115</v>
      </c>
      <c r="S284" s="2" t="s">
        <v>3497</v>
      </c>
      <c r="T284" t="s">
        <v>115</v>
      </c>
      <c r="U284" s="2" t="s">
        <v>1481</v>
      </c>
      <c r="V284" s="6"/>
      <c r="AH284" t="s">
        <v>955</v>
      </c>
    </row>
    <row r="285" spans="1:34" x14ac:dyDescent="0.2">
      <c r="I285" s="4"/>
      <c r="R285" s="6" t="s">
        <v>3168</v>
      </c>
      <c r="S285" s="24" t="s">
        <v>5448</v>
      </c>
      <c r="T285" t="s">
        <v>3168</v>
      </c>
      <c r="U285" s="2" t="s">
        <v>5351</v>
      </c>
      <c r="V285" s="6"/>
      <c r="AH285" t="s">
        <v>955</v>
      </c>
    </row>
    <row r="286" spans="1:34" x14ac:dyDescent="0.2">
      <c r="I286" s="4"/>
      <c r="R286" s="6" t="s">
        <v>3168</v>
      </c>
      <c r="S286" s="16" t="s">
        <v>2620</v>
      </c>
      <c r="T286" t="s">
        <v>3168</v>
      </c>
      <c r="U286" s="99" t="s">
        <v>4373</v>
      </c>
      <c r="V286" s="6"/>
      <c r="AH286" t="s">
        <v>955</v>
      </c>
    </row>
    <row r="287" spans="1:34" x14ac:dyDescent="0.2">
      <c r="I287" s="4"/>
      <c r="R287" s="6" t="s">
        <v>3168</v>
      </c>
      <c r="S287" s="24" t="s">
        <v>61</v>
      </c>
      <c r="T287" t="s">
        <v>115</v>
      </c>
      <c r="U287" t="s">
        <v>1596</v>
      </c>
      <c r="V287" s="6"/>
      <c r="AH287" t="s">
        <v>955</v>
      </c>
    </row>
    <row r="288" spans="1:34" x14ac:dyDescent="0.2">
      <c r="I288" s="4"/>
      <c r="R288" s="6" t="s">
        <v>3168</v>
      </c>
      <c r="S288" s="1" t="s">
        <v>4185</v>
      </c>
      <c r="T288" t="s">
        <v>3168</v>
      </c>
      <c r="U288" s="191" t="s">
        <v>7232</v>
      </c>
      <c r="V288" s="6"/>
      <c r="AH288" t="s">
        <v>955</v>
      </c>
    </row>
    <row r="289" spans="1:34" x14ac:dyDescent="0.2">
      <c r="I289" s="4"/>
      <c r="R289" s="6"/>
      <c r="S289" s="6"/>
      <c r="T289" s="6" t="s">
        <v>3168</v>
      </c>
      <c r="U289" s="158" t="s">
        <v>5906</v>
      </c>
      <c r="V289" s="6"/>
      <c r="AH289" t="s">
        <v>955</v>
      </c>
    </row>
    <row r="290" spans="1:34" x14ac:dyDescent="0.2">
      <c r="I290" s="4"/>
      <c r="S290" s="99" t="s">
        <v>4373</v>
      </c>
      <c r="T290" s="6" t="s">
        <v>3168</v>
      </c>
      <c r="V290" s="6"/>
      <c r="AH290" t="s">
        <v>955</v>
      </c>
    </row>
    <row r="291" spans="1:34" x14ac:dyDescent="0.2">
      <c r="I291" s="4"/>
      <c r="T291" s="6" t="s">
        <v>115</v>
      </c>
      <c r="U291" s="2" t="s">
        <v>4103</v>
      </c>
      <c r="V291" s="6"/>
      <c r="AH291" t="s">
        <v>955</v>
      </c>
    </row>
    <row r="292" spans="1:34" x14ac:dyDescent="0.2">
      <c r="I292" s="4"/>
      <c r="T292" s="6" t="s">
        <v>3168</v>
      </c>
      <c r="U292" t="s">
        <v>5350</v>
      </c>
      <c r="V292" s="6"/>
      <c r="AH292" t="s">
        <v>955</v>
      </c>
    </row>
    <row r="293" spans="1:34" x14ac:dyDescent="0.2">
      <c r="I293" s="4"/>
      <c r="T293" s="6" t="s">
        <v>3168</v>
      </c>
      <c r="V293" s="6"/>
      <c r="AH293" t="s">
        <v>955</v>
      </c>
    </row>
    <row r="294" spans="1:34" x14ac:dyDescent="0.2">
      <c r="I294" s="4"/>
      <c r="T294" s="6" t="s">
        <v>115</v>
      </c>
      <c r="U294" s="2" t="s">
        <v>3666</v>
      </c>
      <c r="V294" s="6"/>
      <c r="AH294" t="s">
        <v>955</v>
      </c>
    </row>
    <row r="295" spans="1:34" x14ac:dyDescent="0.2">
      <c r="I295" s="4"/>
      <c r="T295" s="6" t="s">
        <v>3168</v>
      </c>
      <c r="U295" t="s">
        <v>2717</v>
      </c>
      <c r="V295" s="6"/>
      <c r="AH295" t="s">
        <v>955</v>
      </c>
    </row>
    <row r="296" spans="1:34" x14ac:dyDescent="0.2">
      <c r="I296" s="4"/>
      <c r="T296" s="6" t="s">
        <v>3168</v>
      </c>
      <c r="V296" s="6"/>
      <c r="AH296" t="s">
        <v>955</v>
      </c>
    </row>
    <row r="297" spans="1:34" x14ac:dyDescent="0.2">
      <c r="I297" s="4"/>
      <c r="T297" s="6" t="s">
        <v>115</v>
      </c>
      <c r="U297" s="2" t="s">
        <v>5023</v>
      </c>
      <c r="V297" s="6"/>
      <c r="AH297" t="s">
        <v>955</v>
      </c>
    </row>
    <row r="298" spans="1:34" x14ac:dyDescent="0.2">
      <c r="I298" s="4"/>
      <c r="T298" s="6" t="s">
        <v>3168</v>
      </c>
      <c r="U298" t="s">
        <v>5352</v>
      </c>
      <c r="V298" s="6"/>
      <c r="AH298" t="s">
        <v>955</v>
      </c>
    </row>
    <row r="299" spans="1:34" x14ac:dyDescent="0.2">
      <c r="A299" s="14" t="s">
        <v>8350</v>
      </c>
      <c r="T299" s="6"/>
      <c r="U299" s="6"/>
      <c r="V299" s="6"/>
      <c r="AH299" t="s">
        <v>955</v>
      </c>
    </row>
    <row r="300" spans="1:34" x14ac:dyDescent="0.2">
      <c r="J300" s="5" t="s">
        <v>8249</v>
      </c>
      <c r="P300" t="s">
        <v>115</v>
      </c>
      <c r="Q300" s="79" t="s">
        <v>2513</v>
      </c>
      <c r="S300" s="5"/>
      <c r="X300" s="6"/>
      <c r="Y300" s="22" t="s">
        <v>3644</v>
      </c>
      <c r="Z300" s="6"/>
      <c r="AA300" s="6"/>
      <c r="AB300" s="6"/>
      <c r="AH300" t="s">
        <v>955</v>
      </c>
    </row>
    <row r="301" spans="1:34" x14ac:dyDescent="0.2">
      <c r="K301" s="99" t="s">
        <v>4373</v>
      </c>
      <c r="L301" t="s">
        <v>115</v>
      </c>
      <c r="M301" t="s">
        <v>2022</v>
      </c>
      <c r="N301" t="s">
        <v>115</v>
      </c>
      <c r="O301" s="214" t="s">
        <v>2247</v>
      </c>
      <c r="P301" s="1">
        <v>1</v>
      </c>
      <c r="Q301" s="196" t="s">
        <v>7244</v>
      </c>
      <c r="T301" t="s">
        <v>115</v>
      </c>
      <c r="U301" t="s">
        <v>3667</v>
      </c>
      <c r="X301" s="6" t="s">
        <v>115</v>
      </c>
      <c r="Y301" t="s">
        <v>1408</v>
      </c>
      <c r="Z301" t="s">
        <v>115</v>
      </c>
      <c r="AA301" t="s">
        <v>1952</v>
      </c>
      <c r="AB301" s="6"/>
      <c r="AH301" t="s">
        <v>955</v>
      </c>
    </row>
    <row r="302" spans="1:34" x14ac:dyDescent="0.2">
      <c r="J302" s="22" t="s">
        <v>3644</v>
      </c>
      <c r="K302" s="6"/>
      <c r="L302" s="1">
        <v>1</v>
      </c>
      <c r="M302" t="s">
        <v>1670</v>
      </c>
      <c r="N302" s="1">
        <v>1</v>
      </c>
      <c r="O302" s="234" t="s">
        <v>8263</v>
      </c>
      <c r="P302" t="s">
        <v>3168</v>
      </c>
      <c r="T302" s="1">
        <v>1</v>
      </c>
      <c r="U302" s="171" t="s">
        <v>6826</v>
      </c>
      <c r="X302" s="6" t="s">
        <v>3168</v>
      </c>
      <c r="Y302" s="42" t="s">
        <v>5353</v>
      </c>
      <c r="Z302" t="s">
        <v>3168</v>
      </c>
      <c r="AA302" t="s">
        <v>3525</v>
      </c>
      <c r="AB302" s="6"/>
      <c r="AH302" t="s">
        <v>955</v>
      </c>
    </row>
    <row r="303" spans="1:34" x14ac:dyDescent="0.2">
      <c r="J303" s="13" t="s">
        <v>115</v>
      </c>
      <c r="K303" s="155" t="s">
        <v>6974</v>
      </c>
      <c r="L303" t="s">
        <v>3168</v>
      </c>
      <c r="M303" s="2" t="s">
        <v>1389</v>
      </c>
      <c r="N303" t="s">
        <v>3168</v>
      </c>
      <c r="O303" s="234" t="s">
        <v>1627</v>
      </c>
      <c r="P303" t="s">
        <v>115</v>
      </c>
      <c r="Q303" t="s">
        <v>4190</v>
      </c>
      <c r="S303" s="99" t="s">
        <v>4373</v>
      </c>
      <c r="T303" t="s">
        <v>3168</v>
      </c>
      <c r="U303" s="158" t="s">
        <v>6825</v>
      </c>
      <c r="X303" s="6" t="s">
        <v>3168</v>
      </c>
      <c r="Y303" t="s">
        <v>1336</v>
      </c>
      <c r="Z303" t="s">
        <v>3168</v>
      </c>
      <c r="AA303" t="s">
        <v>341</v>
      </c>
      <c r="AB303" s="6"/>
      <c r="AH303" t="s">
        <v>955</v>
      </c>
    </row>
    <row r="304" spans="1:34" x14ac:dyDescent="0.2">
      <c r="J304" s="13" t="s">
        <v>3168</v>
      </c>
      <c r="K304" s="149" t="s">
        <v>5316</v>
      </c>
      <c r="L304" t="s">
        <v>3168</v>
      </c>
      <c r="M304" s="42" t="s">
        <v>8271</v>
      </c>
      <c r="N304" t="s">
        <v>3168</v>
      </c>
      <c r="O304" s="2" t="s">
        <v>2897</v>
      </c>
      <c r="P304" s="1">
        <v>1</v>
      </c>
      <c r="Q304" t="s">
        <v>3821</v>
      </c>
      <c r="R304" t="s">
        <v>115</v>
      </c>
      <c r="S304" s="14" t="s">
        <v>5613</v>
      </c>
      <c r="T304" t="s">
        <v>3168</v>
      </c>
      <c r="U304" s="99" t="s">
        <v>4373</v>
      </c>
      <c r="X304" s="6" t="s">
        <v>3168</v>
      </c>
      <c r="Y304" t="s">
        <v>5045</v>
      </c>
      <c r="Z304" t="s">
        <v>3168</v>
      </c>
      <c r="AA304" s="99" t="s">
        <v>4373</v>
      </c>
      <c r="AB304" s="6"/>
      <c r="AH304" t="s">
        <v>955</v>
      </c>
    </row>
    <row r="305" spans="10:34" x14ac:dyDescent="0.2">
      <c r="J305" s="13" t="s">
        <v>3168</v>
      </c>
      <c r="K305" s="6"/>
      <c r="L305" t="s">
        <v>3168</v>
      </c>
      <c r="M305" s="42" t="s">
        <v>4023</v>
      </c>
      <c r="N305" t="s">
        <v>3168</v>
      </c>
      <c r="O305" t="s">
        <v>1962</v>
      </c>
      <c r="P305" t="s">
        <v>3168</v>
      </c>
      <c r="R305" s="1">
        <v>1</v>
      </c>
      <c r="S305" t="s">
        <v>3536</v>
      </c>
      <c r="T305" t="s">
        <v>115</v>
      </c>
      <c r="U305" t="s">
        <v>1481</v>
      </c>
      <c r="X305" s="6"/>
      <c r="Y305" s="6"/>
      <c r="Z305" s="6" t="s">
        <v>115</v>
      </c>
      <c r="AA305" t="s">
        <v>2649</v>
      </c>
      <c r="AB305" s="6"/>
      <c r="AH305" t="s">
        <v>955</v>
      </c>
    </row>
    <row r="306" spans="10:34" x14ac:dyDescent="0.2">
      <c r="J306" t="s">
        <v>3168</v>
      </c>
      <c r="K306" s="192" t="s">
        <v>7119</v>
      </c>
      <c r="L306" t="s">
        <v>3168</v>
      </c>
      <c r="M306" s="42" t="s">
        <v>4022</v>
      </c>
      <c r="N306" t="s">
        <v>3168</v>
      </c>
      <c r="O306" s="234" t="s">
        <v>8264</v>
      </c>
      <c r="P306" t="s">
        <v>115</v>
      </c>
      <c r="Q306" s="14" t="s">
        <v>3837</v>
      </c>
      <c r="R306" t="s">
        <v>3168</v>
      </c>
      <c r="S306" s="17" t="s">
        <v>2569</v>
      </c>
      <c r="T306" s="1">
        <v>1</v>
      </c>
      <c r="U306" s="67" t="s">
        <v>3526</v>
      </c>
      <c r="Y306" s="99" t="s">
        <v>4373</v>
      </c>
      <c r="Z306" s="6" t="s">
        <v>3168</v>
      </c>
      <c r="AA306" t="s">
        <v>4438</v>
      </c>
      <c r="AB306" s="6"/>
      <c r="AH306" t="s">
        <v>955</v>
      </c>
    </row>
    <row r="307" spans="10:34" x14ac:dyDescent="0.2">
      <c r="J307" s="1">
        <v>1</v>
      </c>
      <c r="K307" s="149" t="s">
        <v>7115</v>
      </c>
      <c r="L307" t="s">
        <v>3168</v>
      </c>
      <c r="M307" s="99" t="s">
        <v>4373</v>
      </c>
      <c r="N307" t="s">
        <v>3168</v>
      </c>
      <c r="O307" s="234" t="s">
        <v>8265</v>
      </c>
      <c r="P307" s="1">
        <v>1</v>
      </c>
      <c r="Q307" t="s">
        <v>1608</v>
      </c>
      <c r="R307" t="s">
        <v>3168</v>
      </c>
      <c r="S307" s="217" t="s">
        <v>7931</v>
      </c>
      <c r="T307" t="s">
        <v>3168</v>
      </c>
      <c r="Z307" s="6" t="s">
        <v>3168</v>
      </c>
      <c r="AA307" s="17" t="s">
        <v>3665</v>
      </c>
      <c r="AB307" s="6"/>
      <c r="AH307" t="s">
        <v>955</v>
      </c>
    </row>
    <row r="308" spans="10:34" x14ac:dyDescent="0.2">
      <c r="J308" t="s">
        <v>3168</v>
      </c>
      <c r="K308" s="181" t="s">
        <v>7114</v>
      </c>
      <c r="L308" t="s">
        <v>3168</v>
      </c>
      <c r="N308" t="s">
        <v>3168</v>
      </c>
      <c r="O308" s="99" t="s">
        <v>4373</v>
      </c>
      <c r="P308" t="s">
        <v>3168</v>
      </c>
      <c r="Q308" s="16" t="s">
        <v>1947</v>
      </c>
      <c r="R308" s="1">
        <v>1</v>
      </c>
      <c r="S308" t="s">
        <v>4439</v>
      </c>
      <c r="T308" t="s">
        <v>115</v>
      </c>
      <c r="U308" t="s">
        <v>2064</v>
      </c>
      <c r="Z308" s="6" t="s">
        <v>3168</v>
      </c>
      <c r="AA308" t="s">
        <v>486</v>
      </c>
      <c r="AB308" s="6"/>
      <c r="AH308" t="s">
        <v>955</v>
      </c>
    </row>
    <row r="309" spans="10:34" x14ac:dyDescent="0.2">
      <c r="J309" t="s">
        <v>3168</v>
      </c>
      <c r="L309" t="s">
        <v>1813</v>
      </c>
      <c r="N309" t="s">
        <v>115</v>
      </c>
      <c r="O309" s="234" t="s">
        <v>3816</v>
      </c>
      <c r="P309" t="s">
        <v>3168</v>
      </c>
      <c r="Q309" s="2" t="s">
        <v>2710</v>
      </c>
      <c r="R309" t="s">
        <v>3168</v>
      </c>
      <c r="S309" t="s">
        <v>7930</v>
      </c>
      <c r="T309" s="1">
        <v>1</v>
      </c>
      <c r="U309" t="s">
        <v>4021</v>
      </c>
      <c r="Z309" s="6" t="s">
        <v>3168</v>
      </c>
      <c r="AA309" s="23" t="s">
        <v>2817</v>
      </c>
      <c r="AB309" s="6"/>
      <c r="AH309" t="s">
        <v>955</v>
      </c>
    </row>
    <row r="310" spans="10:34" x14ac:dyDescent="0.2">
      <c r="J310" t="s">
        <v>115</v>
      </c>
      <c r="K310" t="s">
        <v>2022</v>
      </c>
      <c r="L310" t="s">
        <v>115</v>
      </c>
      <c r="M310" s="24" t="s">
        <v>6973</v>
      </c>
      <c r="N310" s="1">
        <v>1</v>
      </c>
      <c r="O310" t="s">
        <v>4857</v>
      </c>
      <c r="P310" s="1">
        <v>1</v>
      </c>
      <c r="Q310" t="s">
        <v>1948</v>
      </c>
      <c r="R310" t="s">
        <v>3168</v>
      </c>
      <c r="T310" t="s">
        <v>3168</v>
      </c>
      <c r="Z310" s="6" t="s">
        <v>3168</v>
      </c>
      <c r="AA310" s="25" t="s">
        <v>7483</v>
      </c>
      <c r="AB310" s="6"/>
      <c r="AH310" t="s">
        <v>955</v>
      </c>
    </row>
    <row r="311" spans="10:34" x14ac:dyDescent="0.2">
      <c r="J311" s="1">
        <v>1</v>
      </c>
      <c r="K311" t="s">
        <v>2024</v>
      </c>
      <c r="L311" s="1">
        <v>1</v>
      </c>
      <c r="M311" t="s">
        <v>2196</v>
      </c>
      <c r="N311" t="s">
        <v>3168</v>
      </c>
      <c r="O311" t="s">
        <v>237</v>
      </c>
      <c r="P311" t="s">
        <v>3168</v>
      </c>
      <c r="R311" t="s">
        <v>115</v>
      </c>
      <c r="S311" t="s">
        <v>260</v>
      </c>
      <c r="T311" t="s">
        <v>115</v>
      </c>
      <c r="U311" t="s">
        <v>4215</v>
      </c>
      <c r="Z311" s="6" t="s">
        <v>3168</v>
      </c>
      <c r="AB311" s="6"/>
      <c r="AH311" t="s">
        <v>955</v>
      </c>
    </row>
    <row r="312" spans="10:34" x14ac:dyDescent="0.2">
      <c r="J312" t="s">
        <v>3168</v>
      </c>
      <c r="K312" t="s">
        <v>4351</v>
      </c>
      <c r="L312" t="s">
        <v>3168</v>
      </c>
      <c r="M312" s="192" t="s">
        <v>7119</v>
      </c>
      <c r="N312" t="s">
        <v>3168</v>
      </c>
      <c r="O312" s="158" t="s">
        <v>5930</v>
      </c>
      <c r="P312" t="s">
        <v>115</v>
      </c>
      <c r="Q312" t="s">
        <v>650</v>
      </c>
      <c r="R312" s="1">
        <v>1</v>
      </c>
      <c r="S312" t="s">
        <v>3537</v>
      </c>
      <c r="T312" s="1">
        <v>1</v>
      </c>
      <c r="U312" t="s">
        <v>4020</v>
      </c>
      <c r="Z312" s="6" t="s">
        <v>115</v>
      </c>
      <c r="AA312" t="s">
        <v>513</v>
      </c>
      <c r="AB312" s="6"/>
      <c r="AH312" t="s">
        <v>955</v>
      </c>
    </row>
    <row r="313" spans="10:34" x14ac:dyDescent="0.2">
      <c r="J313" t="s">
        <v>3168</v>
      </c>
      <c r="K313" t="s">
        <v>3958</v>
      </c>
      <c r="L313" t="s">
        <v>3168</v>
      </c>
      <c r="M313" s="149" t="s">
        <v>5318</v>
      </c>
      <c r="N313" t="s">
        <v>3168</v>
      </c>
      <c r="P313" s="1">
        <v>1</v>
      </c>
      <c r="Q313" s="181" t="s">
        <v>7214</v>
      </c>
      <c r="R313" t="s">
        <v>3168</v>
      </c>
      <c r="T313" t="s">
        <v>3168</v>
      </c>
      <c r="U313" t="s">
        <v>3529</v>
      </c>
      <c r="Z313" s="6" t="s">
        <v>3168</v>
      </c>
      <c r="AA313" t="s">
        <v>3574</v>
      </c>
      <c r="AB313" s="6"/>
      <c r="AH313" t="s">
        <v>955</v>
      </c>
    </row>
    <row r="314" spans="10:34" x14ac:dyDescent="0.2">
      <c r="L314" t="s">
        <v>3168</v>
      </c>
      <c r="M314" s="14" t="s">
        <v>1611</v>
      </c>
      <c r="N314" t="s">
        <v>115</v>
      </c>
      <c r="O314" t="s">
        <v>4332</v>
      </c>
      <c r="P314" t="s">
        <v>3168</v>
      </c>
      <c r="Q314" s="191" t="s">
        <v>7213</v>
      </c>
      <c r="R314" t="s">
        <v>3168</v>
      </c>
      <c r="T314" s="1">
        <v>1</v>
      </c>
      <c r="U314" t="s">
        <v>3530</v>
      </c>
      <c r="Y314" s="16"/>
      <c r="Z314" s="6" t="s">
        <v>3168</v>
      </c>
      <c r="AA314" t="s">
        <v>3575</v>
      </c>
      <c r="AB314" s="6"/>
      <c r="AH314" t="s">
        <v>955</v>
      </c>
    </row>
    <row r="315" spans="10:34" x14ac:dyDescent="0.2">
      <c r="L315" s="1">
        <v>1</v>
      </c>
      <c r="M315" s="181" t="s">
        <v>7116</v>
      </c>
      <c r="N315" s="1">
        <v>1</v>
      </c>
      <c r="O315" t="s">
        <v>450</v>
      </c>
      <c r="P315" s="1">
        <v>1</v>
      </c>
      <c r="Q315" t="s">
        <v>3004</v>
      </c>
      <c r="R315" t="s">
        <v>3168</v>
      </c>
      <c r="T315" t="s">
        <v>3168</v>
      </c>
      <c r="Y315" s="2"/>
      <c r="Z315" s="6" t="s">
        <v>3168</v>
      </c>
      <c r="AA315" s="14" t="s">
        <v>7434</v>
      </c>
      <c r="AB315" s="6"/>
      <c r="AH315" t="s">
        <v>955</v>
      </c>
    </row>
    <row r="316" spans="10:34" x14ac:dyDescent="0.2">
      <c r="L316" t="s">
        <v>3168</v>
      </c>
      <c r="M316" s="199" t="s">
        <v>7451</v>
      </c>
      <c r="N316" t="s">
        <v>3168</v>
      </c>
      <c r="P316" t="s">
        <v>3168</v>
      </c>
      <c r="R316" t="s">
        <v>3168</v>
      </c>
      <c r="T316" t="s">
        <v>115</v>
      </c>
      <c r="U316" t="s">
        <v>4190</v>
      </c>
      <c r="Z316" s="6"/>
      <c r="AA316" s="6"/>
      <c r="AB316" s="6"/>
      <c r="AH316" t="s">
        <v>955</v>
      </c>
    </row>
    <row r="317" spans="10:34" x14ac:dyDescent="0.2">
      <c r="L317" t="s">
        <v>3168</v>
      </c>
      <c r="M317" t="s">
        <v>1234</v>
      </c>
      <c r="N317" t="s">
        <v>115</v>
      </c>
      <c r="O317" t="s">
        <v>1054</v>
      </c>
      <c r="P317" t="s">
        <v>115</v>
      </c>
      <c r="Q317" t="s">
        <v>1481</v>
      </c>
      <c r="R317" t="s">
        <v>3168</v>
      </c>
      <c r="T317" s="1">
        <v>1</v>
      </c>
      <c r="U317" s="67" t="s">
        <v>3527</v>
      </c>
      <c r="AH317" t="s">
        <v>955</v>
      </c>
    </row>
    <row r="318" spans="10:34" x14ac:dyDescent="0.2">
      <c r="L318" s="1">
        <v>1</v>
      </c>
      <c r="M318" s="181" t="s">
        <v>7117</v>
      </c>
      <c r="N318" s="1">
        <v>1</v>
      </c>
      <c r="O318" t="s">
        <v>3005</v>
      </c>
      <c r="P318" s="1">
        <v>1</v>
      </c>
      <c r="Q318" t="s">
        <v>1609</v>
      </c>
      <c r="R318" t="s">
        <v>3168</v>
      </c>
      <c r="T318" t="s">
        <v>3168</v>
      </c>
      <c r="AH318" t="s">
        <v>955</v>
      </c>
    </row>
    <row r="319" spans="10:34" x14ac:dyDescent="0.2">
      <c r="L319" s="1">
        <v>1</v>
      </c>
      <c r="M319" s="79" t="s">
        <v>3707</v>
      </c>
      <c r="N319" t="s">
        <v>3168</v>
      </c>
      <c r="O319" t="s">
        <v>1990</v>
      </c>
      <c r="P319" t="s">
        <v>3168</v>
      </c>
      <c r="Q319" t="s">
        <v>1477</v>
      </c>
      <c r="R319" t="s">
        <v>3168</v>
      </c>
      <c r="T319" t="s">
        <v>115</v>
      </c>
      <c r="U319" t="s">
        <v>4273</v>
      </c>
      <c r="AH319" t="s">
        <v>955</v>
      </c>
    </row>
    <row r="320" spans="10:34" x14ac:dyDescent="0.2">
      <c r="L320" t="s">
        <v>1813</v>
      </c>
      <c r="N320" t="s">
        <v>3168</v>
      </c>
      <c r="P320" t="s">
        <v>3168</v>
      </c>
      <c r="Q320" t="s">
        <v>1991</v>
      </c>
      <c r="R320" t="s">
        <v>3168</v>
      </c>
      <c r="T320" s="1">
        <v>1</v>
      </c>
      <c r="U320" t="s">
        <v>4019</v>
      </c>
      <c r="AH320" t="s">
        <v>955</v>
      </c>
    </row>
    <row r="321" spans="12:34" x14ac:dyDescent="0.2">
      <c r="L321" t="s">
        <v>115</v>
      </c>
      <c r="M321" t="s">
        <v>3102</v>
      </c>
      <c r="N321" t="s">
        <v>115</v>
      </c>
      <c r="O321" s="14" t="s">
        <v>3837</v>
      </c>
      <c r="P321" t="s">
        <v>3168</v>
      </c>
      <c r="Q321" s="196" t="s">
        <v>7236</v>
      </c>
      <c r="R321" t="s">
        <v>3168</v>
      </c>
      <c r="T321" t="s">
        <v>3168</v>
      </c>
      <c r="AH321" t="s">
        <v>955</v>
      </c>
    </row>
    <row r="322" spans="12:34" x14ac:dyDescent="0.2">
      <c r="L322" s="1">
        <v>1</v>
      </c>
      <c r="M322" t="s">
        <v>4440</v>
      </c>
      <c r="N322" s="1">
        <v>1</v>
      </c>
      <c r="O322" s="149" t="s">
        <v>5319</v>
      </c>
      <c r="P322" t="s">
        <v>3168</v>
      </c>
      <c r="R322" t="s">
        <v>3168</v>
      </c>
      <c r="T322" t="s">
        <v>115</v>
      </c>
      <c r="U322" t="s">
        <v>4501</v>
      </c>
      <c r="AH322" t="s">
        <v>955</v>
      </c>
    </row>
    <row r="323" spans="12:34" x14ac:dyDescent="0.2">
      <c r="L323" t="s">
        <v>3168</v>
      </c>
      <c r="M323" t="s">
        <v>1627</v>
      </c>
      <c r="N323" t="s">
        <v>3168</v>
      </c>
      <c r="O323" s="80" t="s">
        <v>3706</v>
      </c>
      <c r="P323" t="s">
        <v>115</v>
      </c>
      <c r="Q323" s="67" t="s">
        <v>1589</v>
      </c>
      <c r="R323" t="s">
        <v>3168</v>
      </c>
      <c r="T323" s="1">
        <v>1</v>
      </c>
      <c r="U323" t="s">
        <v>1561</v>
      </c>
      <c r="AH323" t="s">
        <v>955</v>
      </c>
    </row>
    <row r="324" spans="12:34" x14ac:dyDescent="0.2">
      <c r="L324" t="s">
        <v>3168</v>
      </c>
      <c r="M324" t="s">
        <v>2794</v>
      </c>
      <c r="N324" t="s">
        <v>3168</v>
      </c>
      <c r="O324" s="191" t="s">
        <v>7118</v>
      </c>
      <c r="P324" s="1">
        <v>1</v>
      </c>
      <c r="Q324" t="s">
        <v>1610</v>
      </c>
      <c r="R324" t="s">
        <v>3168</v>
      </c>
      <c r="T324" t="s">
        <v>3168</v>
      </c>
      <c r="U324" s="14" t="s">
        <v>7559</v>
      </c>
      <c r="AH324" t="s">
        <v>955</v>
      </c>
    </row>
    <row r="325" spans="12:34" x14ac:dyDescent="0.2">
      <c r="L325" s="14" t="s">
        <v>1813</v>
      </c>
      <c r="N325" t="s">
        <v>3168</v>
      </c>
      <c r="O325" t="s">
        <v>3845</v>
      </c>
      <c r="P325" t="s">
        <v>3168</v>
      </c>
      <c r="Q325" s="2" t="s">
        <v>4862</v>
      </c>
      <c r="R325" t="s">
        <v>3168</v>
      </c>
      <c r="T325" t="s">
        <v>3168</v>
      </c>
      <c r="AH325" t="s">
        <v>955</v>
      </c>
    </row>
    <row r="326" spans="12:34" x14ac:dyDescent="0.2">
      <c r="L326" s="14" t="s">
        <v>115</v>
      </c>
      <c r="M326" s="238" t="s">
        <v>8317</v>
      </c>
      <c r="N326" s="1">
        <v>1</v>
      </c>
      <c r="O326" s="214" t="s">
        <v>7773</v>
      </c>
      <c r="P326" t="s">
        <v>3168</v>
      </c>
      <c r="Q326" t="s">
        <v>4563</v>
      </c>
      <c r="R326" t="s">
        <v>3168</v>
      </c>
      <c r="T326" t="s">
        <v>115</v>
      </c>
      <c r="U326" t="s">
        <v>4594</v>
      </c>
      <c r="AH326" t="s">
        <v>955</v>
      </c>
    </row>
    <row r="327" spans="12:34" x14ac:dyDescent="0.2">
      <c r="L327" t="s">
        <v>3168</v>
      </c>
      <c r="M327" s="234" t="s">
        <v>8318</v>
      </c>
      <c r="N327" t="s">
        <v>3168</v>
      </c>
      <c r="P327" t="s">
        <v>3168</v>
      </c>
      <c r="R327" t="s">
        <v>3168</v>
      </c>
      <c r="T327" s="1">
        <v>1</v>
      </c>
      <c r="U327" s="67" t="s">
        <v>3528</v>
      </c>
      <c r="AH327" t="s">
        <v>955</v>
      </c>
    </row>
    <row r="328" spans="12:34" x14ac:dyDescent="0.2">
      <c r="L328" t="s">
        <v>3168</v>
      </c>
      <c r="M328" s="234" t="s">
        <v>8316</v>
      </c>
      <c r="N328" t="s">
        <v>115</v>
      </c>
      <c r="O328" t="s">
        <v>260</v>
      </c>
      <c r="P328" t="s">
        <v>115</v>
      </c>
      <c r="Q328" t="s">
        <v>4190</v>
      </c>
      <c r="R328" t="s">
        <v>3168</v>
      </c>
      <c r="T328" t="s">
        <v>3168</v>
      </c>
      <c r="AH328" t="s">
        <v>955</v>
      </c>
    </row>
    <row r="329" spans="12:34" x14ac:dyDescent="0.2">
      <c r="N329" s="1">
        <v>1</v>
      </c>
      <c r="O329" t="s">
        <v>1560</v>
      </c>
      <c r="P329" s="1">
        <v>1</v>
      </c>
      <c r="Q329" t="s">
        <v>1093</v>
      </c>
      <c r="R329" t="s">
        <v>3168</v>
      </c>
      <c r="T329" t="s">
        <v>115</v>
      </c>
      <c r="U329" t="s">
        <v>3784</v>
      </c>
      <c r="AH329" t="s">
        <v>955</v>
      </c>
    </row>
    <row r="330" spans="12:34" x14ac:dyDescent="0.2">
      <c r="N330" t="s">
        <v>3168</v>
      </c>
      <c r="P330" t="s">
        <v>3168</v>
      </c>
      <c r="R330" t="s">
        <v>3168</v>
      </c>
      <c r="T330" s="1">
        <v>1</v>
      </c>
      <c r="U330" t="s">
        <v>1208</v>
      </c>
      <c r="AH330" t="s">
        <v>955</v>
      </c>
    </row>
    <row r="331" spans="12:34" x14ac:dyDescent="0.2">
      <c r="N331" t="s">
        <v>115</v>
      </c>
      <c r="O331" t="s">
        <v>2022</v>
      </c>
      <c r="P331" t="s">
        <v>115</v>
      </c>
      <c r="Q331" t="s">
        <v>2247</v>
      </c>
      <c r="R331" t="s">
        <v>3168</v>
      </c>
      <c r="S331" s="99" t="s">
        <v>4373</v>
      </c>
      <c r="U331" s="99" t="s">
        <v>4373</v>
      </c>
      <c r="AH331" t="s">
        <v>955</v>
      </c>
    </row>
    <row r="332" spans="12:34" x14ac:dyDescent="0.2">
      <c r="N332" s="1">
        <v>1</v>
      </c>
      <c r="O332" t="s">
        <v>1094</v>
      </c>
      <c r="P332" s="1">
        <v>1</v>
      </c>
      <c r="Q332" s="14" t="s">
        <v>5290</v>
      </c>
      <c r="R332" t="s">
        <v>115</v>
      </c>
      <c r="S332" s="14" t="s">
        <v>5614</v>
      </c>
      <c r="T332" t="s">
        <v>115</v>
      </c>
      <c r="U332" t="s">
        <v>3603</v>
      </c>
      <c r="AH332" t="s">
        <v>955</v>
      </c>
    </row>
    <row r="333" spans="12:34" x14ac:dyDescent="0.2">
      <c r="M333" s="2"/>
      <c r="N333" t="s">
        <v>3168</v>
      </c>
      <c r="O333" s="14" t="s">
        <v>5291</v>
      </c>
      <c r="P333" t="s">
        <v>3168</v>
      </c>
      <c r="Q333" s="2" t="s">
        <v>3145</v>
      </c>
      <c r="R333" s="1">
        <v>1</v>
      </c>
      <c r="S333" t="s">
        <v>524</v>
      </c>
      <c r="T333" s="1">
        <v>1</v>
      </c>
      <c r="U333" t="s">
        <v>4050</v>
      </c>
      <c r="AH333" t="s">
        <v>955</v>
      </c>
    </row>
    <row r="334" spans="12:34" x14ac:dyDescent="0.2">
      <c r="M334" s="2"/>
      <c r="N334" t="s">
        <v>3168</v>
      </c>
      <c r="O334" t="s">
        <v>3782</v>
      </c>
      <c r="P334" t="s">
        <v>3168</v>
      </c>
      <c r="Q334" t="s">
        <v>3785</v>
      </c>
      <c r="R334" t="s">
        <v>3168</v>
      </c>
      <c r="S334" t="s">
        <v>1986</v>
      </c>
      <c r="T334" t="s">
        <v>3168</v>
      </c>
      <c r="AH334" t="s">
        <v>955</v>
      </c>
    </row>
    <row r="335" spans="12:34" x14ac:dyDescent="0.2">
      <c r="N335" s="14" t="s">
        <v>1813</v>
      </c>
      <c r="P335" t="s">
        <v>3168</v>
      </c>
      <c r="R335" t="s">
        <v>3168</v>
      </c>
      <c r="S335" s="2" t="s">
        <v>3418</v>
      </c>
      <c r="T335" t="s">
        <v>115</v>
      </c>
      <c r="U335" t="s">
        <v>3102</v>
      </c>
      <c r="AH335" t="s">
        <v>955</v>
      </c>
    </row>
    <row r="336" spans="12:34" x14ac:dyDescent="0.2">
      <c r="N336" t="s">
        <v>115</v>
      </c>
      <c r="O336" s="79" t="s">
        <v>3708</v>
      </c>
      <c r="P336" t="s">
        <v>115</v>
      </c>
      <c r="Q336" t="s">
        <v>260</v>
      </c>
      <c r="R336" s="1">
        <v>1</v>
      </c>
      <c r="S336" t="s">
        <v>1629</v>
      </c>
      <c r="T336" s="1">
        <v>1</v>
      </c>
      <c r="U336" t="s">
        <v>4018</v>
      </c>
      <c r="AH336" t="s">
        <v>955</v>
      </c>
    </row>
    <row r="337" spans="1:34" x14ac:dyDescent="0.2">
      <c r="N337" s="1">
        <v>1</v>
      </c>
      <c r="O337" s="79" t="s">
        <v>713</v>
      </c>
      <c r="P337" s="1">
        <v>1</v>
      </c>
      <c r="Q337" t="s">
        <v>1545</v>
      </c>
      <c r="R337" t="s">
        <v>3168</v>
      </c>
      <c r="T337" t="s">
        <v>3168</v>
      </c>
      <c r="AH337" t="s">
        <v>955</v>
      </c>
    </row>
    <row r="338" spans="1:34" x14ac:dyDescent="0.2">
      <c r="P338" t="s">
        <v>3168</v>
      </c>
      <c r="Q338" t="s">
        <v>4620</v>
      </c>
      <c r="R338" t="s">
        <v>115</v>
      </c>
      <c r="S338" t="s">
        <v>2197</v>
      </c>
      <c r="T338" t="s">
        <v>115</v>
      </c>
      <c r="U338" t="s">
        <v>3784</v>
      </c>
      <c r="AH338" t="s">
        <v>955</v>
      </c>
    </row>
    <row r="339" spans="1:34" x14ac:dyDescent="0.2">
      <c r="P339" t="s">
        <v>3168</v>
      </c>
      <c r="Q339" t="s">
        <v>1628</v>
      </c>
      <c r="R339" s="1">
        <v>1</v>
      </c>
      <c r="S339" t="s">
        <v>4112</v>
      </c>
      <c r="T339" s="1">
        <v>1</v>
      </c>
      <c r="U339" t="s">
        <v>1612</v>
      </c>
      <c r="AH339" t="s">
        <v>955</v>
      </c>
    </row>
    <row r="340" spans="1:34" x14ac:dyDescent="0.2">
      <c r="A340" s="14" t="s">
        <v>8350</v>
      </c>
      <c r="J340" s="30"/>
      <c r="AH340" t="s">
        <v>955</v>
      </c>
    </row>
    <row r="341" spans="1:34" x14ac:dyDescent="0.2">
      <c r="J341" s="15" t="s">
        <v>1422</v>
      </c>
      <c r="N341" t="s">
        <v>115</v>
      </c>
      <c r="O341" s="92" t="s">
        <v>3102</v>
      </c>
      <c r="AH341" t="s">
        <v>955</v>
      </c>
    </row>
    <row r="342" spans="1:34" x14ac:dyDescent="0.2">
      <c r="J342" s="15"/>
      <c r="N342" s="1">
        <v>1</v>
      </c>
      <c r="O342" s="92" t="s">
        <v>1424</v>
      </c>
      <c r="AH342" t="s">
        <v>955</v>
      </c>
    </row>
    <row r="343" spans="1:34" x14ac:dyDescent="0.2">
      <c r="J343" s="30"/>
      <c r="N343" t="s">
        <v>3168</v>
      </c>
      <c r="O343" s="92" t="s">
        <v>1423</v>
      </c>
      <c r="AH343" t="s">
        <v>955</v>
      </c>
    </row>
    <row r="344" spans="1:34" x14ac:dyDescent="0.2">
      <c r="A344" s="14" t="s">
        <v>8350</v>
      </c>
      <c r="AH344" t="s">
        <v>955</v>
      </c>
    </row>
    <row r="345" spans="1:34" x14ac:dyDescent="0.2">
      <c r="J345" s="29" t="s">
        <v>1764</v>
      </c>
      <c r="X345" s="22" t="s">
        <v>1958</v>
      </c>
      <c r="Y345" s="6"/>
      <c r="Z345" s="6"/>
      <c r="AA345" s="6"/>
      <c r="AB345" s="6"/>
      <c r="AH345" t="s">
        <v>955</v>
      </c>
    </row>
    <row r="346" spans="1:34" x14ac:dyDescent="0.2">
      <c r="J346" s="29"/>
      <c r="X346" s="6" t="s">
        <v>115</v>
      </c>
      <c r="Y346" t="s">
        <v>261</v>
      </c>
      <c r="Z346" t="s">
        <v>115</v>
      </c>
      <c r="AA346" s="92" t="s">
        <v>3334</v>
      </c>
      <c r="AB346" s="6"/>
      <c r="AH346" t="s">
        <v>955</v>
      </c>
    </row>
    <row r="347" spans="1:34" x14ac:dyDescent="0.2">
      <c r="J347" s="29"/>
      <c r="X347" s="6" t="s">
        <v>3168</v>
      </c>
      <c r="Y347" t="s">
        <v>3933</v>
      </c>
      <c r="Z347" t="s">
        <v>3168</v>
      </c>
      <c r="AA347" s="42" t="s">
        <v>3769</v>
      </c>
      <c r="AB347" s="6"/>
      <c r="AH347" t="s">
        <v>955</v>
      </c>
    </row>
    <row r="348" spans="1:34" x14ac:dyDescent="0.2">
      <c r="J348" s="29"/>
      <c r="X348" s="6" t="s">
        <v>3168</v>
      </c>
      <c r="Y348" s="67" t="s">
        <v>2714</v>
      </c>
      <c r="Z348" t="s">
        <v>3168</v>
      </c>
      <c r="AA348" s="14" t="s">
        <v>4398</v>
      </c>
      <c r="AB348" s="6"/>
      <c r="AH348" t="s">
        <v>955</v>
      </c>
    </row>
    <row r="349" spans="1:34" x14ac:dyDescent="0.2">
      <c r="J349" s="29"/>
      <c r="X349" s="6" t="s">
        <v>3168</v>
      </c>
      <c r="Y349" s="14" t="s">
        <v>7480</v>
      </c>
      <c r="Z349" t="s">
        <v>3168</v>
      </c>
      <c r="AA349" s="14" t="s">
        <v>7479</v>
      </c>
      <c r="AB349" s="6"/>
      <c r="AH349" t="s">
        <v>955</v>
      </c>
    </row>
    <row r="350" spans="1:34" x14ac:dyDescent="0.2">
      <c r="J350" s="29"/>
      <c r="X350" s="6"/>
      <c r="Y350" s="99" t="s">
        <v>797</v>
      </c>
      <c r="Z350" t="s">
        <v>3168</v>
      </c>
      <c r="AA350" s="99" t="s">
        <v>797</v>
      </c>
      <c r="AB350" s="6"/>
      <c r="AH350" t="s">
        <v>955</v>
      </c>
    </row>
    <row r="351" spans="1:34" x14ac:dyDescent="0.2">
      <c r="J351" s="29"/>
      <c r="X351" s="6"/>
      <c r="Y351" s="6"/>
      <c r="Z351" s="6" t="s">
        <v>115</v>
      </c>
      <c r="AA351" s="42" t="s">
        <v>3770</v>
      </c>
      <c r="AB351" s="6"/>
      <c r="AH351" t="s">
        <v>955</v>
      </c>
    </row>
    <row r="352" spans="1:34" x14ac:dyDescent="0.2">
      <c r="J352" s="29"/>
      <c r="Z352" s="6" t="s">
        <v>3168</v>
      </c>
      <c r="AA352" t="s">
        <v>3771</v>
      </c>
      <c r="AB352" s="6"/>
      <c r="AH352" t="s">
        <v>955</v>
      </c>
    </row>
    <row r="353" spans="1:34" x14ac:dyDescent="0.2">
      <c r="J353" s="29"/>
      <c r="Z353" s="6" t="s">
        <v>3168</v>
      </c>
      <c r="AA353" s="14" t="s">
        <v>7478</v>
      </c>
      <c r="AB353" s="6"/>
      <c r="AH353" t="s">
        <v>955</v>
      </c>
    </row>
    <row r="354" spans="1:34" x14ac:dyDescent="0.2">
      <c r="J354" s="29"/>
      <c r="Z354" s="6" t="s">
        <v>3168</v>
      </c>
      <c r="AB354" s="6"/>
      <c r="AH354" t="s">
        <v>955</v>
      </c>
    </row>
    <row r="355" spans="1:34" x14ac:dyDescent="0.2">
      <c r="J355" s="29"/>
      <c r="Z355" s="6" t="s">
        <v>115</v>
      </c>
      <c r="AA355" s="92" t="s">
        <v>3335</v>
      </c>
      <c r="AB355" s="6" t="s">
        <v>115</v>
      </c>
      <c r="AC355" t="s">
        <v>374</v>
      </c>
      <c r="AH355" t="s">
        <v>955</v>
      </c>
    </row>
    <row r="356" spans="1:34" x14ac:dyDescent="0.2">
      <c r="J356" s="29"/>
      <c r="Z356" s="6" t="s">
        <v>3168</v>
      </c>
      <c r="AA356" s="42" t="s">
        <v>471</v>
      </c>
      <c r="AB356" s="6"/>
      <c r="AH356" t="s">
        <v>955</v>
      </c>
    </row>
    <row r="357" spans="1:34" x14ac:dyDescent="0.2">
      <c r="J357" s="29"/>
      <c r="Z357" s="6" t="s">
        <v>3168</v>
      </c>
      <c r="AA357" t="s">
        <v>4325</v>
      </c>
      <c r="AB357" s="6"/>
      <c r="AH357" t="s">
        <v>955</v>
      </c>
    </row>
    <row r="358" spans="1:34" x14ac:dyDescent="0.2">
      <c r="J358" s="29"/>
      <c r="Z358" s="6" t="s">
        <v>3168</v>
      </c>
      <c r="AA358" s="14" t="s">
        <v>6990</v>
      </c>
      <c r="AB358" s="6"/>
      <c r="AH358" t="s">
        <v>955</v>
      </c>
    </row>
    <row r="359" spans="1:34" x14ac:dyDescent="0.2">
      <c r="J359" s="29"/>
      <c r="Z359" s="6" t="s">
        <v>3168</v>
      </c>
      <c r="AB359" s="6"/>
      <c r="AH359" t="s">
        <v>955</v>
      </c>
    </row>
    <row r="360" spans="1:34" x14ac:dyDescent="0.2">
      <c r="J360" s="29"/>
      <c r="Z360" s="6" t="s">
        <v>115</v>
      </c>
      <c r="AA360" t="s">
        <v>4689</v>
      </c>
      <c r="AB360" s="6"/>
      <c r="AH360" t="s">
        <v>955</v>
      </c>
    </row>
    <row r="361" spans="1:34" x14ac:dyDescent="0.2">
      <c r="J361" s="29"/>
      <c r="Z361" s="6" t="s">
        <v>3168</v>
      </c>
      <c r="AA361" s="14" t="s">
        <v>7477</v>
      </c>
      <c r="AB361" s="6"/>
      <c r="AH361" t="s">
        <v>955</v>
      </c>
    </row>
    <row r="362" spans="1:34" x14ac:dyDescent="0.2">
      <c r="J362" s="29"/>
      <c r="Z362" s="6" t="s">
        <v>3168</v>
      </c>
      <c r="AA362" s="67"/>
      <c r="AB362" s="6"/>
      <c r="AH362" t="s">
        <v>955</v>
      </c>
    </row>
    <row r="363" spans="1:34" x14ac:dyDescent="0.2">
      <c r="J363" s="29"/>
      <c r="Z363" s="6" t="s">
        <v>115</v>
      </c>
      <c r="AA363" s="42" t="s">
        <v>2935</v>
      </c>
      <c r="AB363" s="6"/>
      <c r="AH363" t="s">
        <v>955</v>
      </c>
    </row>
    <row r="364" spans="1:34" x14ac:dyDescent="0.2">
      <c r="Z364" s="6" t="s">
        <v>3168</v>
      </c>
      <c r="AA364" s="42" t="s">
        <v>1537</v>
      </c>
      <c r="AB364" s="6"/>
      <c r="AH364" t="s">
        <v>955</v>
      </c>
    </row>
    <row r="365" spans="1:34" x14ac:dyDescent="0.2">
      <c r="A365" s="14" t="s">
        <v>8350</v>
      </c>
      <c r="J365" s="1"/>
      <c r="Z365" s="6"/>
      <c r="AA365" s="6"/>
      <c r="AB365" s="6"/>
      <c r="AH365" t="s">
        <v>955</v>
      </c>
    </row>
    <row r="366" spans="1:34" x14ac:dyDescent="0.2">
      <c r="J366" s="28" t="s">
        <v>7261</v>
      </c>
      <c r="T366" t="s">
        <v>115</v>
      </c>
      <c r="U366" s="181" t="s">
        <v>5023</v>
      </c>
      <c r="AH366" t="s">
        <v>955</v>
      </c>
    </row>
    <row r="367" spans="1:34" x14ac:dyDescent="0.2">
      <c r="J367" s="1"/>
      <c r="T367" s="1">
        <v>1</v>
      </c>
      <c r="U367" s="181" t="s">
        <v>2934</v>
      </c>
      <c r="AH367" t="s">
        <v>955</v>
      </c>
    </row>
    <row r="368" spans="1:34" x14ac:dyDescent="0.2">
      <c r="J368" s="1"/>
      <c r="T368" t="s">
        <v>3168</v>
      </c>
      <c r="U368" s="181" t="s">
        <v>7262</v>
      </c>
      <c r="AH368" t="s">
        <v>955</v>
      </c>
    </row>
    <row r="369" spans="1:34" x14ac:dyDescent="0.2">
      <c r="J369" s="1"/>
      <c r="T369" t="s">
        <v>3168</v>
      </c>
      <c r="U369" s="181" t="s">
        <v>7263</v>
      </c>
      <c r="AH369" t="s">
        <v>955</v>
      </c>
    </row>
    <row r="370" spans="1:34" x14ac:dyDescent="0.2">
      <c r="A370" s="14" t="s">
        <v>8350</v>
      </c>
      <c r="AH370" t="s">
        <v>955</v>
      </c>
    </row>
    <row r="371" spans="1:34" x14ac:dyDescent="0.2">
      <c r="J371" s="29" t="s">
        <v>1827</v>
      </c>
      <c r="P371" t="s">
        <v>115</v>
      </c>
      <c r="Q371" s="92" t="s">
        <v>1829</v>
      </c>
      <c r="AH371" t="s">
        <v>955</v>
      </c>
    </row>
    <row r="372" spans="1:34" x14ac:dyDescent="0.2">
      <c r="J372" s="29"/>
      <c r="P372" s="1">
        <v>1</v>
      </c>
      <c r="Q372" s="92" t="s">
        <v>1828</v>
      </c>
      <c r="AH372" t="s">
        <v>955</v>
      </c>
    </row>
    <row r="373" spans="1:34" x14ac:dyDescent="0.2">
      <c r="P373" t="s">
        <v>3168</v>
      </c>
      <c r="Q373" s="92" t="s">
        <v>1830</v>
      </c>
      <c r="AH373" t="s">
        <v>955</v>
      </c>
    </row>
    <row r="374" spans="1:34" x14ac:dyDescent="0.2">
      <c r="A374" s="14" t="s">
        <v>8350</v>
      </c>
      <c r="J374" s="147"/>
      <c r="Q374" s="92"/>
      <c r="AH374" t="s">
        <v>955</v>
      </c>
    </row>
    <row r="375" spans="1:34" x14ac:dyDescent="0.2">
      <c r="F375" t="s">
        <v>115</v>
      </c>
      <c r="G375" s="214" t="s">
        <v>3102</v>
      </c>
      <c r="J375" s="28" t="s">
        <v>8122</v>
      </c>
      <c r="Q375" s="92"/>
      <c r="AH375" t="s">
        <v>955</v>
      </c>
    </row>
    <row r="376" spans="1:34" x14ac:dyDescent="0.2">
      <c r="F376" s="1">
        <v>1</v>
      </c>
      <c r="G376" s="214" t="s">
        <v>8123</v>
      </c>
      <c r="J376" s="147"/>
      <c r="Q376" s="92"/>
      <c r="AH376" t="s">
        <v>955</v>
      </c>
    </row>
    <row r="377" spans="1:34" x14ac:dyDescent="0.2">
      <c r="F377" t="s">
        <v>3168</v>
      </c>
      <c r="G377" s="214" t="s">
        <v>8125</v>
      </c>
      <c r="J377" s="147"/>
      <c r="Q377" s="92"/>
      <c r="AH377" t="s">
        <v>955</v>
      </c>
    </row>
    <row r="378" spans="1:34" x14ac:dyDescent="0.2">
      <c r="F378" t="s">
        <v>3168</v>
      </c>
      <c r="G378" s="214" t="s">
        <v>8124</v>
      </c>
      <c r="J378" s="147"/>
      <c r="Q378" s="92"/>
      <c r="AH378" t="s">
        <v>955</v>
      </c>
    </row>
    <row r="379" spans="1:34" x14ac:dyDescent="0.2">
      <c r="A379" s="14" t="s">
        <v>8350</v>
      </c>
      <c r="G379" s="214"/>
      <c r="J379" s="147"/>
      <c r="Q379" s="92"/>
      <c r="AH379" t="s">
        <v>955</v>
      </c>
    </row>
    <row r="380" spans="1:34" x14ac:dyDescent="0.2">
      <c r="G380" s="214"/>
      <c r="J380" s="4" t="s">
        <v>8236</v>
      </c>
      <c r="Q380" s="92"/>
      <c r="Z380" s="11" t="s">
        <v>2236</v>
      </c>
      <c r="AA380" s="6"/>
      <c r="AB380" s="11" t="s">
        <v>1689</v>
      </c>
      <c r="AC380" s="6"/>
      <c r="AD380" s="6"/>
      <c r="AH380" t="s">
        <v>955</v>
      </c>
    </row>
    <row r="381" spans="1:34" x14ac:dyDescent="0.2">
      <c r="G381" s="214"/>
      <c r="J381" s="147"/>
      <c r="Q381" s="92"/>
      <c r="Z381" s="6" t="s">
        <v>115</v>
      </c>
      <c r="AA381" s="14" t="s">
        <v>8429</v>
      </c>
      <c r="AB381" s="6" t="s">
        <v>115</v>
      </c>
      <c r="AC381" t="s">
        <v>3196</v>
      </c>
      <c r="AD381" s="6"/>
      <c r="AH381" t="s">
        <v>955</v>
      </c>
    </row>
    <row r="382" spans="1:34" x14ac:dyDescent="0.2">
      <c r="G382" s="214"/>
      <c r="J382" s="147"/>
      <c r="Q382" s="92"/>
      <c r="Z382" s="6" t="s">
        <v>3168</v>
      </c>
      <c r="AA382" t="s">
        <v>4593</v>
      </c>
      <c r="AB382" s="6" t="s">
        <v>3168</v>
      </c>
      <c r="AC382" t="s">
        <v>910</v>
      </c>
      <c r="AD382" s="6"/>
      <c r="AH382" t="s">
        <v>955</v>
      </c>
    </row>
    <row r="383" spans="1:34" x14ac:dyDescent="0.2">
      <c r="G383" s="214"/>
      <c r="J383" s="147"/>
      <c r="Q383" s="92"/>
      <c r="Z383" s="6" t="s">
        <v>3168</v>
      </c>
      <c r="AA383" s="6"/>
      <c r="AB383" s="6" t="s">
        <v>3168</v>
      </c>
      <c r="AC383" s="128" t="s">
        <v>3415</v>
      </c>
      <c r="AD383" s="6"/>
      <c r="AH383" t="s">
        <v>955</v>
      </c>
    </row>
    <row r="384" spans="1:34" x14ac:dyDescent="0.2">
      <c r="G384" s="214"/>
      <c r="J384" s="147"/>
      <c r="Q384" s="92"/>
      <c r="Z384" t="s">
        <v>3168</v>
      </c>
      <c r="AA384" s="234" t="s">
        <v>8427</v>
      </c>
      <c r="AB384" s="6" t="s">
        <v>3168</v>
      </c>
      <c r="AC384" s="158" t="s">
        <v>6015</v>
      </c>
      <c r="AD384" s="6"/>
      <c r="AH384" t="s">
        <v>955</v>
      </c>
    </row>
    <row r="385" spans="1:34" x14ac:dyDescent="0.2">
      <c r="G385" s="214"/>
      <c r="J385" s="147"/>
      <c r="Q385" s="92"/>
      <c r="AB385" s="6"/>
      <c r="AC385" s="6"/>
      <c r="AD385" s="6"/>
      <c r="AH385" t="s">
        <v>955</v>
      </c>
    </row>
    <row r="386" spans="1:34" x14ac:dyDescent="0.2">
      <c r="G386" s="214"/>
      <c r="J386" s="147"/>
      <c r="Q386" s="92"/>
      <c r="Z386" s="11" t="s">
        <v>1958</v>
      </c>
      <c r="AA386" s="6"/>
      <c r="AB386" t="s">
        <v>115</v>
      </c>
      <c r="AC386" s="238" t="s">
        <v>3608</v>
      </c>
      <c r="AH386" t="s">
        <v>955</v>
      </c>
    </row>
    <row r="387" spans="1:34" x14ac:dyDescent="0.2">
      <c r="G387" s="214"/>
      <c r="J387" s="147"/>
      <c r="Q387" s="92"/>
      <c r="Z387" s="6" t="s">
        <v>115</v>
      </c>
      <c r="AA387" t="s">
        <v>2197</v>
      </c>
      <c r="AB387" t="s">
        <v>3168</v>
      </c>
      <c r="AC387" s="234" t="s">
        <v>8237</v>
      </c>
      <c r="AH387" t="s">
        <v>955</v>
      </c>
    </row>
    <row r="388" spans="1:34" x14ac:dyDescent="0.2">
      <c r="G388" s="214"/>
      <c r="J388" s="147"/>
      <c r="Q388" s="92"/>
      <c r="Z388" s="6" t="s">
        <v>3168</v>
      </c>
      <c r="AA388" t="s">
        <v>329</v>
      </c>
      <c r="AB388" t="s">
        <v>3168</v>
      </c>
      <c r="AC388" s="234" t="s">
        <v>8238</v>
      </c>
      <c r="AH388" t="s">
        <v>955</v>
      </c>
    </row>
    <row r="389" spans="1:34" x14ac:dyDescent="0.2">
      <c r="G389" s="214"/>
      <c r="J389" s="147"/>
      <c r="Q389" s="92"/>
      <c r="Z389" s="6" t="s">
        <v>3168</v>
      </c>
      <c r="AA389" s="14" t="s">
        <v>8430</v>
      </c>
      <c r="AB389" s="11" t="s">
        <v>2236</v>
      </c>
      <c r="AC389" s="6"/>
      <c r="AD389" s="6"/>
      <c r="AH389" t="s">
        <v>955</v>
      </c>
    </row>
    <row r="390" spans="1:34" x14ac:dyDescent="0.2">
      <c r="G390" s="214"/>
      <c r="J390" s="147"/>
      <c r="Q390" s="92"/>
      <c r="Z390" s="6"/>
      <c r="AA390" s="6"/>
      <c r="AB390" s="6" t="s">
        <v>115</v>
      </c>
      <c r="AC390" s="234" t="s">
        <v>8421</v>
      </c>
      <c r="AD390" s="6"/>
      <c r="AH390" t="s">
        <v>955</v>
      </c>
    </row>
    <row r="391" spans="1:34" x14ac:dyDescent="0.2">
      <c r="G391" s="214"/>
      <c r="J391" s="147"/>
      <c r="Q391" s="92"/>
      <c r="AB391" s="6" t="s">
        <v>3168</v>
      </c>
      <c r="AC391" s="171" t="s">
        <v>2447</v>
      </c>
      <c r="AD391" s="6"/>
      <c r="AH391" t="s">
        <v>955</v>
      </c>
    </row>
    <row r="392" spans="1:34" x14ac:dyDescent="0.2">
      <c r="G392" s="214"/>
      <c r="J392" s="147"/>
      <c r="Q392" s="92"/>
      <c r="AB392" s="6" t="s">
        <v>3168</v>
      </c>
      <c r="AC392" s="234" t="s">
        <v>8425</v>
      </c>
      <c r="AD392" s="6"/>
      <c r="AH392" t="s">
        <v>955</v>
      </c>
    </row>
    <row r="393" spans="1:34" x14ac:dyDescent="0.2">
      <c r="G393" s="214"/>
      <c r="J393" s="147"/>
      <c r="Q393" s="92"/>
      <c r="AB393" s="6" t="s">
        <v>3168</v>
      </c>
      <c r="AC393" s="234" t="s">
        <v>8424</v>
      </c>
      <c r="AD393" s="6"/>
      <c r="AH393" t="s">
        <v>955</v>
      </c>
    </row>
    <row r="394" spans="1:34" x14ac:dyDescent="0.2">
      <c r="G394" s="214"/>
      <c r="J394" s="147"/>
      <c r="Q394" s="92"/>
      <c r="AB394" s="6" t="s">
        <v>3168</v>
      </c>
      <c r="AC394" s="171" t="s">
        <v>8422</v>
      </c>
      <c r="AD394" s="6"/>
      <c r="AH394" t="s">
        <v>955</v>
      </c>
    </row>
    <row r="395" spans="1:34" x14ac:dyDescent="0.2">
      <c r="G395" s="214"/>
      <c r="J395" s="147"/>
      <c r="Q395" s="92"/>
      <c r="AB395" s="6" t="s">
        <v>3168</v>
      </c>
      <c r="AC395" s="234" t="s">
        <v>8423</v>
      </c>
      <c r="AD395" s="6"/>
      <c r="AH395" t="s">
        <v>955</v>
      </c>
    </row>
    <row r="396" spans="1:34" x14ac:dyDescent="0.2">
      <c r="A396" s="14" t="s">
        <v>8350</v>
      </c>
      <c r="C396" s="28"/>
      <c r="D396" s="28"/>
      <c r="E396" s="28"/>
      <c r="Y396" s="28"/>
      <c r="AB396" s="6"/>
      <c r="AC396" s="6"/>
      <c r="AD396" s="6"/>
      <c r="AH396" t="s">
        <v>955</v>
      </c>
    </row>
    <row r="397" spans="1:34" x14ac:dyDescent="0.2">
      <c r="A397" s="14"/>
      <c r="C397" s="28"/>
      <c r="D397" s="28"/>
      <c r="E397" s="28"/>
      <c r="J397" s="5" t="s">
        <v>8252</v>
      </c>
      <c r="Y397" s="28"/>
      <c r="AH397" t="s">
        <v>955</v>
      </c>
    </row>
    <row r="398" spans="1:34" x14ac:dyDescent="0.2">
      <c r="N398" t="s">
        <v>115</v>
      </c>
      <c r="O398" s="129" t="s">
        <v>4017</v>
      </c>
      <c r="S398" s="99" t="s">
        <v>797</v>
      </c>
      <c r="U398" s="99" t="s">
        <v>797</v>
      </c>
      <c r="W398" s="99" t="s">
        <v>797</v>
      </c>
      <c r="AB398" s="22" t="s">
        <v>3123</v>
      </c>
      <c r="AC398" s="6"/>
      <c r="AD398" t="s">
        <v>115</v>
      </c>
      <c r="AE398" s="143" t="s">
        <v>5118</v>
      </c>
      <c r="AH398" t="s">
        <v>955</v>
      </c>
    </row>
    <row r="399" spans="1:34" x14ac:dyDescent="0.2">
      <c r="N399" s="1">
        <v>1</v>
      </c>
      <c r="O399" s="2" t="s">
        <v>2851</v>
      </c>
      <c r="R399" t="s">
        <v>115</v>
      </c>
      <c r="S399" s="35" t="s">
        <v>1600</v>
      </c>
      <c r="T399" t="s">
        <v>115</v>
      </c>
      <c r="U399" s="42" t="s">
        <v>5615</v>
      </c>
      <c r="V399" t="s">
        <v>115</v>
      </c>
      <c r="W399" s="42" t="s">
        <v>3167</v>
      </c>
      <c r="AB399" s="6" t="s">
        <v>115</v>
      </c>
      <c r="AC399" s="42" t="s">
        <v>6950</v>
      </c>
      <c r="AD399" s="1">
        <v>1</v>
      </c>
      <c r="AE399" s="143" t="s">
        <v>5647</v>
      </c>
      <c r="AH399" t="s">
        <v>955</v>
      </c>
    </row>
    <row r="400" spans="1:34" x14ac:dyDescent="0.2">
      <c r="N400" t="s">
        <v>3168</v>
      </c>
      <c r="O400" s="99"/>
      <c r="R400" s="1">
        <v>1</v>
      </c>
      <c r="S400" s="92" t="s">
        <v>2328</v>
      </c>
      <c r="T400" s="1">
        <v>1</v>
      </c>
      <c r="U400" s="42" t="s">
        <v>2329</v>
      </c>
      <c r="V400" s="1">
        <v>1</v>
      </c>
      <c r="W400" s="246" t="s">
        <v>8759</v>
      </c>
      <c r="AB400" s="6" t="s">
        <v>3168</v>
      </c>
      <c r="AC400" t="s">
        <v>4408</v>
      </c>
      <c r="AD400" t="s">
        <v>3168</v>
      </c>
      <c r="AE400" s="158" t="s">
        <v>5648</v>
      </c>
      <c r="AH400" t="s">
        <v>955</v>
      </c>
    </row>
    <row r="401" spans="14:34" x14ac:dyDescent="0.2">
      <c r="N401" t="s">
        <v>115</v>
      </c>
      <c r="O401" s="128" t="s">
        <v>2281</v>
      </c>
      <c r="R401" t="s">
        <v>3168</v>
      </c>
      <c r="S401" s="104" t="s">
        <v>703</v>
      </c>
      <c r="T401" t="s">
        <v>3168</v>
      </c>
      <c r="U401" s="158" t="s">
        <v>5845</v>
      </c>
      <c r="V401" t="s">
        <v>3168</v>
      </c>
      <c r="Y401" s="99" t="s">
        <v>797</v>
      </c>
      <c r="AB401" s="6" t="s">
        <v>3168</v>
      </c>
      <c r="AC401" s="43" t="s">
        <v>2151</v>
      </c>
      <c r="AD401" t="s">
        <v>3168</v>
      </c>
      <c r="AH401" t="s">
        <v>955</v>
      </c>
    </row>
    <row r="402" spans="14:34" x14ac:dyDescent="0.2">
      <c r="N402" s="1">
        <v>1</v>
      </c>
      <c r="O402" s="2" t="s">
        <v>4883</v>
      </c>
      <c r="Q402" s="99" t="s">
        <v>797</v>
      </c>
      <c r="R402" t="s">
        <v>3168</v>
      </c>
      <c r="S402" t="s">
        <v>2116</v>
      </c>
      <c r="T402" t="s">
        <v>3168</v>
      </c>
      <c r="U402" s="104" t="s">
        <v>704</v>
      </c>
      <c r="V402" t="s">
        <v>115</v>
      </c>
      <c r="W402" s="42" t="s">
        <v>6949</v>
      </c>
      <c r="X402" t="s">
        <v>115</v>
      </c>
      <c r="Y402" s="42" t="s">
        <v>3091</v>
      </c>
      <c r="AB402" s="6" t="s">
        <v>3168</v>
      </c>
      <c r="AC402" s="42" t="s">
        <v>2947</v>
      </c>
      <c r="AD402" t="s">
        <v>115</v>
      </c>
      <c r="AE402" s="55" t="s">
        <v>1369</v>
      </c>
      <c r="AH402" t="s">
        <v>955</v>
      </c>
    </row>
    <row r="403" spans="14:34" x14ac:dyDescent="0.2">
      <c r="N403" t="s">
        <v>3168</v>
      </c>
      <c r="O403" s="92" t="s">
        <v>2327</v>
      </c>
      <c r="P403" t="s">
        <v>115</v>
      </c>
      <c r="Q403" t="s">
        <v>260</v>
      </c>
      <c r="R403" s="1">
        <v>1</v>
      </c>
      <c r="S403" s="35" t="s">
        <v>300</v>
      </c>
      <c r="T403" t="s">
        <v>3168</v>
      </c>
      <c r="U403" s="246" t="s">
        <v>8758</v>
      </c>
      <c r="V403" s="1">
        <v>1</v>
      </c>
      <c r="W403" s="42" t="s">
        <v>3000</v>
      </c>
      <c r="X403" s="1">
        <v>1</v>
      </c>
      <c r="Y403" s="42" t="s">
        <v>3095</v>
      </c>
      <c r="AB403" s="6" t="s">
        <v>3168</v>
      </c>
      <c r="AC403" s="42" t="s">
        <v>7482</v>
      </c>
      <c r="AD403" s="1">
        <v>1</v>
      </c>
      <c r="AE403" s="55" t="s">
        <v>5645</v>
      </c>
      <c r="AH403" t="s">
        <v>955</v>
      </c>
    </row>
    <row r="404" spans="14:34" x14ac:dyDescent="0.2">
      <c r="N404" t="s">
        <v>3168</v>
      </c>
      <c r="P404" s="1">
        <v>1</v>
      </c>
      <c r="Q404" t="s">
        <v>2852</v>
      </c>
      <c r="R404" t="s">
        <v>3168</v>
      </c>
      <c r="T404" t="s">
        <v>3168</v>
      </c>
      <c r="U404" s="246" t="s">
        <v>8767</v>
      </c>
      <c r="V404" s="1">
        <v>1</v>
      </c>
      <c r="W404" s="67" t="s">
        <v>3241</v>
      </c>
      <c r="AA404" s="42"/>
      <c r="AB404" s="6" t="s">
        <v>3168</v>
      </c>
      <c r="AC404" s="158" t="s">
        <v>7481</v>
      </c>
      <c r="AD404" t="s">
        <v>3168</v>
      </c>
      <c r="AE404" s="158" t="s">
        <v>5646</v>
      </c>
      <c r="AH404" t="s">
        <v>955</v>
      </c>
    </row>
    <row r="405" spans="14:34" x14ac:dyDescent="0.2">
      <c r="N405" t="s">
        <v>115</v>
      </c>
      <c r="O405" t="s">
        <v>3961</v>
      </c>
      <c r="P405" t="s">
        <v>3168</v>
      </c>
      <c r="R405" t="s">
        <v>115</v>
      </c>
      <c r="S405" t="s">
        <v>2417</v>
      </c>
      <c r="T405" s="1">
        <v>1</v>
      </c>
      <c r="U405" s="42" t="s">
        <v>8768</v>
      </c>
      <c r="V405" t="s">
        <v>3168</v>
      </c>
      <c r="W405" s="246" t="s">
        <v>8761</v>
      </c>
      <c r="AA405" s="2"/>
      <c r="AB405" s="6"/>
      <c r="AC405" s="6"/>
      <c r="AD405" t="s">
        <v>3168</v>
      </c>
      <c r="AE405" s="158" t="s">
        <v>5649</v>
      </c>
      <c r="AH405" t="s">
        <v>955</v>
      </c>
    </row>
    <row r="406" spans="14:34" x14ac:dyDescent="0.2">
      <c r="N406" s="1">
        <v>1</v>
      </c>
      <c r="O406" s="2" t="s">
        <v>2846</v>
      </c>
      <c r="P406" t="s">
        <v>115</v>
      </c>
      <c r="Q406" t="s">
        <v>4690</v>
      </c>
      <c r="R406" s="1">
        <v>1</v>
      </c>
      <c r="S406" s="42" t="s">
        <v>58</v>
      </c>
      <c r="T406" t="s">
        <v>3168</v>
      </c>
      <c r="U406" s="246" t="s">
        <v>8766</v>
      </c>
      <c r="V406" s="1">
        <v>1</v>
      </c>
      <c r="W406" s="42" t="s">
        <v>4391</v>
      </c>
      <c r="AH406" t="s">
        <v>955</v>
      </c>
    </row>
    <row r="407" spans="14:34" x14ac:dyDescent="0.2">
      <c r="N407" t="s">
        <v>3168</v>
      </c>
      <c r="P407" s="1">
        <v>1</v>
      </c>
      <c r="Q407" t="s">
        <v>4885</v>
      </c>
      <c r="R407" t="s">
        <v>3168</v>
      </c>
      <c r="T407" t="s">
        <v>3168</v>
      </c>
      <c r="U407" s="198" t="s">
        <v>8377</v>
      </c>
      <c r="V407" t="s">
        <v>3168</v>
      </c>
      <c r="W407" s="42" t="s">
        <v>8760</v>
      </c>
      <c r="AB407" t="s">
        <v>115</v>
      </c>
      <c r="AC407" s="149" t="s">
        <v>2257</v>
      </c>
      <c r="AH407" t="s">
        <v>955</v>
      </c>
    </row>
    <row r="408" spans="14:34" x14ac:dyDescent="0.2">
      <c r="N408" t="s">
        <v>115</v>
      </c>
      <c r="O408" t="s">
        <v>694</v>
      </c>
      <c r="P408" t="s">
        <v>3168</v>
      </c>
      <c r="Q408" t="s">
        <v>57</v>
      </c>
      <c r="R408" t="s">
        <v>115</v>
      </c>
      <c r="S408" t="s">
        <v>1481</v>
      </c>
      <c r="T408" t="s">
        <v>3168</v>
      </c>
      <c r="U408" s="246" t="s">
        <v>923</v>
      </c>
      <c r="AA408" s="42"/>
      <c r="AB408" s="1">
        <v>1</v>
      </c>
      <c r="AC408" s="149" t="s">
        <v>5296</v>
      </c>
      <c r="AH408" t="s">
        <v>955</v>
      </c>
    </row>
    <row r="409" spans="14:34" x14ac:dyDescent="0.2">
      <c r="N409" s="1">
        <v>1</v>
      </c>
      <c r="O409" s="2" t="s">
        <v>4499</v>
      </c>
      <c r="P409" t="s">
        <v>3168</v>
      </c>
      <c r="Q409" t="s">
        <v>4169</v>
      </c>
      <c r="R409" s="1">
        <v>1</v>
      </c>
      <c r="S409" t="s">
        <v>2845</v>
      </c>
      <c r="AE409" s="42"/>
      <c r="AH409" t="s">
        <v>955</v>
      </c>
    </row>
    <row r="410" spans="14:34" x14ac:dyDescent="0.2">
      <c r="N410" t="s">
        <v>3168</v>
      </c>
      <c r="P410" t="s">
        <v>3168</v>
      </c>
      <c r="R410" t="s">
        <v>3168</v>
      </c>
      <c r="U410" s="44"/>
      <c r="AE410" s="42"/>
      <c r="AH410" t="s">
        <v>955</v>
      </c>
    </row>
    <row r="411" spans="14:34" x14ac:dyDescent="0.2">
      <c r="N411" t="s">
        <v>115</v>
      </c>
      <c r="O411" t="s">
        <v>4114</v>
      </c>
      <c r="P411" t="s">
        <v>115</v>
      </c>
      <c r="Q411" s="24" t="s">
        <v>5616</v>
      </c>
      <c r="R411" t="s">
        <v>115</v>
      </c>
      <c r="S411" t="s">
        <v>4172</v>
      </c>
      <c r="AH411" t="s">
        <v>955</v>
      </c>
    </row>
    <row r="412" spans="14:34" x14ac:dyDescent="0.2">
      <c r="N412" s="1">
        <v>1</v>
      </c>
      <c r="O412" s="2" t="s">
        <v>4507</v>
      </c>
      <c r="P412" s="1">
        <v>1</v>
      </c>
      <c r="Q412" t="s">
        <v>4500</v>
      </c>
      <c r="R412" s="1">
        <v>1</v>
      </c>
      <c r="S412" t="s">
        <v>2716</v>
      </c>
      <c r="AA412" s="42"/>
      <c r="AE412" s="42"/>
      <c r="AH412" t="s">
        <v>955</v>
      </c>
    </row>
    <row r="413" spans="14:34" x14ac:dyDescent="0.2">
      <c r="N413" t="s">
        <v>3168</v>
      </c>
      <c r="P413" t="s">
        <v>3168</v>
      </c>
      <c r="Q413" t="s">
        <v>4204</v>
      </c>
      <c r="U413" s="2"/>
      <c r="AE413" s="42"/>
      <c r="AH413" t="s">
        <v>955</v>
      </c>
    </row>
    <row r="414" spans="14:34" x14ac:dyDescent="0.2">
      <c r="N414" t="s">
        <v>115</v>
      </c>
      <c r="O414" s="2" t="s">
        <v>1201</v>
      </c>
      <c r="P414" t="s">
        <v>3168</v>
      </c>
      <c r="Q414" s="104" t="s">
        <v>4388</v>
      </c>
      <c r="W414" s="2"/>
      <c r="AH414" t="s">
        <v>955</v>
      </c>
    </row>
    <row r="415" spans="14:34" x14ac:dyDescent="0.2">
      <c r="N415" s="1">
        <v>1</v>
      </c>
      <c r="O415" s="2" t="s">
        <v>4089</v>
      </c>
      <c r="P415" t="s">
        <v>3168</v>
      </c>
      <c r="Q415" s="2" t="s">
        <v>1202</v>
      </c>
      <c r="R415" t="s">
        <v>115</v>
      </c>
      <c r="S415" s="67" t="s">
        <v>1054</v>
      </c>
      <c r="T415" t="s">
        <v>115</v>
      </c>
      <c r="U415" s="67" t="s">
        <v>294</v>
      </c>
      <c r="AH415" t="s">
        <v>955</v>
      </c>
    </row>
    <row r="416" spans="14:34" x14ac:dyDescent="0.2">
      <c r="N416" t="s">
        <v>3168</v>
      </c>
      <c r="O416" s="50" t="s">
        <v>5295</v>
      </c>
      <c r="P416" t="s">
        <v>3168</v>
      </c>
      <c r="Q416" s="111" t="s">
        <v>4090</v>
      </c>
      <c r="R416" s="1">
        <v>1</v>
      </c>
      <c r="S416" s="67" t="s">
        <v>292</v>
      </c>
      <c r="T416" s="1">
        <v>1</v>
      </c>
      <c r="U416" s="67" t="s">
        <v>295</v>
      </c>
      <c r="AH416" t="s">
        <v>955</v>
      </c>
    </row>
    <row r="417" spans="4:34" x14ac:dyDescent="0.2">
      <c r="N417" t="s">
        <v>3168</v>
      </c>
      <c r="O417" s="50" t="s">
        <v>1430</v>
      </c>
      <c r="P417" t="s">
        <v>3168</v>
      </c>
      <c r="Q417" t="s">
        <v>702</v>
      </c>
      <c r="AC417" s="234"/>
      <c r="AH417" t="s">
        <v>955</v>
      </c>
    </row>
    <row r="418" spans="4:34" x14ac:dyDescent="0.2">
      <c r="N418" t="s">
        <v>3168</v>
      </c>
      <c r="P418" t="s">
        <v>3168</v>
      </c>
      <c r="Q418" t="s">
        <v>331</v>
      </c>
      <c r="R418" t="s">
        <v>115</v>
      </c>
      <c r="S418" s="67" t="s">
        <v>4501</v>
      </c>
      <c r="U418" s="2"/>
      <c r="AC418" s="158"/>
      <c r="AH418" t="s">
        <v>955</v>
      </c>
    </row>
    <row r="419" spans="4:34" x14ac:dyDescent="0.2">
      <c r="N419" t="s">
        <v>115</v>
      </c>
      <c r="O419" s="24" t="s">
        <v>7933</v>
      </c>
      <c r="P419" s="1">
        <v>1</v>
      </c>
      <c r="Q419" t="s">
        <v>1650</v>
      </c>
      <c r="R419" s="1">
        <v>1</v>
      </c>
      <c r="S419" s="67" t="s">
        <v>293</v>
      </c>
      <c r="AH419" t="s">
        <v>955</v>
      </c>
    </row>
    <row r="420" spans="4:34" x14ac:dyDescent="0.2">
      <c r="J420" t="s">
        <v>115</v>
      </c>
      <c r="K420" s="79" t="s">
        <v>1874</v>
      </c>
      <c r="N420" s="1">
        <v>1</v>
      </c>
      <c r="O420" s="2" t="s">
        <v>1229</v>
      </c>
      <c r="S420" s="2"/>
      <c r="AC420" s="42"/>
      <c r="AH420" t="s">
        <v>955</v>
      </c>
    </row>
    <row r="421" spans="4:34" x14ac:dyDescent="0.2">
      <c r="J421" s="1">
        <v>1</v>
      </c>
      <c r="K421" s="79" t="s">
        <v>1875</v>
      </c>
      <c r="N421" t="s">
        <v>3168</v>
      </c>
      <c r="O421" t="s">
        <v>1231</v>
      </c>
      <c r="S421" s="17"/>
      <c r="AH421" t="s">
        <v>955</v>
      </c>
    </row>
    <row r="422" spans="4:34" x14ac:dyDescent="0.2">
      <c r="J422" t="s">
        <v>3168</v>
      </c>
      <c r="N422" t="s">
        <v>3168</v>
      </c>
      <c r="O422" t="s">
        <v>2777</v>
      </c>
      <c r="AA422" s="17"/>
      <c r="AH422" t="s">
        <v>955</v>
      </c>
    </row>
    <row r="423" spans="4:34" x14ac:dyDescent="0.2">
      <c r="J423" t="s">
        <v>115</v>
      </c>
      <c r="K423" s="128" t="s">
        <v>2283</v>
      </c>
      <c r="N423" s="1">
        <v>1</v>
      </c>
      <c r="O423" t="s">
        <v>912</v>
      </c>
      <c r="AH423" t="s">
        <v>955</v>
      </c>
    </row>
    <row r="424" spans="4:34" x14ac:dyDescent="0.2">
      <c r="J424" s="1">
        <v>1</v>
      </c>
      <c r="K424" s="172" t="s">
        <v>6147</v>
      </c>
      <c r="N424" t="s">
        <v>3168</v>
      </c>
      <c r="Q424" s="2"/>
      <c r="AH424" t="s">
        <v>955</v>
      </c>
    </row>
    <row r="425" spans="4:34" x14ac:dyDescent="0.2">
      <c r="H425" t="s">
        <v>115</v>
      </c>
      <c r="I425" s="67" t="s">
        <v>1469</v>
      </c>
      <c r="J425" t="s">
        <v>3168</v>
      </c>
      <c r="K425" s="171" t="s">
        <v>8361</v>
      </c>
      <c r="M425" s="99" t="s">
        <v>797</v>
      </c>
      <c r="N425" t="s">
        <v>115</v>
      </c>
      <c r="O425" t="s">
        <v>4690</v>
      </c>
      <c r="Q425" s="18"/>
      <c r="AA425" s="42"/>
      <c r="AC425" s="42"/>
      <c r="AH425" t="s">
        <v>955</v>
      </c>
    </row>
    <row r="426" spans="4:34" x14ac:dyDescent="0.2">
      <c r="H426" s="1">
        <v>1</v>
      </c>
      <c r="I426" s="79" t="s">
        <v>2758</v>
      </c>
      <c r="J426" t="s">
        <v>3168</v>
      </c>
      <c r="K426" s="234" t="s">
        <v>8362</v>
      </c>
      <c r="L426" t="s">
        <v>115</v>
      </c>
      <c r="M426" s="129" t="s">
        <v>4016</v>
      </c>
      <c r="N426" s="1">
        <v>1</v>
      </c>
      <c r="O426" t="s">
        <v>1308</v>
      </c>
      <c r="S426" s="2"/>
      <c r="U426" s="2"/>
      <c r="AH426" t="s">
        <v>955</v>
      </c>
    </row>
    <row r="427" spans="4:34" x14ac:dyDescent="0.2">
      <c r="H427" t="s">
        <v>3168</v>
      </c>
      <c r="I427" s="67" t="s">
        <v>3689</v>
      </c>
      <c r="J427" t="s">
        <v>3168</v>
      </c>
      <c r="K427" s="2"/>
      <c r="L427" s="1">
        <v>1</v>
      </c>
      <c r="M427" s="2" t="s">
        <v>2850</v>
      </c>
      <c r="N427" t="s">
        <v>3168</v>
      </c>
      <c r="S427" s="17"/>
      <c r="U427" s="17"/>
      <c r="AH427" t="s">
        <v>955</v>
      </c>
    </row>
    <row r="428" spans="4:34" x14ac:dyDescent="0.2">
      <c r="J428" t="s">
        <v>115</v>
      </c>
      <c r="K428" s="128" t="s">
        <v>4015</v>
      </c>
      <c r="L428" t="s">
        <v>3168</v>
      </c>
      <c r="M428" t="s">
        <v>3246</v>
      </c>
      <c r="N428" t="s">
        <v>115</v>
      </c>
      <c r="O428" t="s">
        <v>694</v>
      </c>
      <c r="W428" s="17"/>
      <c r="AH428" t="s">
        <v>955</v>
      </c>
    </row>
    <row r="429" spans="4:34" x14ac:dyDescent="0.2">
      <c r="D429" t="s">
        <v>115</v>
      </c>
      <c r="E429" s="128" t="s">
        <v>5308</v>
      </c>
      <c r="F429" t="s">
        <v>115</v>
      </c>
      <c r="G429" s="67" t="s">
        <v>6971</v>
      </c>
      <c r="H429" t="s">
        <v>115</v>
      </c>
      <c r="I429" s="14" t="s">
        <v>6136</v>
      </c>
      <c r="J429" s="1">
        <v>1</v>
      </c>
      <c r="K429" s="2" t="s">
        <v>3654</v>
      </c>
      <c r="L429" s="1">
        <v>1</v>
      </c>
      <c r="M429" t="s">
        <v>4641</v>
      </c>
      <c r="N429" s="1">
        <v>1</v>
      </c>
      <c r="O429" t="s">
        <v>3205</v>
      </c>
      <c r="AC429" s="43"/>
      <c r="AH429" t="s">
        <v>955</v>
      </c>
    </row>
    <row r="430" spans="4:34" x14ac:dyDescent="0.2">
      <c r="D430" s="1">
        <v>1</v>
      </c>
      <c r="E430" s="128" t="s">
        <v>2282</v>
      </c>
      <c r="F430" t="s">
        <v>3168</v>
      </c>
      <c r="G430" s="133" t="s">
        <v>5057</v>
      </c>
      <c r="H430" t="s">
        <v>3168</v>
      </c>
      <c r="I430" s="67" t="s">
        <v>4078</v>
      </c>
      <c r="J430" t="s">
        <v>3168</v>
      </c>
      <c r="K430" s="72" t="s">
        <v>2781</v>
      </c>
      <c r="L430" t="s">
        <v>3168</v>
      </c>
      <c r="M430" t="s">
        <v>4083</v>
      </c>
      <c r="N430" t="s">
        <v>3168</v>
      </c>
      <c r="O430" t="s">
        <v>2780</v>
      </c>
      <c r="Q430" s="2"/>
      <c r="S430" s="2"/>
      <c r="Y430" s="17"/>
      <c r="AC430" s="42"/>
      <c r="AH430" t="s">
        <v>955</v>
      </c>
    </row>
    <row r="431" spans="4:34" x14ac:dyDescent="0.2">
      <c r="D431" t="s">
        <v>3168</v>
      </c>
      <c r="F431" s="1">
        <v>1</v>
      </c>
      <c r="G431" s="67" t="s">
        <v>4333</v>
      </c>
      <c r="H431" s="1">
        <v>1</v>
      </c>
      <c r="I431" s="79" t="s">
        <v>3975</v>
      </c>
      <c r="J431" t="s">
        <v>3168</v>
      </c>
      <c r="K431" s="72" t="s">
        <v>2782</v>
      </c>
      <c r="L431" t="s">
        <v>3168</v>
      </c>
      <c r="N431" t="s">
        <v>3168</v>
      </c>
      <c r="O431" t="s">
        <v>3653</v>
      </c>
      <c r="Q431" s="17"/>
      <c r="S431" s="17"/>
      <c r="AA431" s="42"/>
      <c r="AC431" s="42"/>
      <c r="AH431" t="s">
        <v>955</v>
      </c>
    </row>
    <row r="432" spans="4:34" x14ac:dyDescent="0.2">
      <c r="D432" t="s">
        <v>3168</v>
      </c>
      <c r="F432" t="s">
        <v>3168</v>
      </c>
      <c r="G432" s="67" t="s">
        <v>4980</v>
      </c>
      <c r="H432" t="s">
        <v>3168</v>
      </c>
      <c r="I432" s="159" t="s">
        <v>5909</v>
      </c>
      <c r="J432" t="s">
        <v>3168</v>
      </c>
      <c r="L432" t="s">
        <v>3168</v>
      </c>
      <c r="AH432" t="s">
        <v>955</v>
      </c>
    </row>
    <row r="433" spans="4:34" x14ac:dyDescent="0.2">
      <c r="D433" t="s">
        <v>3168</v>
      </c>
      <c r="F433" t="s">
        <v>3168</v>
      </c>
      <c r="G433" s="67" t="s">
        <v>4981</v>
      </c>
      <c r="H433" s="1">
        <v>1</v>
      </c>
      <c r="I433" t="s">
        <v>8020</v>
      </c>
      <c r="J433" t="s">
        <v>115</v>
      </c>
      <c r="K433" s="79" t="s">
        <v>1810</v>
      </c>
      <c r="L433" t="s">
        <v>115</v>
      </c>
      <c r="M433" s="196" t="s">
        <v>7240</v>
      </c>
      <c r="N433" t="s">
        <v>115</v>
      </c>
      <c r="O433" t="s">
        <v>374</v>
      </c>
      <c r="W433" s="17"/>
      <c r="AH433" t="s">
        <v>955</v>
      </c>
    </row>
    <row r="434" spans="4:34" x14ac:dyDescent="0.2">
      <c r="D434" t="s">
        <v>3168</v>
      </c>
      <c r="F434" s="1">
        <v>1</v>
      </c>
      <c r="G434" s="67" t="s">
        <v>2841</v>
      </c>
      <c r="H434" t="s">
        <v>3168</v>
      </c>
      <c r="I434" s="42" t="s">
        <v>3990</v>
      </c>
      <c r="J434" s="1">
        <v>1</v>
      </c>
      <c r="K434" s="79" t="s">
        <v>1811</v>
      </c>
      <c r="L434" s="1">
        <v>1</v>
      </c>
      <c r="M434" t="s">
        <v>3483</v>
      </c>
      <c r="AH434" t="s">
        <v>955</v>
      </c>
    </row>
    <row r="435" spans="4:34" x14ac:dyDescent="0.2">
      <c r="D435" t="s">
        <v>3168</v>
      </c>
      <c r="H435" t="s">
        <v>3168</v>
      </c>
      <c r="I435" t="s">
        <v>1976</v>
      </c>
      <c r="J435" t="s">
        <v>3168</v>
      </c>
      <c r="L435" t="s">
        <v>3168</v>
      </c>
      <c r="M435" s="95" t="s">
        <v>2331</v>
      </c>
      <c r="U435" s="17"/>
      <c r="AH435" t="s">
        <v>955</v>
      </c>
    </row>
    <row r="436" spans="4:34" x14ac:dyDescent="0.2">
      <c r="D436" t="s">
        <v>3168</v>
      </c>
      <c r="J436" t="s">
        <v>115</v>
      </c>
      <c r="K436" s="128" t="s">
        <v>6972</v>
      </c>
      <c r="L436" s="1">
        <v>1</v>
      </c>
      <c r="M436" s="211" t="s">
        <v>7637</v>
      </c>
      <c r="W436" s="2"/>
      <c r="AH436" t="s">
        <v>955</v>
      </c>
    </row>
    <row r="437" spans="4:34" x14ac:dyDescent="0.2">
      <c r="D437" t="s">
        <v>3168</v>
      </c>
      <c r="J437" t="s">
        <v>3168</v>
      </c>
      <c r="K437" s="40" t="s">
        <v>968</v>
      </c>
      <c r="L437" t="s">
        <v>3168</v>
      </c>
      <c r="M437" s="211" t="s">
        <v>7636</v>
      </c>
      <c r="W437" s="2"/>
      <c r="AH437" t="s">
        <v>955</v>
      </c>
    </row>
    <row r="438" spans="4:34" x14ac:dyDescent="0.2">
      <c r="D438" t="s">
        <v>3168</v>
      </c>
      <c r="J438" s="1">
        <v>1</v>
      </c>
      <c r="K438" s="2" t="s">
        <v>3485</v>
      </c>
      <c r="L438" t="s">
        <v>3168</v>
      </c>
      <c r="M438" s="79" t="s">
        <v>419</v>
      </c>
      <c r="S438" s="17"/>
      <c r="AA438" s="42"/>
      <c r="AH438" t="s">
        <v>955</v>
      </c>
    </row>
    <row r="439" spans="4:34" x14ac:dyDescent="0.2">
      <c r="D439" t="s">
        <v>3168</v>
      </c>
      <c r="J439" t="s">
        <v>3168</v>
      </c>
      <c r="K439" s="95" t="s">
        <v>2325</v>
      </c>
      <c r="L439" s="1">
        <v>1</v>
      </c>
      <c r="M439" s="79" t="s">
        <v>1763</v>
      </c>
      <c r="Q439" s="2"/>
      <c r="W439" s="43"/>
      <c r="AA439" s="42"/>
      <c r="AH439" t="s">
        <v>955</v>
      </c>
    </row>
    <row r="440" spans="4:34" x14ac:dyDescent="0.2">
      <c r="D440" t="s">
        <v>3168</v>
      </c>
      <c r="J440" t="s">
        <v>3168</v>
      </c>
      <c r="K440" s="72" t="s">
        <v>2326</v>
      </c>
      <c r="L440" t="s">
        <v>3168</v>
      </c>
      <c r="M440" t="s">
        <v>5076</v>
      </c>
      <c r="AH440" t="s">
        <v>955</v>
      </c>
    </row>
    <row r="441" spans="4:34" x14ac:dyDescent="0.2">
      <c r="D441" t="s">
        <v>3168</v>
      </c>
      <c r="J441" s="1">
        <v>1</v>
      </c>
      <c r="K441" s="1" t="s">
        <v>239</v>
      </c>
      <c r="L441" t="s">
        <v>3168</v>
      </c>
      <c r="M441" s="17" t="s">
        <v>5078</v>
      </c>
      <c r="AH441" t="s">
        <v>955</v>
      </c>
    </row>
    <row r="442" spans="4:34" x14ac:dyDescent="0.2">
      <c r="D442" t="s">
        <v>3168</v>
      </c>
      <c r="L442" t="s">
        <v>3168</v>
      </c>
      <c r="M442" s="17" t="s">
        <v>2543</v>
      </c>
      <c r="AH442" t="s">
        <v>955</v>
      </c>
    </row>
    <row r="443" spans="4:34" x14ac:dyDescent="0.2">
      <c r="D443" t="s">
        <v>3168</v>
      </c>
      <c r="L443" t="s">
        <v>3168</v>
      </c>
      <c r="M443" t="s">
        <v>4451</v>
      </c>
      <c r="O443" s="42"/>
      <c r="U443" s="17"/>
      <c r="AA443" s="42"/>
      <c r="AH443" t="s">
        <v>955</v>
      </c>
    </row>
    <row r="444" spans="4:34" x14ac:dyDescent="0.2">
      <c r="D444" t="s">
        <v>3168</v>
      </c>
      <c r="L444" t="s">
        <v>3168</v>
      </c>
      <c r="M444" t="s">
        <v>2541</v>
      </c>
      <c r="O444" s="42"/>
      <c r="U444" s="17"/>
      <c r="AA444" s="17"/>
      <c r="AH444" t="s">
        <v>955</v>
      </c>
    </row>
    <row r="445" spans="4:34" x14ac:dyDescent="0.2">
      <c r="D445" t="s">
        <v>3168</v>
      </c>
      <c r="G445" s="42"/>
      <c r="H445" s="1"/>
      <c r="I445" s="171"/>
      <c r="J445" s="1"/>
      <c r="L445" t="s">
        <v>3168</v>
      </c>
      <c r="O445" s="42"/>
      <c r="U445" s="17"/>
      <c r="AA445" s="17"/>
      <c r="AH445" t="s">
        <v>955</v>
      </c>
    </row>
    <row r="446" spans="4:34" x14ac:dyDescent="0.2">
      <c r="D446" t="s">
        <v>1813</v>
      </c>
      <c r="G446" s="99" t="s">
        <v>797</v>
      </c>
      <c r="H446" t="s">
        <v>115</v>
      </c>
      <c r="I446" s="129" t="s">
        <v>4350</v>
      </c>
      <c r="J446" t="s">
        <v>115</v>
      </c>
      <c r="K446" s="92" t="s">
        <v>674</v>
      </c>
      <c r="L446" t="s">
        <v>115</v>
      </c>
      <c r="M446" s="214" t="s">
        <v>4099</v>
      </c>
      <c r="O446" s="42"/>
      <c r="U446" s="17"/>
      <c r="AA446" s="17"/>
      <c r="AH446" t="s">
        <v>955</v>
      </c>
    </row>
    <row r="447" spans="4:34" x14ac:dyDescent="0.2">
      <c r="D447" t="s">
        <v>115</v>
      </c>
      <c r="E447" s="128" t="s">
        <v>5307</v>
      </c>
      <c r="F447" t="s">
        <v>115</v>
      </c>
      <c r="G447" s="42" t="s">
        <v>6970</v>
      </c>
      <c r="H447" s="1">
        <v>1</v>
      </c>
      <c r="I447" s="171" t="s">
        <v>6842</v>
      </c>
      <c r="J447" s="1">
        <v>1</v>
      </c>
      <c r="K447" t="s">
        <v>3234</v>
      </c>
      <c r="L447" s="1">
        <v>1</v>
      </c>
      <c r="M447" s="214" t="s">
        <v>7772</v>
      </c>
      <c r="O447" s="42"/>
      <c r="U447" s="17"/>
      <c r="AA447" s="17"/>
      <c r="AH447" t="s">
        <v>955</v>
      </c>
    </row>
    <row r="448" spans="4:34" x14ac:dyDescent="0.2">
      <c r="D448" s="1">
        <v>1</v>
      </c>
      <c r="E448" s="128" t="s">
        <v>2282</v>
      </c>
      <c r="F448" t="s">
        <v>3168</v>
      </c>
      <c r="G448" s="70" t="s">
        <v>517</v>
      </c>
      <c r="H448" t="s">
        <v>3168</v>
      </c>
      <c r="I448" s="42" t="s">
        <v>1040</v>
      </c>
      <c r="J448" t="s">
        <v>3168</v>
      </c>
      <c r="K448" s="67" t="s">
        <v>1623</v>
      </c>
      <c r="W448" s="2"/>
      <c r="AH448" t="s">
        <v>955</v>
      </c>
    </row>
    <row r="449" spans="6:34" x14ac:dyDescent="0.2">
      <c r="F449" s="1">
        <v>1</v>
      </c>
      <c r="G449" s="42" t="s">
        <v>4333</v>
      </c>
      <c r="H449" t="s">
        <v>3168</v>
      </c>
      <c r="I449" s="42" t="s">
        <v>1732</v>
      </c>
      <c r="J449" t="s">
        <v>3168</v>
      </c>
      <c r="K449" s="67" t="s">
        <v>1622</v>
      </c>
      <c r="L449" t="s">
        <v>115</v>
      </c>
      <c r="M449" s="39" t="s">
        <v>3747</v>
      </c>
      <c r="O449" s="42"/>
      <c r="AH449" t="s">
        <v>955</v>
      </c>
    </row>
    <row r="450" spans="6:34" x14ac:dyDescent="0.2">
      <c r="F450" t="s">
        <v>3168</v>
      </c>
      <c r="G450" s="67" t="s">
        <v>3694</v>
      </c>
      <c r="H450" t="s">
        <v>3168</v>
      </c>
      <c r="I450" s="42" t="s">
        <v>1733</v>
      </c>
      <c r="J450" t="s">
        <v>3168</v>
      </c>
      <c r="K450" s="99" t="s">
        <v>797</v>
      </c>
      <c r="L450" s="1">
        <v>1</v>
      </c>
      <c r="M450" t="s">
        <v>18</v>
      </c>
      <c r="O450" s="42"/>
      <c r="AH450" t="s">
        <v>955</v>
      </c>
    </row>
    <row r="451" spans="6:34" x14ac:dyDescent="0.2">
      <c r="F451" s="1">
        <v>1</v>
      </c>
      <c r="G451" s="67" t="s">
        <v>4644</v>
      </c>
      <c r="H451" s="1">
        <v>1</v>
      </c>
      <c r="I451" s="171" t="s">
        <v>6843</v>
      </c>
      <c r="J451" t="s">
        <v>3168</v>
      </c>
      <c r="L451" t="s">
        <v>3168</v>
      </c>
      <c r="AH451" t="s">
        <v>955</v>
      </c>
    </row>
    <row r="452" spans="6:34" x14ac:dyDescent="0.2">
      <c r="F452" t="s">
        <v>3168</v>
      </c>
      <c r="G452" s="214" t="s">
        <v>7753</v>
      </c>
      <c r="H452" s="1"/>
      <c r="I452" s="171"/>
      <c r="J452" t="s">
        <v>3168</v>
      </c>
      <c r="L452" t="s">
        <v>115</v>
      </c>
      <c r="M452" s="214" t="s">
        <v>7755</v>
      </c>
      <c r="AH452" t="s">
        <v>955</v>
      </c>
    </row>
    <row r="453" spans="6:34" x14ac:dyDescent="0.2">
      <c r="F453" t="s">
        <v>3168</v>
      </c>
      <c r="G453" s="67" t="s">
        <v>969</v>
      </c>
      <c r="H453" s="1"/>
      <c r="I453" s="171"/>
      <c r="J453" t="s">
        <v>3168</v>
      </c>
      <c r="L453" s="1">
        <v>1</v>
      </c>
      <c r="M453" s="214" t="s">
        <v>7756</v>
      </c>
      <c r="AH453" t="s">
        <v>955</v>
      </c>
    </row>
    <row r="454" spans="6:34" x14ac:dyDescent="0.2">
      <c r="F454" s="1">
        <v>1</v>
      </c>
      <c r="G454" s="42" t="s">
        <v>2841</v>
      </c>
      <c r="H454" s="1"/>
      <c r="I454" s="171"/>
      <c r="J454" t="s">
        <v>3168</v>
      </c>
      <c r="L454" t="s">
        <v>3168</v>
      </c>
      <c r="AH454" t="s">
        <v>955</v>
      </c>
    </row>
    <row r="455" spans="6:34" x14ac:dyDescent="0.2">
      <c r="F455" t="s">
        <v>1813</v>
      </c>
      <c r="J455" t="s">
        <v>3168</v>
      </c>
      <c r="L455" t="s">
        <v>115</v>
      </c>
      <c r="M455" s="128" t="s">
        <v>2277</v>
      </c>
      <c r="O455" s="42"/>
      <c r="AH455" t="s">
        <v>955</v>
      </c>
    </row>
    <row r="456" spans="6:34" x14ac:dyDescent="0.2">
      <c r="F456" t="s">
        <v>115</v>
      </c>
      <c r="G456" s="128" t="s">
        <v>3237</v>
      </c>
      <c r="J456" t="s">
        <v>115</v>
      </c>
      <c r="K456" s="24" t="s">
        <v>6969</v>
      </c>
      <c r="L456" s="1">
        <v>1</v>
      </c>
      <c r="M456" t="s">
        <v>4410</v>
      </c>
      <c r="O456" s="42"/>
      <c r="Y456" s="42"/>
      <c r="AA456" s="42"/>
      <c r="AH456" t="s">
        <v>955</v>
      </c>
    </row>
    <row r="457" spans="6:34" x14ac:dyDescent="0.2">
      <c r="F457" s="1">
        <v>1</v>
      </c>
      <c r="G457" s="67" t="s">
        <v>4333</v>
      </c>
      <c r="J457" s="1">
        <v>1</v>
      </c>
      <c r="K457" s="42" t="s">
        <v>2983</v>
      </c>
      <c r="L457" t="s">
        <v>3168</v>
      </c>
      <c r="W457" s="2"/>
      <c r="AH457" t="s">
        <v>955</v>
      </c>
    </row>
    <row r="458" spans="6:34" x14ac:dyDescent="0.2">
      <c r="F458" s="1">
        <v>1</v>
      </c>
      <c r="G458" s="67" t="s">
        <v>6137</v>
      </c>
      <c r="J458" t="s">
        <v>3168</v>
      </c>
      <c r="K458" s="214" t="s">
        <v>8129</v>
      </c>
      <c r="L458" t="s">
        <v>115</v>
      </c>
      <c r="M458" t="s">
        <v>3745</v>
      </c>
      <c r="O458" s="42"/>
      <c r="W458" s="43"/>
      <c r="AH458" t="s">
        <v>955</v>
      </c>
    </row>
    <row r="459" spans="6:34" x14ac:dyDescent="0.2">
      <c r="F459" t="s">
        <v>3168</v>
      </c>
      <c r="G459" s="67" t="s">
        <v>3928</v>
      </c>
      <c r="J459" t="s">
        <v>3168</v>
      </c>
      <c r="K459" s="181" t="s">
        <v>7260</v>
      </c>
      <c r="L459" s="1">
        <v>1</v>
      </c>
      <c r="M459" t="s">
        <v>3054</v>
      </c>
      <c r="O459" s="42"/>
      <c r="Y459" s="4"/>
      <c r="AA459" s="42"/>
      <c r="AH459" t="s">
        <v>955</v>
      </c>
    </row>
    <row r="460" spans="6:34" x14ac:dyDescent="0.2">
      <c r="F460" t="s">
        <v>1813</v>
      </c>
      <c r="J460" t="s">
        <v>3168</v>
      </c>
      <c r="K460" s="158" t="s">
        <v>7259</v>
      </c>
      <c r="L460" t="s">
        <v>3168</v>
      </c>
      <c r="O460" s="42"/>
      <c r="AA460" s="42"/>
      <c r="AH460" t="s">
        <v>955</v>
      </c>
    </row>
    <row r="461" spans="6:34" x14ac:dyDescent="0.2">
      <c r="F461" t="s">
        <v>115</v>
      </c>
      <c r="G461" s="67" t="s">
        <v>3171</v>
      </c>
      <c r="J461" s="1">
        <v>1</v>
      </c>
      <c r="K461" t="s">
        <v>3029</v>
      </c>
      <c r="L461" t="s">
        <v>115</v>
      </c>
      <c r="M461" t="s">
        <v>415</v>
      </c>
      <c r="O461" s="67"/>
      <c r="W461" s="2"/>
      <c r="AH461" t="s">
        <v>955</v>
      </c>
    </row>
    <row r="462" spans="6:34" x14ac:dyDescent="0.2">
      <c r="F462" s="1">
        <v>1</v>
      </c>
      <c r="G462" s="67" t="s">
        <v>504</v>
      </c>
      <c r="J462" t="s">
        <v>3168</v>
      </c>
      <c r="K462" s="214" t="s">
        <v>7754</v>
      </c>
      <c r="L462" s="1">
        <v>1</v>
      </c>
      <c r="M462" t="s">
        <v>416</v>
      </c>
      <c r="AH462" t="s">
        <v>955</v>
      </c>
    </row>
    <row r="463" spans="6:34" x14ac:dyDescent="0.2">
      <c r="F463" t="s">
        <v>3168</v>
      </c>
      <c r="G463" s="67" t="s">
        <v>742</v>
      </c>
      <c r="J463" t="s">
        <v>3168</v>
      </c>
      <c r="K463" s="214" t="s">
        <v>8129</v>
      </c>
      <c r="L463" t="s">
        <v>3168</v>
      </c>
      <c r="O463" s="42"/>
      <c r="AH463" t="s">
        <v>955</v>
      </c>
    </row>
    <row r="464" spans="6:34" x14ac:dyDescent="0.2">
      <c r="F464" t="s">
        <v>3168</v>
      </c>
      <c r="G464" s="67" t="s">
        <v>743</v>
      </c>
      <c r="J464" t="s">
        <v>3168</v>
      </c>
      <c r="L464" t="s">
        <v>115</v>
      </c>
      <c r="M464" s="128" t="s">
        <v>2278</v>
      </c>
      <c r="O464" s="42"/>
      <c r="Y464" s="17"/>
      <c r="AA464" s="42"/>
      <c r="AH464" t="s">
        <v>955</v>
      </c>
    </row>
    <row r="465" spans="6:34" x14ac:dyDescent="0.2">
      <c r="F465" t="s">
        <v>1813</v>
      </c>
      <c r="J465" t="s">
        <v>3168</v>
      </c>
      <c r="K465" s="99"/>
      <c r="L465" s="1">
        <v>1</v>
      </c>
      <c r="M465" t="s">
        <v>2603</v>
      </c>
      <c r="AH465" t="s">
        <v>955</v>
      </c>
    </row>
    <row r="466" spans="6:34" x14ac:dyDescent="0.2">
      <c r="F466" t="s">
        <v>115</v>
      </c>
      <c r="G466" s="67" t="s">
        <v>744</v>
      </c>
      <c r="J466" t="s">
        <v>115</v>
      </c>
      <c r="K466" s="42" t="s">
        <v>708</v>
      </c>
      <c r="L466" t="s">
        <v>3168</v>
      </c>
      <c r="O466" s="42"/>
      <c r="AA466" s="43"/>
      <c r="AH466" t="s">
        <v>955</v>
      </c>
    </row>
    <row r="467" spans="6:34" x14ac:dyDescent="0.2">
      <c r="F467" s="1">
        <v>1</v>
      </c>
      <c r="G467" s="67" t="s">
        <v>504</v>
      </c>
      <c r="J467" s="1">
        <v>1</v>
      </c>
      <c r="K467" s="214" t="s">
        <v>7714</v>
      </c>
      <c r="L467" t="s">
        <v>115</v>
      </c>
      <c r="M467" s="129" t="s">
        <v>2279</v>
      </c>
      <c r="O467" s="42"/>
      <c r="AA467" s="42"/>
      <c r="AH467" t="s">
        <v>955</v>
      </c>
    </row>
    <row r="468" spans="6:34" x14ac:dyDescent="0.2">
      <c r="F468" t="s">
        <v>3168</v>
      </c>
      <c r="G468" s="67" t="s">
        <v>745</v>
      </c>
      <c r="J468" t="s">
        <v>3168</v>
      </c>
      <c r="K468" s="42" t="s">
        <v>2778</v>
      </c>
      <c r="L468" s="1">
        <v>1</v>
      </c>
      <c r="M468" t="s">
        <v>2842</v>
      </c>
      <c r="AH468" t="s">
        <v>955</v>
      </c>
    </row>
    <row r="469" spans="6:34" x14ac:dyDescent="0.2">
      <c r="F469" t="s">
        <v>3168</v>
      </c>
      <c r="G469" s="67" t="s">
        <v>746</v>
      </c>
      <c r="J469" s="1">
        <v>1</v>
      </c>
      <c r="K469" s="171" t="s">
        <v>6844</v>
      </c>
      <c r="L469" t="s">
        <v>3168</v>
      </c>
      <c r="O469" s="42"/>
      <c r="Y469" s="4"/>
      <c r="AC469" s="42"/>
      <c r="AH469" t="s">
        <v>955</v>
      </c>
    </row>
    <row r="470" spans="6:34" x14ac:dyDescent="0.2">
      <c r="F470" t="s">
        <v>1813</v>
      </c>
      <c r="J470" t="s">
        <v>3168</v>
      </c>
      <c r="K470" s="67" t="s">
        <v>7712</v>
      </c>
      <c r="L470" t="s">
        <v>115</v>
      </c>
      <c r="M470" s="128" t="s">
        <v>2280</v>
      </c>
      <c r="O470" s="42"/>
      <c r="AH470" t="s">
        <v>955</v>
      </c>
    </row>
    <row r="471" spans="6:34" x14ac:dyDescent="0.2">
      <c r="F471" t="s">
        <v>115</v>
      </c>
      <c r="G471" s="67" t="s">
        <v>1356</v>
      </c>
      <c r="J471" t="s">
        <v>3168</v>
      </c>
      <c r="K471" s="214" t="s">
        <v>7770</v>
      </c>
      <c r="L471" s="1">
        <v>1</v>
      </c>
      <c r="M471" t="s">
        <v>978</v>
      </c>
      <c r="AA471" s="42"/>
      <c r="AC471" s="42"/>
      <c r="AH471" t="s">
        <v>955</v>
      </c>
    </row>
    <row r="472" spans="6:34" x14ac:dyDescent="0.2">
      <c r="F472" s="1">
        <v>1</v>
      </c>
      <c r="G472" s="67" t="s">
        <v>3690</v>
      </c>
      <c r="J472" t="s">
        <v>3168</v>
      </c>
      <c r="K472" s="214" t="s">
        <v>7771</v>
      </c>
      <c r="L472" t="s">
        <v>3168</v>
      </c>
      <c r="O472" s="42"/>
      <c r="AH472" t="s">
        <v>955</v>
      </c>
    </row>
    <row r="473" spans="6:34" x14ac:dyDescent="0.2">
      <c r="F473" t="s">
        <v>3168</v>
      </c>
      <c r="G473" s="67" t="s">
        <v>3691</v>
      </c>
      <c r="J473" t="s">
        <v>3168</v>
      </c>
      <c r="L473" t="s">
        <v>115</v>
      </c>
      <c r="M473" s="14" t="s">
        <v>6976</v>
      </c>
      <c r="N473" t="s">
        <v>115</v>
      </c>
      <c r="O473" s="42" t="s">
        <v>4515</v>
      </c>
      <c r="Y473" s="67"/>
      <c r="AH473" t="s">
        <v>955</v>
      </c>
    </row>
    <row r="474" spans="6:34" x14ac:dyDescent="0.2">
      <c r="F474" t="s">
        <v>3168</v>
      </c>
      <c r="G474" s="67" t="s">
        <v>741</v>
      </c>
      <c r="J474" t="s">
        <v>3168</v>
      </c>
      <c r="L474" s="1">
        <v>1</v>
      </c>
      <c r="M474" t="s">
        <v>3001</v>
      </c>
      <c r="AH474" t="s">
        <v>955</v>
      </c>
    </row>
    <row r="475" spans="6:34" x14ac:dyDescent="0.2">
      <c r="F475" t="s">
        <v>3168</v>
      </c>
      <c r="G475" s="214" t="s">
        <v>7720</v>
      </c>
      <c r="J475" t="s">
        <v>3168</v>
      </c>
      <c r="L475" t="s">
        <v>3168</v>
      </c>
      <c r="M475" s="42" t="s">
        <v>3247</v>
      </c>
      <c r="O475" s="42"/>
      <c r="AH475" t="s">
        <v>955</v>
      </c>
    </row>
    <row r="476" spans="6:34" x14ac:dyDescent="0.2">
      <c r="J476" t="s">
        <v>3168</v>
      </c>
      <c r="L476" t="s">
        <v>3168</v>
      </c>
      <c r="M476" s="43" t="s">
        <v>752</v>
      </c>
      <c r="O476" s="42"/>
      <c r="AH476" t="s">
        <v>955</v>
      </c>
    </row>
    <row r="477" spans="6:34" x14ac:dyDescent="0.2">
      <c r="J477" t="s">
        <v>3168</v>
      </c>
      <c r="L477" t="s">
        <v>3168</v>
      </c>
      <c r="M477" t="s">
        <v>5570</v>
      </c>
      <c r="AA477" s="67"/>
      <c r="AH477" t="s">
        <v>955</v>
      </c>
    </row>
    <row r="478" spans="6:34" x14ac:dyDescent="0.2">
      <c r="J478" t="s">
        <v>3168</v>
      </c>
      <c r="L478" s="1">
        <v>1</v>
      </c>
      <c r="M478" s="214" t="s">
        <v>8130</v>
      </c>
      <c r="O478" s="42"/>
      <c r="P478" t="s">
        <v>115</v>
      </c>
      <c r="Q478" s="128" t="s">
        <v>2275</v>
      </c>
      <c r="AH478" t="s">
        <v>955</v>
      </c>
    </row>
    <row r="479" spans="6:34" x14ac:dyDescent="0.2">
      <c r="J479" t="s">
        <v>3168</v>
      </c>
      <c r="L479" t="s">
        <v>3168</v>
      </c>
      <c r="O479" s="42"/>
      <c r="P479" t="s">
        <v>3168</v>
      </c>
      <c r="AA479" s="42"/>
      <c r="AH479" t="s">
        <v>955</v>
      </c>
    </row>
    <row r="480" spans="6:34" x14ac:dyDescent="0.2">
      <c r="J480" t="s">
        <v>3168</v>
      </c>
      <c r="L480" t="s">
        <v>115</v>
      </c>
      <c r="M480" s="128" t="s">
        <v>2281</v>
      </c>
      <c r="O480" s="42"/>
      <c r="P480" t="s">
        <v>115</v>
      </c>
      <c r="Q480" t="s">
        <v>608</v>
      </c>
      <c r="AA480" s="42"/>
      <c r="AH480" t="s">
        <v>955</v>
      </c>
    </row>
    <row r="481" spans="6:34" x14ac:dyDescent="0.2">
      <c r="J481" t="s">
        <v>3168</v>
      </c>
      <c r="L481" s="1">
        <v>1</v>
      </c>
      <c r="M481" t="s">
        <v>4685</v>
      </c>
      <c r="O481" s="42"/>
      <c r="P481" s="1">
        <v>1</v>
      </c>
      <c r="Q481" s="79" t="s">
        <v>149</v>
      </c>
      <c r="AH481" t="s">
        <v>955</v>
      </c>
    </row>
    <row r="482" spans="6:34" x14ac:dyDescent="0.2">
      <c r="F482" t="s">
        <v>115</v>
      </c>
      <c r="G482" s="199" t="s">
        <v>7309</v>
      </c>
      <c r="J482" t="s">
        <v>3168</v>
      </c>
      <c r="L482" t="s">
        <v>3168</v>
      </c>
      <c r="P482" t="s">
        <v>3168</v>
      </c>
      <c r="AH482" t="s">
        <v>955</v>
      </c>
    </row>
    <row r="483" spans="6:34" x14ac:dyDescent="0.2">
      <c r="F483" s="1">
        <v>1</v>
      </c>
      <c r="G483" s="199" t="s">
        <v>7307</v>
      </c>
      <c r="J483" t="s">
        <v>3168</v>
      </c>
      <c r="L483" t="s">
        <v>115</v>
      </c>
      <c r="M483" s="24" t="s">
        <v>6967</v>
      </c>
      <c r="N483" t="s">
        <v>115</v>
      </c>
      <c r="O483" s="42" t="s">
        <v>4515</v>
      </c>
      <c r="P483" t="s">
        <v>115</v>
      </c>
      <c r="Q483" t="s">
        <v>2986</v>
      </c>
      <c r="AH483" t="s">
        <v>955</v>
      </c>
    </row>
    <row r="484" spans="6:34" x14ac:dyDescent="0.2">
      <c r="F484" t="s">
        <v>3168</v>
      </c>
      <c r="G484" s="199" t="s">
        <v>7308</v>
      </c>
      <c r="J484" t="s">
        <v>3168</v>
      </c>
      <c r="L484" s="1">
        <v>1</v>
      </c>
      <c r="M484" t="s">
        <v>4687</v>
      </c>
      <c r="O484" s="42"/>
      <c r="P484" s="1">
        <v>1</v>
      </c>
      <c r="Q484" s="86" t="s">
        <v>3200</v>
      </c>
      <c r="AH484" t="s">
        <v>955</v>
      </c>
    </row>
    <row r="485" spans="6:34" x14ac:dyDescent="0.2">
      <c r="F485" t="s">
        <v>3168</v>
      </c>
      <c r="G485" s="199" t="s">
        <v>7310</v>
      </c>
      <c r="J485" t="s">
        <v>3168</v>
      </c>
      <c r="L485" t="s">
        <v>3168</v>
      </c>
      <c r="M485" s="42" t="s">
        <v>2014</v>
      </c>
      <c r="P485" t="s">
        <v>3168</v>
      </c>
      <c r="Q485" t="s">
        <v>4654</v>
      </c>
      <c r="AH485" t="s">
        <v>955</v>
      </c>
    </row>
    <row r="486" spans="6:34" x14ac:dyDescent="0.2">
      <c r="J486" t="s">
        <v>3168</v>
      </c>
      <c r="L486" t="s">
        <v>3168</v>
      </c>
      <c r="M486" s="43" t="s">
        <v>1228</v>
      </c>
      <c r="O486" s="42"/>
      <c r="P486" t="s">
        <v>3168</v>
      </c>
      <c r="Q486" t="s">
        <v>1647</v>
      </c>
      <c r="Y486" s="17"/>
      <c r="AA486" s="42"/>
      <c r="AH486" t="s">
        <v>955</v>
      </c>
    </row>
    <row r="487" spans="6:34" x14ac:dyDescent="0.2">
      <c r="J487" t="s">
        <v>3168</v>
      </c>
      <c r="L487" t="s">
        <v>3168</v>
      </c>
      <c r="M487" s="214" t="s">
        <v>8015</v>
      </c>
      <c r="O487" s="42"/>
      <c r="P487" t="s">
        <v>3168</v>
      </c>
      <c r="AH487" t="s">
        <v>955</v>
      </c>
    </row>
    <row r="488" spans="6:34" x14ac:dyDescent="0.2">
      <c r="J488" t="s">
        <v>3168</v>
      </c>
      <c r="L488" s="1">
        <v>1</v>
      </c>
      <c r="M488" s="214" t="s">
        <v>8014</v>
      </c>
      <c r="P488" t="s">
        <v>115</v>
      </c>
      <c r="Q488" t="s">
        <v>607</v>
      </c>
      <c r="AH488" t="s">
        <v>955</v>
      </c>
    </row>
    <row r="489" spans="6:34" x14ac:dyDescent="0.2">
      <c r="J489" t="s">
        <v>3168</v>
      </c>
      <c r="L489" t="s">
        <v>3168</v>
      </c>
      <c r="M489" s="214" t="s">
        <v>8013</v>
      </c>
      <c r="O489" s="42"/>
      <c r="P489" s="1">
        <v>1</v>
      </c>
      <c r="Q489" s="79" t="s">
        <v>7715</v>
      </c>
      <c r="AH489" t="s">
        <v>955</v>
      </c>
    </row>
    <row r="490" spans="6:34" x14ac:dyDescent="0.2">
      <c r="J490" t="s">
        <v>3168</v>
      </c>
      <c r="O490" s="42"/>
      <c r="P490" t="s">
        <v>3168</v>
      </c>
      <c r="Q490" s="128" t="s">
        <v>2268</v>
      </c>
      <c r="AH490" t="s">
        <v>955</v>
      </c>
    </row>
    <row r="491" spans="6:34" x14ac:dyDescent="0.2">
      <c r="J491" t="s">
        <v>115</v>
      </c>
      <c r="K491" s="42" t="s">
        <v>6968</v>
      </c>
      <c r="L491" t="s">
        <v>115</v>
      </c>
      <c r="M491" s="214" t="s">
        <v>8126</v>
      </c>
      <c r="P491" t="s">
        <v>3168</v>
      </c>
      <c r="AH491" t="s">
        <v>955</v>
      </c>
    </row>
    <row r="492" spans="6:34" x14ac:dyDescent="0.2">
      <c r="J492" s="1">
        <v>1</v>
      </c>
      <c r="K492" s="42" t="s">
        <v>2984</v>
      </c>
      <c r="L492" s="1">
        <v>1</v>
      </c>
      <c r="M492" s="214" t="s">
        <v>8127</v>
      </c>
      <c r="O492" s="42"/>
      <c r="P492" t="s">
        <v>115</v>
      </c>
      <c r="Q492" t="s">
        <v>3816</v>
      </c>
      <c r="AA492" s="42"/>
      <c r="AH492" t="s">
        <v>955</v>
      </c>
    </row>
    <row r="493" spans="6:34" x14ac:dyDescent="0.2">
      <c r="J493" t="s">
        <v>3168</v>
      </c>
      <c r="K493" s="42" t="s">
        <v>2985</v>
      </c>
      <c r="L493" t="s">
        <v>3168</v>
      </c>
      <c r="M493" s="214" t="s">
        <v>8128</v>
      </c>
      <c r="O493" s="42"/>
      <c r="P493" s="1">
        <v>1</v>
      </c>
      <c r="Q493" s="79" t="s">
        <v>6143</v>
      </c>
      <c r="AH493" t="s">
        <v>955</v>
      </c>
    </row>
    <row r="494" spans="6:34" x14ac:dyDescent="0.2">
      <c r="J494" t="s">
        <v>3168</v>
      </c>
      <c r="K494" s="42" t="s">
        <v>1691</v>
      </c>
      <c r="L494" t="s">
        <v>115</v>
      </c>
      <c r="P494" t="s">
        <v>3168</v>
      </c>
      <c r="Q494" s="128" t="s">
        <v>2269</v>
      </c>
      <c r="AH494" t="s">
        <v>955</v>
      </c>
    </row>
    <row r="495" spans="6:34" x14ac:dyDescent="0.2">
      <c r="J495" t="s">
        <v>3168</v>
      </c>
      <c r="K495" s="70" t="s">
        <v>3030</v>
      </c>
      <c r="L495" t="s">
        <v>115</v>
      </c>
      <c r="M495" s="42" t="s">
        <v>3191</v>
      </c>
      <c r="P495" t="s">
        <v>3168</v>
      </c>
      <c r="Q495" t="s">
        <v>1648</v>
      </c>
      <c r="AH495" t="s">
        <v>955</v>
      </c>
    </row>
    <row r="496" spans="6:34" x14ac:dyDescent="0.2">
      <c r="J496" t="s">
        <v>3168</v>
      </c>
      <c r="K496" s="42" t="s">
        <v>1692</v>
      </c>
      <c r="L496" s="1">
        <v>1</v>
      </c>
      <c r="M496" s="42" t="s">
        <v>3442</v>
      </c>
      <c r="P496" t="s">
        <v>3168</v>
      </c>
      <c r="AH496" t="s">
        <v>955</v>
      </c>
    </row>
    <row r="497" spans="10:34" x14ac:dyDescent="0.2">
      <c r="J497" s="1">
        <v>1</v>
      </c>
      <c r="K497" s="42" t="s">
        <v>400</v>
      </c>
      <c r="L497" t="s">
        <v>3168</v>
      </c>
      <c r="P497" t="s">
        <v>115</v>
      </c>
      <c r="Q497" t="s">
        <v>3102</v>
      </c>
      <c r="AH497" t="s">
        <v>955</v>
      </c>
    </row>
    <row r="498" spans="10:34" x14ac:dyDescent="0.2">
      <c r="J498" t="s">
        <v>3168</v>
      </c>
      <c r="K498" s="67" t="s">
        <v>7713</v>
      </c>
      <c r="L498" t="s">
        <v>115</v>
      </c>
      <c r="M498" s="42" t="s">
        <v>2054</v>
      </c>
      <c r="P498" s="1">
        <v>1</v>
      </c>
      <c r="Q498" s="24" t="s">
        <v>7716</v>
      </c>
      <c r="AH498" t="s">
        <v>955</v>
      </c>
    </row>
    <row r="499" spans="10:34" x14ac:dyDescent="0.2">
      <c r="J499" t="s">
        <v>3168</v>
      </c>
      <c r="L499" s="1">
        <v>1</v>
      </c>
      <c r="M499" s="171" t="s">
        <v>6840</v>
      </c>
      <c r="P499" t="s">
        <v>3168</v>
      </c>
      <c r="Q499" t="s">
        <v>2450</v>
      </c>
      <c r="AH499" t="s">
        <v>955</v>
      </c>
    </row>
    <row r="500" spans="10:34" x14ac:dyDescent="0.2">
      <c r="J500" t="s">
        <v>115</v>
      </c>
      <c r="K500" s="42" t="s">
        <v>4690</v>
      </c>
      <c r="L500" t="s">
        <v>3168</v>
      </c>
      <c r="M500" s="171" t="s">
        <v>6841</v>
      </c>
      <c r="P500" t="s">
        <v>3168</v>
      </c>
      <c r="Q500" t="s">
        <v>1649</v>
      </c>
      <c r="AH500" t="s">
        <v>955</v>
      </c>
    </row>
    <row r="501" spans="10:34" x14ac:dyDescent="0.2">
      <c r="J501" s="1">
        <v>1</v>
      </c>
      <c r="K501" s="42" t="s">
        <v>1694</v>
      </c>
      <c r="L501" t="s">
        <v>3168</v>
      </c>
      <c r="N501" s="22" t="s">
        <v>2673</v>
      </c>
      <c r="O501" s="6"/>
      <c r="P501" t="s">
        <v>3168</v>
      </c>
      <c r="AH501" t="s">
        <v>955</v>
      </c>
    </row>
    <row r="502" spans="10:34" x14ac:dyDescent="0.2">
      <c r="J502" t="s">
        <v>3168</v>
      </c>
      <c r="L502" t="s">
        <v>115</v>
      </c>
      <c r="M502" s="42" t="s">
        <v>1726</v>
      </c>
      <c r="N502" s="6" t="s">
        <v>115</v>
      </c>
      <c r="O502" s="24" t="s">
        <v>6966</v>
      </c>
      <c r="P502" t="s">
        <v>115</v>
      </c>
      <c r="Q502" t="s">
        <v>327</v>
      </c>
      <c r="AH502" t="s">
        <v>955</v>
      </c>
    </row>
    <row r="503" spans="10:34" x14ac:dyDescent="0.2">
      <c r="J503" t="s">
        <v>115</v>
      </c>
      <c r="K503" s="128" t="s">
        <v>3235</v>
      </c>
      <c r="L503" s="1">
        <v>1</v>
      </c>
      <c r="M503" s="42" t="s">
        <v>3443</v>
      </c>
      <c r="N503" s="6" t="s">
        <v>3168</v>
      </c>
      <c r="O503" s="80" t="s">
        <v>326</v>
      </c>
      <c r="P503" s="1">
        <v>1</v>
      </c>
      <c r="Q503" s="79" t="s">
        <v>3201</v>
      </c>
      <c r="AH503" t="s">
        <v>955</v>
      </c>
    </row>
    <row r="504" spans="10:34" x14ac:dyDescent="0.2">
      <c r="J504" s="1">
        <v>1</v>
      </c>
      <c r="K504" s="42" t="s">
        <v>1695</v>
      </c>
      <c r="L504" t="s">
        <v>3168</v>
      </c>
      <c r="N504" s="6" t="s">
        <v>3168</v>
      </c>
      <c r="O504" s="128" t="s">
        <v>2273</v>
      </c>
      <c r="P504" s="6"/>
      <c r="AH504" t="s">
        <v>955</v>
      </c>
    </row>
    <row r="505" spans="10:34" x14ac:dyDescent="0.2">
      <c r="J505" t="s">
        <v>3168</v>
      </c>
      <c r="L505" t="s">
        <v>115</v>
      </c>
      <c r="M505" s="42" t="s">
        <v>3961</v>
      </c>
      <c r="N505" s="6" t="s">
        <v>3168</v>
      </c>
      <c r="O505" s="42" t="s">
        <v>2271</v>
      </c>
      <c r="P505" s="6"/>
      <c r="AH505" t="s">
        <v>955</v>
      </c>
    </row>
    <row r="506" spans="10:34" x14ac:dyDescent="0.2">
      <c r="J506" t="s">
        <v>115</v>
      </c>
      <c r="K506" s="128" t="s">
        <v>3236</v>
      </c>
      <c r="L506" s="1">
        <v>1</v>
      </c>
      <c r="M506" s="42" t="s">
        <v>4034</v>
      </c>
      <c r="N506" s="6" t="s">
        <v>3168</v>
      </c>
      <c r="O506" s="246" t="s">
        <v>8618</v>
      </c>
      <c r="P506" s="6"/>
      <c r="AH506" t="s">
        <v>955</v>
      </c>
    </row>
    <row r="507" spans="10:34" x14ac:dyDescent="0.2">
      <c r="J507" s="1">
        <v>1</v>
      </c>
      <c r="K507" s="42" t="s">
        <v>5052</v>
      </c>
      <c r="L507" t="s">
        <v>3168</v>
      </c>
      <c r="N507" s="6" t="s">
        <v>3168</v>
      </c>
      <c r="O507" t="s">
        <v>8619</v>
      </c>
      <c r="P507" s="6"/>
      <c r="AH507" t="s">
        <v>955</v>
      </c>
    </row>
    <row r="508" spans="10:34" x14ac:dyDescent="0.2">
      <c r="L508" t="s">
        <v>115</v>
      </c>
      <c r="M508" s="42" t="s">
        <v>4422</v>
      </c>
      <c r="N508" s="6" t="s">
        <v>3168</v>
      </c>
      <c r="O508" s="246" t="s">
        <v>8620</v>
      </c>
      <c r="P508" s="6"/>
      <c r="AH508" t="s">
        <v>955</v>
      </c>
    </row>
    <row r="509" spans="10:34" x14ac:dyDescent="0.2">
      <c r="L509" s="1">
        <v>1</v>
      </c>
      <c r="M509" s="42" t="s">
        <v>1727</v>
      </c>
      <c r="N509" s="6"/>
      <c r="O509" s="6"/>
      <c r="P509" s="6"/>
      <c r="AH509" t="s">
        <v>955</v>
      </c>
    </row>
    <row r="510" spans="10:34" x14ac:dyDescent="0.2">
      <c r="M510" s="99"/>
      <c r="R510" s="1"/>
      <c r="AH510" t="s">
        <v>955</v>
      </c>
    </row>
    <row r="511" spans="10:34" x14ac:dyDescent="0.2">
      <c r="L511" t="s">
        <v>115</v>
      </c>
      <c r="M511" s="14" t="s">
        <v>6965</v>
      </c>
      <c r="N511" t="s">
        <v>115</v>
      </c>
      <c r="O511" t="s">
        <v>1469</v>
      </c>
      <c r="AH511" t="s">
        <v>955</v>
      </c>
    </row>
    <row r="512" spans="10:34" x14ac:dyDescent="0.2">
      <c r="L512" s="1">
        <v>1</v>
      </c>
      <c r="M512" t="s">
        <v>1744</v>
      </c>
      <c r="N512" s="1">
        <v>1</v>
      </c>
      <c r="O512" t="s">
        <v>1745</v>
      </c>
      <c r="AH512" t="s">
        <v>955</v>
      </c>
    </row>
    <row r="513" spans="1:34" x14ac:dyDescent="0.2">
      <c r="L513" t="s">
        <v>3168</v>
      </c>
      <c r="M513" t="s">
        <v>1515</v>
      </c>
      <c r="N513" t="s">
        <v>3168</v>
      </c>
      <c r="O513" s="143" t="s">
        <v>6618</v>
      </c>
      <c r="AH513" t="s">
        <v>955</v>
      </c>
    </row>
    <row r="514" spans="1:34" x14ac:dyDescent="0.2">
      <c r="N514" t="s">
        <v>3168</v>
      </c>
      <c r="O514" t="s">
        <v>1516</v>
      </c>
      <c r="AH514" t="s">
        <v>955</v>
      </c>
    </row>
    <row r="515" spans="1:34" x14ac:dyDescent="0.2">
      <c r="A515" s="14" t="s">
        <v>8350</v>
      </c>
      <c r="J515" s="1"/>
      <c r="AH515" t="s">
        <v>955</v>
      </c>
    </row>
    <row r="516" spans="1:34" x14ac:dyDescent="0.2">
      <c r="J516" s="29" t="s">
        <v>2434</v>
      </c>
      <c r="AH516" t="s">
        <v>955</v>
      </c>
    </row>
    <row r="517" spans="1:34" x14ac:dyDescent="0.2">
      <c r="J517" t="s">
        <v>115</v>
      </c>
      <c r="K517" s="119" t="s">
        <v>6963</v>
      </c>
      <c r="L517" t="s">
        <v>115</v>
      </c>
      <c r="M517" s="119" t="s">
        <v>3721</v>
      </c>
      <c r="AH517" t="s">
        <v>955</v>
      </c>
    </row>
    <row r="518" spans="1:34" x14ac:dyDescent="0.2">
      <c r="J518" t="s">
        <v>3168</v>
      </c>
      <c r="K518" s="92" t="s">
        <v>3073</v>
      </c>
      <c r="L518" t="s">
        <v>3168</v>
      </c>
      <c r="M518" s="92" t="s">
        <v>2436</v>
      </c>
      <c r="AH518" t="s">
        <v>955</v>
      </c>
    </row>
    <row r="519" spans="1:34" x14ac:dyDescent="0.2">
      <c r="J519" t="s">
        <v>3168</v>
      </c>
      <c r="K519" s="92" t="s">
        <v>2435</v>
      </c>
      <c r="L519" t="s">
        <v>3168</v>
      </c>
      <c r="M519" s="92"/>
      <c r="AH519" t="s">
        <v>955</v>
      </c>
    </row>
    <row r="520" spans="1:34" x14ac:dyDescent="0.2">
      <c r="A520" s="14" t="s">
        <v>8350</v>
      </c>
      <c r="AH520" t="s">
        <v>955</v>
      </c>
    </row>
    <row r="521" spans="1:34" x14ac:dyDescent="0.2">
      <c r="J521" s="15" t="s">
        <v>1483</v>
      </c>
      <c r="Q521" s="199"/>
      <c r="AH521" t="s">
        <v>955</v>
      </c>
    </row>
    <row r="522" spans="1:34" x14ac:dyDescent="0.2">
      <c r="J522" s="15"/>
      <c r="K522" s="99" t="s">
        <v>798</v>
      </c>
      <c r="L522" t="s">
        <v>115</v>
      </c>
      <c r="M522" s="67" t="s">
        <v>4360</v>
      </c>
      <c r="N522" t="s">
        <v>115</v>
      </c>
      <c r="O522" s="23" t="s">
        <v>2197</v>
      </c>
      <c r="P522" s="1"/>
      <c r="Q522" s="199"/>
      <c r="AH522" t="s">
        <v>955</v>
      </c>
    </row>
    <row r="523" spans="1:34" x14ac:dyDescent="0.2">
      <c r="J523" t="s">
        <v>115</v>
      </c>
      <c r="K523" s="67" t="s">
        <v>6964</v>
      </c>
      <c r="L523" s="1">
        <v>1</v>
      </c>
      <c r="M523" s="67" t="s">
        <v>1159</v>
      </c>
      <c r="N523" s="1">
        <v>1</v>
      </c>
      <c r="O523" s="128" t="s">
        <v>2925</v>
      </c>
      <c r="Q523" s="199"/>
      <c r="AH523" t="s">
        <v>955</v>
      </c>
    </row>
    <row r="524" spans="1:34" x14ac:dyDescent="0.2">
      <c r="J524" s="1">
        <v>1</v>
      </c>
      <c r="K524" s="42" t="s">
        <v>4758</v>
      </c>
      <c r="L524" t="s">
        <v>3168</v>
      </c>
      <c r="M524" s="99" t="s">
        <v>798</v>
      </c>
      <c r="N524" t="s">
        <v>3168</v>
      </c>
      <c r="O524" s="23" t="s">
        <v>2926</v>
      </c>
      <c r="AH524" t="s">
        <v>955</v>
      </c>
    </row>
    <row r="525" spans="1:34" x14ac:dyDescent="0.2">
      <c r="J525" t="s">
        <v>3168</v>
      </c>
      <c r="K525" s="43" t="s">
        <v>1228</v>
      </c>
      <c r="L525" t="s">
        <v>115</v>
      </c>
      <c r="M525" s="67" t="s">
        <v>4806</v>
      </c>
      <c r="N525" t="s">
        <v>3168</v>
      </c>
      <c r="O525" s="23" t="s">
        <v>2789</v>
      </c>
      <c r="AH525" t="s">
        <v>955</v>
      </c>
    </row>
    <row r="526" spans="1:34" x14ac:dyDescent="0.2">
      <c r="J526" t="s">
        <v>3168</v>
      </c>
      <c r="K526" s="42" t="s">
        <v>2472</v>
      </c>
      <c r="L526" s="1">
        <v>1</v>
      </c>
      <c r="M526" s="67" t="s">
        <v>399</v>
      </c>
      <c r="Q526" s="23"/>
      <c r="AH526" t="s">
        <v>955</v>
      </c>
    </row>
    <row r="527" spans="1:34" x14ac:dyDescent="0.2">
      <c r="J527" s="1">
        <v>1</v>
      </c>
      <c r="K527" s="42" t="s">
        <v>4440</v>
      </c>
      <c r="L527" t="s">
        <v>3168</v>
      </c>
      <c r="M527" s="67" t="s">
        <v>1746</v>
      </c>
      <c r="AH527" t="s">
        <v>955</v>
      </c>
    </row>
    <row r="528" spans="1:34" x14ac:dyDescent="0.2">
      <c r="J528" t="s">
        <v>3168</v>
      </c>
      <c r="K528" s="135" t="s">
        <v>4759</v>
      </c>
      <c r="L528" t="s">
        <v>3168</v>
      </c>
      <c r="M528" s="67" t="s">
        <v>2093</v>
      </c>
      <c r="AH528" t="s">
        <v>955</v>
      </c>
    </row>
    <row r="529" spans="10:34" x14ac:dyDescent="0.2">
      <c r="J529" t="s">
        <v>3168</v>
      </c>
      <c r="K529" s="42" t="s">
        <v>4440</v>
      </c>
      <c r="L529" t="s">
        <v>3168</v>
      </c>
      <c r="M529" s="67"/>
      <c r="AH529" t="s">
        <v>955</v>
      </c>
    </row>
    <row r="530" spans="10:34" x14ac:dyDescent="0.2">
      <c r="J530" s="1">
        <v>1</v>
      </c>
      <c r="K530" s="79" t="s">
        <v>534</v>
      </c>
      <c r="L530" t="s">
        <v>115</v>
      </c>
      <c r="M530" s="67" t="s">
        <v>3981</v>
      </c>
      <c r="AH530" t="s">
        <v>955</v>
      </c>
    </row>
    <row r="531" spans="10:34" x14ac:dyDescent="0.2">
      <c r="J531" t="s">
        <v>3168</v>
      </c>
      <c r="K531" s="42"/>
      <c r="L531" s="1">
        <v>1</v>
      </c>
      <c r="M531" s="67" t="s">
        <v>3905</v>
      </c>
      <c r="AH531" t="s">
        <v>955</v>
      </c>
    </row>
    <row r="532" spans="10:34" x14ac:dyDescent="0.2">
      <c r="J532" t="s">
        <v>3168</v>
      </c>
      <c r="K532" s="42"/>
      <c r="L532" t="s">
        <v>3168</v>
      </c>
      <c r="M532" s="67"/>
      <c r="AH532" t="s">
        <v>955</v>
      </c>
    </row>
    <row r="533" spans="10:34" x14ac:dyDescent="0.2">
      <c r="J533" t="s">
        <v>3168</v>
      </c>
      <c r="K533" s="42"/>
      <c r="L533" t="s">
        <v>115</v>
      </c>
      <c r="M533" s="67" t="s">
        <v>4215</v>
      </c>
      <c r="AH533" t="s">
        <v>955</v>
      </c>
    </row>
    <row r="534" spans="10:34" x14ac:dyDescent="0.2">
      <c r="J534" t="s">
        <v>3168</v>
      </c>
      <c r="K534" s="42"/>
      <c r="L534" s="1">
        <v>1</v>
      </c>
      <c r="M534" s="67" t="s">
        <v>3906</v>
      </c>
      <c r="AH534" t="s">
        <v>955</v>
      </c>
    </row>
    <row r="535" spans="10:34" x14ac:dyDescent="0.2">
      <c r="J535" t="s">
        <v>3168</v>
      </c>
      <c r="K535" s="42"/>
      <c r="L535" t="s">
        <v>3168</v>
      </c>
      <c r="M535" s="67"/>
      <c r="AH535" t="s">
        <v>955</v>
      </c>
    </row>
    <row r="536" spans="10:34" x14ac:dyDescent="0.2">
      <c r="J536" t="s">
        <v>3168</v>
      </c>
      <c r="K536" s="42"/>
      <c r="L536" t="s">
        <v>115</v>
      </c>
      <c r="M536" s="67" t="s">
        <v>1926</v>
      </c>
      <c r="AH536" t="s">
        <v>955</v>
      </c>
    </row>
    <row r="537" spans="10:34" x14ac:dyDescent="0.2">
      <c r="J537" t="s">
        <v>3168</v>
      </c>
      <c r="K537" s="42"/>
      <c r="L537" s="1">
        <v>1</v>
      </c>
      <c r="M537" s="67" t="s">
        <v>3907</v>
      </c>
      <c r="AH537" t="s">
        <v>955</v>
      </c>
    </row>
    <row r="538" spans="10:34" x14ac:dyDescent="0.2">
      <c r="J538" t="s">
        <v>3168</v>
      </c>
      <c r="K538" s="42"/>
      <c r="L538" t="s">
        <v>3168</v>
      </c>
      <c r="M538" s="67"/>
      <c r="AH538" t="s">
        <v>955</v>
      </c>
    </row>
    <row r="539" spans="10:34" x14ac:dyDescent="0.2">
      <c r="J539" t="s">
        <v>3168</v>
      </c>
      <c r="K539" s="42"/>
      <c r="L539" t="s">
        <v>115</v>
      </c>
      <c r="M539" s="67" t="s">
        <v>3325</v>
      </c>
      <c r="AH539" t="s">
        <v>955</v>
      </c>
    </row>
    <row r="540" spans="10:34" x14ac:dyDescent="0.2">
      <c r="J540" t="s">
        <v>3168</v>
      </c>
      <c r="K540" s="42"/>
      <c r="L540" s="1">
        <v>1</v>
      </c>
      <c r="M540" s="67" t="s">
        <v>3908</v>
      </c>
      <c r="AH540" t="s">
        <v>955</v>
      </c>
    </row>
    <row r="541" spans="10:34" x14ac:dyDescent="0.2">
      <c r="J541" t="s">
        <v>3168</v>
      </c>
      <c r="K541" s="42"/>
      <c r="L541" t="s">
        <v>3168</v>
      </c>
      <c r="M541" s="67"/>
      <c r="AH541" t="s">
        <v>955</v>
      </c>
    </row>
    <row r="542" spans="10:34" x14ac:dyDescent="0.2">
      <c r="J542" t="s">
        <v>3168</v>
      </c>
      <c r="K542" s="42"/>
      <c r="L542" t="s">
        <v>115</v>
      </c>
      <c r="M542" s="171" t="s">
        <v>8027</v>
      </c>
      <c r="AH542" t="s">
        <v>955</v>
      </c>
    </row>
    <row r="543" spans="10:34" x14ac:dyDescent="0.2">
      <c r="J543" t="s">
        <v>3168</v>
      </c>
      <c r="K543" s="42"/>
      <c r="L543" s="1">
        <v>1</v>
      </c>
      <c r="M543" s="171" t="s">
        <v>3579</v>
      </c>
      <c r="O543" s="135"/>
      <c r="AH543" t="s">
        <v>955</v>
      </c>
    </row>
    <row r="544" spans="10:34" x14ac:dyDescent="0.2">
      <c r="J544" t="s">
        <v>3168</v>
      </c>
      <c r="K544" s="42"/>
      <c r="L544" t="s">
        <v>3168</v>
      </c>
      <c r="M544" s="35"/>
      <c r="O544" s="135"/>
      <c r="AH544" t="s">
        <v>955</v>
      </c>
    </row>
    <row r="545" spans="10:34" x14ac:dyDescent="0.2">
      <c r="J545" t="s">
        <v>3168</v>
      </c>
      <c r="K545" s="42"/>
      <c r="L545" t="s">
        <v>3168</v>
      </c>
      <c r="M545" s="35"/>
      <c r="N545" t="s">
        <v>115</v>
      </c>
      <c r="O545" s="67" t="s">
        <v>1469</v>
      </c>
      <c r="AH545" t="s">
        <v>955</v>
      </c>
    </row>
    <row r="546" spans="10:34" x14ac:dyDescent="0.2">
      <c r="J546" t="s">
        <v>3168</v>
      </c>
      <c r="K546" s="42"/>
      <c r="L546" t="s">
        <v>3168</v>
      </c>
      <c r="M546" s="35"/>
      <c r="N546" s="1">
        <v>1</v>
      </c>
      <c r="O546" s="67" t="s">
        <v>4935</v>
      </c>
      <c r="AH546" t="s">
        <v>955</v>
      </c>
    </row>
    <row r="547" spans="10:34" x14ac:dyDescent="0.2">
      <c r="J547" t="s">
        <v>3168</v>
      </c>
      <c r="K547" s="42"/>
      <c r="L547" t="s">
        <v>115</v>
      </c>
      <c r="M547" s="67" t="s">
        <v>656</v>
      </c>
      <c r="N547" t="s">
        <v>3168</v>
      </c>
      <c r="AH547" t="s">
        <v>955</v>
      </c>
    </row>
    <row r="548" spans="10:34" x14ac:dyDescent="0.2">
      <c r="J548" t="s">
        <v>3168</v>
      </c>
      <c r="K548" s="42"/>
      <c r="L548" s="1">
        <v>1</v>
      </c>
      <c r="M548" s="67" t="s">
        <v>3035</v>
      </c>
      <c r="N548" t="s">
        <v>115</v>
      </c>
      <c r="O548" s="42" t="s">
        <v>650</v>
      </c>
      <c r="AH548" t="s">
        <v>955</v>
      </c>
    </row>
    <row r="549" spans="10:34" x14ac:dyDescent="0.2">
      <c r="J549" t="s">
        <v>3168</v>
      </c>
      <c r="K549" s="42"/>
      <c r="L549" t="s">
        <v>1813</v>
      </c>
      <c r="N549" s="1">
        <v>1</v>
      </c>
      <c r="O549" s="42" t="s">
        <v>5446</v>
      </c>
      <c r="AH549" t="s">
        <v>955</v>
      </c>
    </row>
    <row r="550" spans="10:34" x14ac:dyDescent="0.2">
      <c r="J550" t="s">
        <v>3168</v>
      </c>
      <c r="K550" s="42"/>
      <c r="L550" t="s">
        <v>115</v>
      </c>
      <c r="M550" s="42" t="s">
        <v>4934</v>
      </c>
      <c r="N550" t="s">
        <v>3168</v>
      </c>
      <c r="O550" s="42" t="s">
        <v>5447</v>
      </c>
      <c r="AH550" t="s">
        <v>955</v>
      </c>
    </row>
    <row r="551" spans="10:34" x14ac:dyDescent="0.2">
      <c r="J551" t="s">
        <v>3168</v>
      </c>
      <c r="K551" s="42"/>
      <c r="L551" s="1">
        <v>1</v>
      </c>
      <c r="M551" s="42" t="s">
        <v>4348</v>
      </c>
      <c r="N551" t="s">
        <v>3168</v>
      </c>
      <c r="AH551" t="s">
        <v>955</v>
      </c>
    </row>
    <row r="552" spans="10:34" x14ac:dyDescent="0.2">
      <c r="J552" t="s">
        <v>3168</v>
      </c>
      <c r="K552" s="42"/>
      <c r="L552" t="s">
        <v>3168</v>
      </c>
      <c r="M552" s="192" t="s">
        <v>7215</v>
      </c>
      <c r="N552" t="s">
        <v>115</v>
      </c>
      <c r="O552" s="67" t="s">
        <v>4273</v>
      </c>
      <c r="AH552" t="s">
        <v>955</v>
      </c>
    </row>
    <row r="553" spans="10:34" x14ac:dyDescent="0.2">
      <c r="J553" t="s">
        <v>3168</v>
      </c>
      <c r="K553" s="42"/>
      <c r="L553" t="s">
        <v>3168</v>
      </c>
      <c r="M553" s="42" t="s">
        <v>4349</v>
      </c>
      <c r="N553" s="1">
        <v>1</v>
      </c>
      <c r="O553" s="67" t="s">
        <v>2102</v>
      </c>
      <c r="AH553" t="s">
        <v>955</v>
      </c>
    </row>
    <row r="554" spans="10:34" x14ac:dyDescent="0.2">
      <c r="J554" t="s">
        <v>3168</v>
      </c>
      <c r="K554" s="42"/>
      <c r="L554" s="1">
        <v>1</v>
      </c>
      <c r="M554" s="135" t="s">
        <v>4760</v>
      </c>
      <c r="N554" t="s">
        <v>3168</v>
      </c>
      <c r="AH554" t="s">
        <v>955</v>
      </c>
    </row>
    <row r="555" spans="10:34" x14ac:dyDescent="0.2">
      <c r="J555" t="s">
        <v>3168</v>
      </c>
      <c r="K555" s="42"/>
      <c r="L555" t="s">
        <v>3168</v>
      </c>
      <c r="M555" s="42" t="s">
        <v>4116</v>
      </c>
      <c r="N555" t="s">
        <v>115</v>
      </c>
      <c r="O555" s="67" t="s">
        <v>4930</v>
      </c>
      <c r="AH555" t="s">
        <v>955</v>
      </c>
    </row>
    <row r="556" spans="10:34" x14ac:dyDescent="0.2">
      <c r="J556" t="s">
        <v>3168</v>
      </c>
      <c r="K556" s="42"/>
      <c r="L556" s="1">
        <v>1</v>
      </c>
      <c r="M556" s="42" t="s">
        <v>4117</v>
      </c>
      <c r="N556" s="1">
        <v>1</v>
      </c>
      <c r="O556" s="67" t="s">
        <v>4931</v>
      </c>
      <c r="AH556" t="s">
        <v>955</v>
      </c>
    </row>
    <row r="557" spans="10:34" x14ac:dyDescent="0.2">
      <c r="J557" t="s">
        <v>3168</v>
      </c>
      <c r="K557" s="42"/>
      <c r="L557" t="s">
        <v>3168</v>
      </c>
      <c r="M557" s="42"/>
      <c r="N557" t="s">
        <v>3168</v>
      </c>
      <c r="AH557" t="s">
        <v>955</v>
      </c>
    </row>
    <row r="558" spans="10:34" x14ac:dyDescent="0.2">
      <c r="J558" t="s">
        <v>3168</v>
      </c>
      <c r="K558" s="42"/>
      <c r="L558" t="s">
        <v>115</v>
      </c>
      <c r="M558" s="67" t="s">
        <v>3961</v>
      </c>
      <c r="N558" t="s">
        <v>115</v>
      </c>
      <c r="O558" s="135" t="s">
        <v>4767</v>
      </c>
      <c r="AH558" t="s">
        <v>955</v>
      </c>
    </row>
    <row r="559" spans="10:34" x14ac:dyDescent="0.2">
      <c r="J559" t="s">
        <v>3168</v>
      </c>
      <c r="K559" s="42"/>
      <c r="L559" s="1">
        <v>1</v>
      </c>
      <c r="M559" s="67" t="s">
        <v>3036</v>
      </c>
      <c r="N559" s="1">
        <v>1</v>
      </c>
      <c r="O559" s="67" t="s">
        <v>1002</v>
      </c>
      <c r="AH559" t="s">
        <v>955</v>
      </c>
    </row>
    <row r="560" spans="10:34" x14ac:dyDescent="0.2">
      <c r="J560" t="s">
        <v>3168</v>
      </c>
      <c r="K560" s="42"/>
      <c r="L560" t="s">
        <v>3168</v>
      </c>
      <c r="M560" s="42"/>
      <c r="N560" s="1">
        <v>1</v>
      </c>
      <c r="O560" s="135" t="s">
        <v>4761</v>
      </c>
      <c r="AH560" t="s">
        <v>955</v>
      </c>
    </row>
    <row r="561" spans="10:34" x14ac:dyDescent="0.2">
      <c r="J561" t="s">
        <v>3168</v>
      </c>
      <c r="K561" s="42"/>
      <c r="L561" t="s">
        <v>115</v>
      </c>
      <c r="M561" s="67" t="s">
        <v>3067</v>
      </c>
      <c r="N561" t="s">
        <v>3168</v>
      </c>
      <c r="AH561" t="s">
        <v>955</v>
      </c>
    </row>
    <row r="562" spans="10:34" x14ac:dyDescent="0.2">
      <c r="J562" t="s">
        <v>3168</v>
      </c>
      <c r="K562" s="42"/>
      <c r="L562" s="1">
        <v>1</v>
      </c>
      <c r="M562" s="67" t="s">
        <v>3037</v>
      </c>
      <c r="N562" t="s">
        <v>115</v>
      </c>
      <c r="O562" s="67" t="s">
        <v>4215</v>
      </c>
      <c r="AH562" t="s">
        <v>955</v>
      </c>
    </row>
    <row r="563" spans="10:34" x14ac:dyDescent="0.2">
      <c r="J563" t="s">
        <v>3168</v>
      </c>
      <c r="K563" s="42"/>
      <c r="L563" t="s">
        <v>3168</v>
      </c>
      <c r="M563" s="135" t="s">
        <v>8022</v>
      </c>
      <c r="N563" s="1">
        <v>1</v>
      </c>
      <c r="O563" s="67" t="s">
        <v>600</v>
      </c>
      <c r="AH563" t="s">
        <v>955</v>
      </c>
    </row>
    <row r="564" spans="10:34" x14ac:dyDescent="0.2">
      <c r="J564" t="s">
        <v>3168</v>
      </c>
      <c r="K564" s="42"/>
      <c r="L564" t="s">
        <v>3168</v>
      </c>
      <c r="M564" s="135" t="s">
        <v>8021</v>
      </c>
      <c r="N564" s="1"/>
      <c r="O564" s="67"/>
      <c r="AH564" t="s">
        <v>955</v>
      </c>
    </row>
    <row r="565" spans="10:34" x14ac:dyDescent="0.2">
      <c r="J565" t="s">
        <v>3168</v>
      </c>
      <c r="K565" s="42"/>
      <c r="M565" s="135"/>
      <c r="N565" s="1"/>
      <c r="O565" s="67"/>
      <c r="AH565" t="s">
        <v>955</v>
      </c>
    </row>
    <row r="566" spans="10:34" x14ac:dyDescent="0.2">
      <c r="J566" t="s">
        <v>3168</v>
      </c>
      <c r="K566" s="42"/>
      <c r="N566" t="s">
        <v>115</v>
      </c>
      <c r="O566" s="67" t="s">
        <v>749</v>
      </c>
      <c r="AH566" t="s">
        <v>955</v>
      </c>
    </row>
    <row r="567" spans="10:34" x14ac:dyDescent="0.2">
      <c r="J567" t="s">
        <v>3168</v>
      </c>
      <c r="K567" s="42"/>
      <c r="N567" s="1">
        <v>1</v>
      </c>
      <c r="O567" s="67" t="s">
        <v>2791</v>
      </c>
      <c r="AH567" t="s">
        <v>955</v>
      </c>
    </row>
    <row r="568" spans="10:34" x14ac:dyDescent="0.2">
      <c r="J568" t="s">
        <v>3168</v>
      </c>
      <c r="K568" s="42"/>
      <c r="N568" t="s">
        <v>3168</v>
      </c>
      <c r="AH568" t="s">
        <v>955</v>
      </c>
    </row>
    <row r="569" spans="10:34" x14ac:dyDescent="0.2">
      <c r="J569" t="s">
        <v>3168</v>
      </c>
      <c r="K569" s="42"/>
      <c r="N569" t="s">
        <v>115</v>
      </c>
      <c r="O569" s="67" t="s">
        <v>4404</v>
      </c>
      <c r="AH569" t="s">
        <v>955</v>
      </c>
    </row>
    <row r="570" spans="10:34" x14ac:dyDescent="0.2">
      <c r="J570" t="s">
        <v>3168</v>
      </c>
      <c r="K570" s="42"/>
      <c r="N570" s="1">
        <v>1</v>
      </c>
      <c r="O570" s="67" t="s">
        <v>4420</v>
      </c>
      <c r="AH570" t="s">
        <v>955</v>
      </c>
    </row>
    <row r="571" spans="10:34" x14ac:dyDescent="0.2">
      <c r="J571" t="s">
        <v>3168</v>
      </c>
      <c r="K571" s="42"/>
      <c r="N571" t="s">
        <v>3168</v>
      </c>
      <c r="O571" s="23"/>
      <c r="AH571" t="s">
        <v>955</v>
      </c>
    </row>
    <row r="572" spans="10:34" x14ac:dyDescent="0.2">
      <c r="J572" t="s">
        <v>3168</v>
      </c>
      <c r="K572" s="42"/>
      <c r="N572" t="s">
        <v>115</v>
      </c>
      <c r="O572" s="67" t="s">
        <v>694</v>
      </c>
      <c r="AH572" t="s">
        <v>955</v>
      </c>
    </row>
    <row r="573" spans="10:34" x14ac:dyDescent="0.2">
      <c r="J573" t="s">
        <v>3168</v>
      </c>
      <c r="K573" s="42"/>
      <c r="N573" s="1">
        <v>1</v>
      </c>
      <c r="O573" s="67" t="s">
        <v>2674</v>
      </c>
      <c r="AH573" t="s">
        <v>955</v>
      </c>
    </row>
    <row r="574" spans="10:34" x14ac:dyDescent="0.2">
      <c r="J574" t="s">
        <v>3168</v>
      </c>
      <c r="K574" s="42"/>
      <c r="N574" t="s">
        <v>3168</v>
      </c>
      <c r="AH574" t="s">
        <v>955</v>
      </c>
    </row>
    <row r="575" spans="10:34" x14ac:dyDescent="0.2">
      <c r="J575" t="s">
        <v>3168</v>
      </c>
      <c r="K575" s="42"/>
      <c r="N575" t="s">
        <v>115</v>
      </c>
      <c r="O575" s="67" t="s">
        <v>976</v>
      </c>
      <c r="AH575" t="s">
        <v>955</v>
      </c>
    </row>
    <row r="576" spans="10:34" x14ac:dyDescent="0.2">
      <c r="J576" t="s">
        <v>3168</v>
      </c>
      <c r="K576" s="42"/>
      <c r="N576" s="1">
        <v>1</v>
      </c>
      <c r="O576" s="67" t="s">
        <v>2675</v>
      </c>
      <c r="AH576" t="s">
        <v>955</v>
      </c>
    </row>
    <row r="577" spans="8:34" x14ac:dyDescent="0.2">
      <c r="J577" t="s">
        <v>3168</v>
      </c>
      <c r="K577" s="42"/>
      <c r="N577" t="s">
        <v>3168</v>
      </c>
      <c r="AH577" t="s">
        <v>955</v>
      </c>
    </row>
    <row r="578" spans="8:34" x14ac:dyDescent="0.2">
      <c r="J578" t="s">
        <v>3168</v>
      </c>
      <c r="K578" s="42"/>
      <c r="N578" t="s">
        <v>115</v>
      </c>
      <c r="O578" s="67" t="s">
        <v>2698</v>
      </c>
      <c r="AH578" t="s">
        <v>955</v>
      </c>
    </row>
    <row r="579" spans="8:34" x14ac:dyDescent="0.2">
      <c r="J579" t="s">
        <v>3168</v>
      </c>
      <c r="K579" s="42"/>
      <c r="N579" s="1">
        <v>1</v>
      </c>
      <c r="O579" s="67" t="s">
        <v>2699</v>
      </c>
      <c r="AH579" t="s">
        <v>955</v>
      </c>
    </row>
    <row r="580" spans="8:34" x14ac:dyDescent="0.2">
      <c r="J580" t="s">
        <v>3168</v>
      </c>
      <c r="K580" s="42"/>
      <c r="N580" t="s">
        <v>3168</v>
      </c>
      <c r="AH580" t="s">
        <v>955</v>
      </c>
    </row>
    <row r="581" spans="8:34" x14ac:dyDescent="0.2">
      <c r="J581" t="s">
        <v>3168</v>
      </c>
      <c r="K581" s="42"/>
      <c r="N581" t="s">
        <v>115</v>
      </c>
      <c r="O581" s="67" t="s">
        <v>1469</v>
      </c>
      <c r="AH581" t="s">
        <v>955</v>
      </c>
    </row>
    <row r="582" spans="8:34" x14ac:dyDescent="0.2">
      <c r="J582" t="s">
        <v>3168</v>
      </c>
      <c r="K582" s="42"/>
      <c r="N582" s="1">
        <v>1</v>
      </c>
      <c r="O582" s="67" t="s">
        <v>2163</v>
      </c>
      <c r="AH582" t="s">
        <v>955</v>
      </c>
    </row>
    <row r="583" spans="8:34" x14ac:dyDescent="0.2">
      <c r="J583" t="s">
        <v>3168</v>
      </c>
      <c r="K583" s="42"/>
      <c r="N583" t="s">
        <v>3168</v>
      </c>
      <c r="AH583" t="s">
        <v>955</v>
      </c>
    </row>
    <row r="584" spans="8:34" x14ac:dyDescent="0.2">
      <c r="J584" t="s">
        <v>3168</v>
      </c>
      <c r="K584" s="42"/>
      <c r="N584" t="s">
        <v>115</v>
      </c>
      <c r="O584" s="67" t="s">
        <v>749</v>
      </c>
      <c r="AH584" t="s">
        <v>955</v>
      </c>
    </row>
    <row r="585" spans="8:34" x14ac:dyDescent="0.2">
      <c r="J585" t="s">
        <v>3168</v>
      </c>
      <c r="K585" s="42"/>
      <c r="N585" s="1">
        <v>1</v>
      </c>
      <c r="O585" s="67" t="s">
        <v>1977</v>
      </c>
      <c r="AH585" t="s">
        <v>955</v>
      </c>
    </row>
    <row r="586" spans="8:34" x14ac:dyDescent="0.2">
      <c r="J586" t="s">
        <v>3168</v>
      </c>
      <c r="K586" s="42"/>
      <c r="N586" t="s">
        <v>3168</v>
      </c>
      <c r="AH586" t="s">
        <v>955</v>
      </c>
    </row>
    <row r="587" spans="8:34" x14ac:dyDescent="0.2">
      <c r="H587" t="s">
        <v>115</v>
      </c>
      <c r="I587" s="149" t="s">
        <v>847</v>
      </c>
      <c r="J587" t="s">
        <v>3168</v>
      </c>
      <c r="K587" s="42"/>
      <c r="N587" t="s">
        <v>115</v>
      </c>
      <c r="O587" s="67" t="s">
        <v>1469</v>
      </c>
      <c r="AH587" t="s">
        <v>955</v>
      </c>
    </row>
    <row r="588" spans="8:34" x14ac:dyDescent="0.2">
      <c r="H588" s="1">
        <v>1</v>
      </c>
      <c r="I588" s="149" t="s">
        <v>5475</v>
      </c>
      <c r="J588" t="s">
        <v>3168</v>
      </c>
      <c r="K588" s="42"/>
      <c r="N588" s="1">
        <v>1</v>
      </c>
      <c r="O588" s="67" t="s">
        <v>4984</v>
      </c>
      <c r="AH588" t="s">
        <v>955</v>
      </c>
    </row>
    <row r="589" spans="8:34" x14ac:dyDescent="0.2">
      <c r="H589" t="s">
        <v>3168</v>
      </c>
      <c r="I589" s="149" t="s">
        <v>5476</v>
      </c>
      <c r="J589" t="s">
        <v>3168</v>
      </c>
      <c r="K589" s="42"/>
      <c r="N589" t="s">
        <v>3168</v>
      </c>
      <c r="AH589" t="s">
        <v>955</v>
      </c>
    </row>
    <row r="590" spans="8:34" x14ac:dyDescent="0.2">
      <c r="H590" t="s">
        <v>3168</v>
      </c>
      <c r="I590" s="149" t="s">
        <v>5477</v>
      </c>
      <c r="J590" t="s">
        <v>3168</v>
      </c>
      <c r="K590" s="42"/>
      <c r="N590" t="s">
        <v>115</v>
      </c>
      <c r="O590" s="67" t="s">
        <v>749</v>
      </c>
      <c r="AH590" t="s">
        <v>955</v>
      </c>
    </row>
    <row r="591" spans="8:34" x14ac:dyDescent="0.2">
      <c r="H591" s="1">
        <v>1</v>
      </c>
      <c r="I591" s="149" t="s">
        <v>5606</v>
      </c>
      <c r="J591" t="s">
        <v>3168</v>
      </c>
      <c r="K591" s="42"/>
      <c r="N591" s="1">
        <v>1</v>
      </c>
      <c r="O591" s="67" t="s">
        <v>4982</v>
      </c>
      <c r="AH591" t="s">
        <v>955</v>
      </c>
    </row>
    <row r="592" spans="8:34" x14ac:dyDescent="0.2">
      <c r="H592" t="s">
        <v>3168</v>
      </c>
      <c r="I592" s="149" t="s">
        <v>5478</v>
      </c>
      <c r="J592" t="s">
        <v>3168</v>
      </c>
      <c r="K592" s="42"/>
      <c r="N592" t="s">
        <v>3168</v>
      </c>
      <c r="AH592" t="s">
        <v>955</v>
      </c>
    </row>
    <row r="593" spans="8:34" x14ac:dyDescent="0.2">
      <c r="H593" s="14" t="s">
        <v>1813</v>
      </c>
      <c r="J593" t="s">
        <v>3168</v>
      </c>
      <c r="K593" s="42"/>
      <c r="N593" t="s">
        <v>115</v>
      </c>
      <c r="O593" s="35" t="s">
        <v>840</v>
      </c>
      <c r="AH593" t="s">
        <v>955</v>
      </c>
    </row>
    <row r="594" spans="8:34" x14ac:dyDescent="0.2">
      <c r="H594" t="s">
        <v>115</v>
      </c>
      <c r="I594" s="149" t="s">
        <v>1596</v>
      </c>
      <c r="J594" t="s">
        <v>3168</v>
      </c>
      <c r="L594" t="s">
        <v>115</v>
      </c>
      <c r="M594" s="67" t="s">
        <v>4297</v>
      </c>
      <c r="N594" s="1">
        <v>1</v>
      </c>
      <c r="O594" s="35" t="s">
        <v>841</v>
      </c>
      <c r="AH594" t="s">
        <v>955</v>
      </c>
    </row>
    <row r="595" spans="8:34" x14ac:dyDescent="0.2">
      <c r="H595" s="1">
        <v>1</v>
      </c>
      <c r="I595" s="149" t="s">
        <v>2490</v>
      </c>
      <c r="J595" t="s">
        <v>115</v>
      </c>
      <c r="K595" s="67" t="s">
        <v>6961</v>
      </c>
      <c r="L595" s="1">
        <v>1</v>
      </c>
      <c r="M595" s="67" t="s">
        <v>4061</v>
      </c>
      <c r="N595" t="s">
        <v>3168</v>
      </c>
      <c r="O595" s="80" t="s">
        <v>533</v>
      </c>
      <c r="AH595" t="s">
        <v>955</v>
      </c>
    </row>
    <row r="596" spans="8:34" x14ac:dyDescent="0.2">
      <c r="H596" t="s">
        <v>3168</v>
      </c>
      <c r="I596" s="149" t="s">
        <v>5479</v>
      </c>
      <c r="J596" s="1">
        <v>1</v>
      </c>
      <c r="K596" s="67" t="s">
        <v>255</v>
      </c>
      <c r="L596" t="s">
        <v>3168</v>
      </c>
      <c r="N596" t="s">
        <v>3168</v>
      </c>
      <c r="O596" s="214" t="s">
        <v>7916</v>
      </c>
      <c r="AH596" t="s">
        <v>955</v>
      </c>
    </row>
    <row r="597" spans="8:34" x14ac:dyDescent="0.2">
      <c r="H597" t="s">
        <v>3168</v>
      </c>
      <c r="J597" t="s">
        <v>3168</v>
      </c>
      <c r="K597" s="67" t="s">
        <v>4008</v>
      </c>
      <c r="L597" t="s">
        <v>115</v>
      </c>
      <c r="M597" s="67" t="s">
        <v>6962</v>
      </c>
      <c r="N597" s="1">
        <v>1</v>
      </c>
      <c r="O597" s="35" t="s">
        <v>3243</v>
      </c>
      <c r="AH597" t="s">
        <v>955</v>
      </c>
    </row>
    <row r="598" spans="8:34" x14ac:dyDescent="0.2">
      <c r="H598" s="14" t="s">
        <v>1813</v>
      </c>
      <c r="I598" s="99" t="s">
        <v>798</v>
      </c>
      <c r="J598" s="1">
        <v>1</v>
      </c>
      <c r="K598" s="67" t="s">
        <v>4009</v>
      </c>
      <c r="L598" s="1">
        <v>1</v>
      </c>
      <c r="M598" s="67" t="s">
        <v>4010</v>
      </c>
      <c r="N598" t="s">
        <v>3168</v>
      </c>
      <c r="Q598" s="23"/>
      <c r="AH598" t="s">
        <v>955</v>
      </c>
    </row>
    <row r="599" spans="8:34" x14ac:dyDescent="0.2">
      <c r="H599" t="s">
        <v>115</v>
      </c>
      <c r="I599" s="42" t="s">
        <v>6757</v>
      </c>
      <c r="J599" t="s">
        <v>3168</v>
      </c>
      <c r="L599" t="s">
        <v>3168</v>
      </c>
      <c r="M599" s="214" t="s">
        <v>7917</v>
      </c>
      <c r="N599" t="s">
        <v>115</v>
      </c>
      <c r="O599" s="67" t="s">
        <v>2700</v>
      </c>
      <c r="Q599" s="23"/>
      <c r="AH599" t="s">
        <v>955</v>
      </c>
    </row>
    <row r="600" spans="8:34" x14ac:dyDescent="0.2">
      <c r="H600" s="1">
        <v>1</v>
      </c>
      <c r="I600" s="158" t="s">
        <v>442</v>
      </c>
      <c r="J600" t="s">
        <v>3168</v>
      </c>
      <c r="L600" t="s">
        <v>3168</v>
      </c>
      <c r="M600" s="218" t="s">
        <v>7918</v>
      </c>
      <c r="N600" s="1">
        <v>1</v>
      </c>
      <c r="O600" s="181" t="s">
        <v>7192</v>
      </c>
      <c r="AH600" t="s">
        <v>955</v>
      </c>
    </row>
    <row r="601" spans="8:34" x14ac:dyDescent="0.2">
      <c r="H601" t="s">
        <v>3168</v>
      </c>
      <c r="I601" s="68" t="s">
        <v>3345</v>
      </c>
      <c r="J601" t="s">
        <v>115</v>
      </c>
      <c r="K601" s="67" t="s">
        <v>45</v>
      </c>
      <c r="L601" t="s">
        <v>3168</v>
      </c>
      <c r="M601" s="68" t="s">
        <v>4983</v>
      </c>
      <c r="N601" t="s">
        <v>3168</v>
      </c>
      <c r="O601" s="181" t="s">
        <v>7083</v>
      </c>
      <c r="AH601" t="s">
        <v>955</v>
      </c>
    </row>
    <row r="602" spans="8:34" x14ac:dyDescent="0.2">
      <c r="H602" t="s">
        <v>3168</v>
      </c>
      <c r="I602" s="42" t="s">
        <v>2469</v>
      </c>
      <c r="J602" s="1">
        <v>1</v>
      </c>
      <c r="K602" s="67" t="s">
        <v>46</v>
      </c>
      <c r="L602" t="s">
        <v>3168</v>
      </c>
      <c r="M602" s="171" t="s">
        <v>6829</v>
      </c>
      <c r="N602" t="s">
        <v>3168</v>
      </c>
      <c r="AH602" t="s">
        <v>955</v>
      </c>
    </row>
    <row r="603" spans="8:34" x14ac:dyDescent="0.2">
      <c r="H603" t="s">
        <v>3168</v>
      </c>
      <c r="I603" s="42" t="s">
        <v>2470</v>
      </c>
      <c r="J603" t="s">
        <v>3168</v>
      </c>
      <c r="L603" s="1">
        <v>1</v>
      </c>
      <c r="M603" s="171" t="s">
        <v>6830</v>
      </c>
      <c r="N603" t="s">
        <v>115</v>
      </c>
      <c r="O603" s="67" t="s">
        <v>4541</v>
      </c>
      <c r="AH603" t="s">
        <v>955</v>
      </c>
    </row>
    <row r="604" spans="8:34" x14ac:dyDescent="0.2">
      <c r="H604" s="1">
        <v>1</v>
      </c>
      <c r="I604" s="42" t="s">
        <v>2471</v>
      </c>
      <c r="J604" t="s">
        <v>115</v>
      </c>
      <c r="K604" s="67" t="s">
        <v>4160</v>
      </c>
      <c r="L604" t="s">
        <v>3168</v>
      </c>
      <c r="N604" s="1">
        <v>1</v>
      </c>
      <c r="O604" s="67" t="s">
        <v>3421</v>
      </c>
      <c r="AH604" t="s">
        <v>955</v>
      </c>
    </row>
    <row r="605" spans="8:34" x14ac:dyDescent="0.2">
      <c r="H605" t="s">
        <v>3168</v>
      </c>
      <c r="I605" s="42"/>
      <c r="J605" s="1">
        <v>1</v>
      </c>
      <c r="K605" s="67" t="s">
        <v>562</v>
      </c>
      <c r="L605" t="s">
        <v>3168</v>
      </c>
      <c r="M605" s="67"/>
      <c r="N605" s="11" t="s">
        <v>5932</v>
      </c>
      <c r="O605" s="6"/>
      <c r="P605" s="6"/>
      <c r="AH605" t="s">
        <v>955</v>
      </c>
    </row>
    <row r="606" spans="8:34" x14ac:dyDescent="0.2">
      <c r="H606" t="s">
        <v>3168</v>
      </c>
      <c r="I606" s="42"/>
      <c r="L606" t="s">
        <v>115</v>
      </c>
      <c r="M606" s="67" t="s">
        <v>5931</v>
      </c>
      <c r="N606" s="6" t="s">
        <v>115</v>
      </c>
      <c r="O606" s="159" t="s">
        <v>1596</v>
      </c>
      <c r="P606" s="6"/>
      <c r="AH606" t="s">
        <v>955</v>
      </c>
    </row>
    <row r="607" spans="8:34" x14ac:dyDescent="0.2">
      <c r="H607" t="s">
        <v>3168</v>
      </c>
      <c r="I607" s="42"/>
      <c r="K607" s="67"/>
      <c r="L607" s="1">
        <v>1</v>
      </c>
      <c r="M607" s="199" t="s">
        <v>7576</v>
      </c>
      <c r="N607" s="6" t="s">
        <v>3168</v>
      </c>
      <c r="O607" s="159" t="s">
        <v>1888</v>
      </c>
      <c r="P607" s="6"/>
      <c r="AH607" t="s">
        <v>955</v>
      </c>
    </row>
    <row r="608" spans="8:34" x14ac:dyDescent="0.2">
      <c r="H608" t="s">
        <v>3168</v>
      </c>
      <c r="I608" s="42"/>
      <c r="J608" t="s">
        <v>115</v>
      </c>
      <c r="K608" s="67" t="s">
        <v>4360</v>
      </c>
      <c r="L608" s="1">
        <v>1</v>
      </c>
      <c r="M608" s="158" t="s">
        <v>5986</v>
      </c>
      <c r="N608" s="6" t="s">
        <v>3168</v>
      </c>
      <c r="O608" s="159" t="s">
        <v>5905</v>
      </c>
      <c r="P608" s="6"/>
      <c r="AH608" t="s">
        <v>955</v>
      </c>
    </row>
    <row r="609" spans="4:34" x14ac:dyDescent="0.2">
      <c r="H609" t="s">
        <v>3168</v>
      </c>
      <c r="I609" s="42"/>
      <c r="J609" s="1">
        <v>1</v>
      </c>
      <c r="K609" s="67" t="s">
        <v>557</v>
      </c>
      <c r="L609" t="s">
        <v>3168</v>
      </c>
      <c r="M609" s="199" t="s">
        <v>7577</v>
      </c>
      <c r="N609" s="6" t="s">
        <v>3168</v>
      </c>
      <c r="O609" s="237" t="s">
        <v>8558</v>
      </c>
      <c r="P609" s="6"/>
      <c r="AH609" t="s">
        <v>955</v>
      </c>
    </row>
    <row r="610" spans="4:34" x14ac:dyDescent="0.2">
      <c r="H610" t="s">
        <v>3168</v>
      </c>
      <c r="J610" t="s">
        <v>3168</v>
      </c>
      <c r="L610" t="s">
        <v>3168</v>
      </c>
      <c r="N610" s="6"/>
      <c r="O610" s="6"/>
      <c r="P610" s="6"/>
      <c r="AH610" t="s">
        <v>955</v>
      </c>
    </row>
    <row r="611" spans="4:34" x14ac:dyDescent="0.2">
      <c r="G611" s="99" t="s">
        <v>798</v>
      </c>
      <c r="H611" t="s">
        <v>3168</v>
      </c>
      <c r="J611" t="s">
        <v>115</v>
      </c>
      <c r="K611" s="67" t="s">
        <v>228</v>
      </c>
      <c r="L611" t="s">
        <v>115</v>
      </c>
      <c r="M611" s="67" t="s">
        <v>4936</v>
      </c>
      <c r="N611" t="s">
        <v>115</v>
      </c>
      <c r="O611" s="67" t="s">
        <v>1469</v>
      </c>
      <c r="AH611" t="s">
        <v>955</v>
      </c>
    </row>
    <row r="612" spans="4:34" x14ac:dyDescent="0.2">
      <c r="D612" t="s">
        <v>115</v>
      </c>
      <c r="E612" s="149" t="s">
        <v>5471</v>
      </c>
      <c r="F612" t="s">
        <v>115</v>
      </c>
      <c r="G612" s="42" t="s">
        <v>3927</v>
      </c>
      <c r="H612" t="s">
        <v>115</v>
      </c>
      <c r="I612" s="67" t="s">
        <v>1980</v>
      </c>
      <c r="J612" s="1">
        <v>1</v>
      </c>
      <c r="K612" s="67" t="s">
        <v>465</v>
      </c>
      <c r="L612" s="1">
        <v>1</v>
      </c>
      <c r="M612" s="67" t="s">
        <v>4012</v>
      </c>
      <c r="N612" s="1">
        <v>1</v>
      </c>
      <c r="O612" s="67" t="s">
        <v>4937</v>
      </c>
      <c r="Q612" s="35"/>
      <c r="AH612" t="s">
        <v>955</v>
      </c>
    </row>
    <row r="613" spans="4:34" x14ac:dyDescent="0.2">
      <c r="D613" s="1">
        <v>1</v>
      </c>
      <c r="E613" s="149" t="s">
        <v>3690</v>
      </c>
      <c r="F613" t="s">
        <v>3168</v>
      </c>
      <c r="G613" s="158" t="s">
        <v>5609</v>
      </c>
      <c r="H613" t="s">
        <v>3168</v>
      </c>
      <c r="I613" s="67" t="s">
        <v>3734</v>
      </c>
      <c r="J613" t="s">
        <v>3168</v>
      </c>
      <c r="K613" s="67"/>
      <c r="L613" t="s">
        <v>3168</v>
      </c>
      <c r="M613" s="68" t="s">
        <v>4933</v>
      </c>
      <c r="N613" t="s">
        <v>3168</v>
      </c>
      <c r="AH613" t="s">
        <v>955</v>
      </c>
    </row>
    <row r="614" spans="4:34" x14ac:dyDescent="0.2">
      <c r="F614" t="s">
        <v>3168</v>
      </c>
      <c r="G614" s="149" t="s">
        <v>5241</v>
      </c>
      <c r="H614" s="1">
        <v>1</v>
      </c>
      <c r="I614" s="67" t="s">
        <v>1670</v>
      </c>
      <c r="J614" t="s">
        <v>115</v>
      </c>
      <c r="K614" s="67" t="s">
        <v>1926</v>
      </c>
      <c r="L614" t="s">
        <v>3168</v>
      </c>
      <c r="N614" t="s">
        <v>115</v>
      </c>
      <c r="O614" s="67" t="s">
        <v>4970</v>
      </c>
      <c r="AH614" t="s">
        <v>955</v>
      </c>
    </row>
    <row r="615" spans="4:34" x14ac:dyDescent="0.2">
      <c r="F615" t="s">
        <v>3168</v>
      </c>
      <c r="G615" s="149" t="s">
        <v>5242</v>
      </c>
      <c r="H615" t="s">
        <v>3168</v>
      </c>
      <c r="I615" s="67" t="s">
        <v>3223</v>
      </c>
      <c r="J615" s="1">
        <v>1</v>
      </c>
      <c r="K615" s="67" t="s">
        <v>558</v>
      </c>
      <c r="L615" t="s">
        <v>3168</v>
      </c>
      <c r="N615" s="1">
        <v>1</v>
      </c>
      <c r="O615" s="67" t="s">
        <v>4938</v>
      </c>
      <c r="AH615" t="s">
        <v>955</v>
      </c>
    </row>
    <row r="616" spans="4:34" x14ac:dyDescent="0.2">
      <c r="F616" s="1">
        <v>1</v>
      </c>
      <c r="G616" s="158" t="s">
        <v>6146</v>
      </c>
      <c r="H616" t="s">
        <v>3168</v>
      </c>
      <c r="I616" s="201" t="s">
        <v>7277</v>
      </c>
      <c r="J616" t="s">
        <v>3168</v>
      </c>
      <c r="K616" s="67"/>
      <c r="L616" t="s">
        <v>115</v>
      </c>
      <c r="M616" s="67" t="s">
        <v>4013</v>
      </c>
      <c r="N616" t="s">
        <v>3168</v>
      </c>
      <c r="AH616" t="s">
        <v>955</v>
      </c>
    </row>
    <row r="617" spans="4:34" x14ac:dyDescent="0.2">
      <c r="F617" t="s">
        <v>3168</v>
      </c>
      <c r="G617" s="42" t="s">
        <v>3593</v>
      </c>
      <c r="H617" s="1">
        <v>1</v>
      </c>
      <c r="I617" s="67" t="s">
        <v>2666</v>
      </c>
      <c r="J617" t="s">
        <v>115</v>
      </c>
      <c r="K617" s="67" t="s">
        <v>749</v>
      </c>
      <c r="L617" s="1">
        <v>1</v>
      </c>
      <c r="M617" s="67" t="s">
        <v>4014</v>
      </c>
      <c r="N617" t="s">
        <v>115</v>
      </c>
      <c r="O617" s="67" t="s">
        <v>2996</v>
      </c>
      <c r="Q617" s="35"/>
      <c r="AH617" t="s">
        <v>955</v>
      </c>
    </row>
    <row r="618" spans="4:34" x14ac:dyDescent="0.2">
      <c r="F618" t="s">
        <v>3168</v>
      </c>
      <c r="G618" s="150" t="s">
        <v>3573</v>
      </c>
      <c r="H618" t="s">
        <v>3168</v>
      </c>
      <c r="J618" s="1">
        <v>1</v>
      </c>
      <c r="K618" s="67" t="s">
        <v>47</v>
      </c>
      <c r="N618" s="1">
        <v>1</v>
      </c>
      <c r="O618" s="67" t="s">
        <v>4932</v>
      </c>
      <c r="Q618" s="35"/>
      <c r="AH618" t="s">
        <v>955</v>
      </c>
    </row>
    <row r="619" spans="4:34" x14ac:dyDescent="0.2">
      <c r="F619" t="s">
        <v>3168</v>
      </c>
      <c r="G619" s="42" t="s">
        <v>5607</v>
      </c>
      <c r="H619" t="s">
        <v>3168</v>
      </c>
      <c r="J619" t="s">
        <v>3168</v>
      </c>
      <c r="K619" s="67"/>
      <c r="L619" t="s">
        <v>115</v>
      </c>
      <c r="M619" s="67" t="s">
        <v>4690</v>
      </c>
      <c r="N619" t="s">
        <v>3168</v>
      </c>
      <c r="Q619" s="35"/>
      <c r="AH619" t="s">
        <v>955</v>
      </c>
    </row>
    <row r="620" spans="4:34" x14ac:dyDescent="0.2">
      <c r="F620" t="s">
        <v>3168</v>
      </c>
      <c r="G620" s="158" t="s">
        <v>5608</v>
      </c>
      <c r="H620" t="s">
        <v>3168</v>
      </c>
      <c r="J620" t="s">
        <v>115</v>
      </c>
      <c r="K620" s="199" t="s">
        <v>7278</v>
      </c>
      <c r="L620" s="1">
        <v>1</v>
      </c>
      <c r="M620" s="67" t="s">
        <v>1160</v>
      </c>
      <c r="N620" t="s">
        <v>115</v>
      </c>
      <c r="O620" s="67" t="s">
        <v>599</v>
      </c>
      <c r="Q620" s="35"/>
      <c r="AH620" t="s">
        <v>955</v>
      </c>
    </row>
    <row r="621" spans="4:34" x14ac:dyDescent="0.2">
      <c r="F621" s="1">
        <v>1</v>
      </c>
      <c r="G621" s="42" t="s">
        <v>1215</v>
      </c>
      <c r="H621" t="s">
        <v>3168</v>
      </c>
      <c r="J621" s="1">
        <v>1</v>
      </c>
      <c r="K621" s="67" t="s">
        <v>253</v>
      </c>
      <c r="L621" t="s">
        <v>3168</v>
      </c>
      <c r="N621" s="1">
        <v>1</v>
      </c>
      <c r="O621" s="67" t="s">
        <v>4929</v>
      </c>
      <c r="Q621" s="35"/>
      <c r="AH621" t="s">
        <v>955</v>
      </c>
    </row>
    <row r="622" spans="4:34" x14ac:dyDescent="0.2">
      <c r="F622" s="14" t="s">
        <v>1813</v>
      </c>
      <c r="G622" s="42"/>
      <c r="H622" t="s">
        <v>3168</v>
      </c>
      <c r="J622" t="s">
        <v>3168</v>
      </c>
      <c r="L622" t="s">
        <v>115</v>
      </c>
      <c r="M622" s="67" t="s">
        <v>2657</v>
      </c>
      <c r="O622" s="35"/>
      <c r="AH622" t="s">
        <v>955</v>
      </c>
    </row>
    <row r="623" spans="4:34" x14ac:dyDescent="0.2">
      <c r="F623" t="s">
        <v>115</v>
      </c>
      <c r="G623" s="149" t="s">
        <v>5265</v>
      </c>
      <c r="H623" t="s">
        <v>3168</v>
      </c>
      <c r="J623" t="s">
        <v>115</v>
      </c>
      <c r="K623" s="67" t="s">
        <v>6960</v>
      </c>
      <c r="L623" s="1">
        <v>1</v>
      </c>
      <c r="M623" s="67" t="s">
        <v>171</v>
      </c>
      <c r="O623" s="35"/>
      <c r="AH623" t="s">
        <v>955</v>
      </c>
    </row>
    <row r="624" spans="4:34" x14ac:dyDescent="0.2">
      <c r="F624" s="1">
        <v>1</v>
      </c>
      <c r="G624" s="128" t="s">
        <v>529</v>
      </c>
      <c r="H624" t="s">
        <v>3168</v>
      </c>
      <c r="J624" s="1">
        <v>1</v>
      </c>
      <c r="K624" s="67" t="s">
        <v>1245</v>
      </c>
      <c r="L624" t="s">
        <v>3168</v>
      </c>
      <c r="AH624" t="s">
        <v>955</v>
      </c>
    </row>
    <row r="625" spans="6:34" x14ac:dyDescent="0.2">
      <c r="F625" t="s">
        <v>3168</v>
      </c>
      <c r="G625" s="149" t="s">
        <v>5472</v>
      </c>
      <c r="H625" t="s">
        <v>3168</v>
      </c>
      <c r="J625" t="s">
        <v>3168</v>
      </c>
      <c r="K625" s="67" t="s">
        <v>8029</v>
      </c>
      <c r="L625" t="s">
        <v>115</v>
      </c>
      <c r="M625" s="67" t="s">
        <v>3961</v>
      </c>
      <c r="AH625" t="s">
        <v>955</v>
      </c>
    </row>
    <row r="626" spans="6:34" x14ac:dyDescent="0.2">
      <c r="F626" t="s">
        <v>3168</v>
      </c>
      <c r="G626" s="149" t="s">
        <v>5473</v>
      </c>
      <c r="H626" t="s">
        <v>3168</v>
      </c>
      <c r="J626" s="1">
        <v>1</v>
      </c>
      <c r="K626" s="67" t="s">
        <v>1430</v>
      </c>
      <c r="L626" s="1">
        <v>1</v>
      </c>
      <c r="M626" s="199" t="s">
        <v>7279</v>
      </c>
      <c r="Q626" s="35"/>
      <c r="AH626" t="s">
        <v>955</v>
      </c>
    </row>
    <row r="627" spans="6:34" x14ac:dyDescent="0.2">
      <c r="F627" t="s">
        <v>3168</v>
      </c>
      <c r="G627" s="128" t="s">
        <v>530</v>
      </c>
      <c r="H627" t="s">
        <v>3168</v>
      </c>
      <c r="J627" t="s">
        <v>3168</v>
      </c>
      <c r="K627" s="214" t="s">
        <v>8030</v>
      </c>
      <c r="L627" t="s">
        <v>3168</v>
      </c>
      <c r="M627" s="42"/>
      <c r="O627" s="35"/>
      <c r="Q627" s="35"/>
      <c r="AH627" t="s">
        <v>955</v>
      </c>
    </row>
    <row r="628" spans="6:34" x14ac:dyDescent="0.2">
      <c r="F628" t="s">
        <v>3168</v>
      </c>
      <c r="H628" t="s">
        <v>3168</v>
      </c>
      <c r="J628" s="1">
        <v>1</v>
      </c>
      <c r="K628" s="214" t="s">
        <v>1430</v>
      </c>
      <c r="L628" t="s">
        <v>115</v>
      </c>
      <c r="M628" s="67" t="s">
        <v>3577</v>
      </c>
      <c r="O628" s="35"/>
      <c r="Q628" s="35"/>
      <c r="AH628" t="s">
        <v>955</v>
      </c>
    </row>
    <row r="629" spans="6:34" x14ac:dyDescent="0.2">
      <c r="F629" s="14" t="s">
        <v>1813</v>
      </c>
      <c r="G629" s="42"/>
      <c r="H629" t="s">
        <v>3168</v>
      </c>
      <c r="L629" s="1">
        <v>1</v>
      </c>
      <c r="M629" s="67" t="s">
        <v>3578</v>
      </c>
      <c r="O629" s="35"/>
      <c r="Q629" s="35"/>
      <c r="AH629" t="s">
        <v>955</v>
      </c>
    </row>
    <row r="630" spans="6:34" x14ac:dyDescent="0.2">
      <c r="F630" t="s">
        <v>115</v>
      </c>
      <c r="G630" s="149" t="s">
        <v>3696</v>
      </c>
      <c r="H630" t="s">
        <v>3168</v>
      </c>
      <c r="K630" s="67"/>
      <c r="L630" s="1">
        <v>1</v>
      </c>
      <c r="M630" s="67" t="s">
        <v>3422</v>
      </c>
      <c r="O630" s="35"/>
      <c r="Q630" s="35"/>
      <c r="AH630" t="s">
        <v>955</v>
      </c>
    </row>
    <row r="631" spans="6:34" x14ac:dyDescent="0.2">
      <c r="F631" s="1">
        <v>1</v>
      </c>
      <c r="G631" s="158" t="s">
        <v>5835</v>
      </c>
      <c r="H631" t="s">
        <v>115</v>
      </c>
      <c r="I631" s="149" t="s">
        <v>5481</v>
      </c>
      <c r="J631" t="s">
        <v>115</v>
      </c>
      <c r="K631" s="67" t="s">
        <v>1926</v>
      </c>
      <c r="L631" t="s">
        <v>3168</v>
      </c>
      <c r="O631" s="35"/>
      <c r="Q631" s="35"/>
      <c r="AH631" t="s">
        <v>955</v>
      </c>
    </row>
    <row r="632" spans="6:34" x14ac:dyDescent="0.2">
      <c r="F632" t="s">
        <v>3168</v>
      </c>
      <c r="G632" s="149" t="s">
        <v>5474</v>
      </c>
      <c r="H632" s="1">
        <v>1</v>
      </c>
      <c r="I632" s="149" t="s">
        <v>5243</v>
      </c>
      <c r="J632" s="1">
        <v>1</v>
      </c>
      <c r="K632" s="67" t="s">
        <v>1835</v>
      </c>
      <c r="L632" t="s">
        <v>115</v>
      </c>
      <c r="M632" s="42" t="s">
        <v>1687</v>
      </c>
      <c r="O632" s="35"/>
      <c r="Q632" s="35"/>
      <c r="AH632" t="s">
        <v>955</v>
      </c>
    </row>
    <row r="633" spans="6:34" x14ac:dyDescent="0.2">
      <c r="F633" s="14"/>
      <c r="G633" s="42"/>
      <c r="H633" t="s">
        <v>3168</v>
      </c>
      <c r="I633" s="67" t="s">
        <v>1747</v>
      </c>
      <c r="J633" t="s">
        <v>3168</v>
      </c>
      <c r="K633" s="67"/>
      <c r="L633" s="1">
        <v>1</v>
      </c>
      <c r="M633" s="42" t="s">
        <v>4347</v>
      </c>
      <c r="O633" s="35"/>
      <c r="Q633" s="35"/>
      <c r="AH633" t="s">
        <v>955</v>
      </c>
    </row>
    <row r="634" spans="6:34" x14ac:dyDescent="0.2">
      <c r="H634" t="s">
        <v>3168</v>
      </c>
      <c r="I634" s="171" t="s">
        <v>6742</v>
      </c>
      <c r="J634" t="s">
        <v>115</v>
      </c>
      <c r="K634" s="67" t="s">
        <v>1469</v>
      </c>
      <c r="L634" t="s">
        <v>3168</v>
      </c>
      <c r="M634" s="42"/>
      <c r="O634" s="35"/>
      <c r="Q634" s="35"/>
      <c r="AH634" t="s">
        <v>955</v>
      </c>
    </row>
    <row r="635" spans="6:34" x14ac:dyDescent="0.2">
      <c r="H635" s="1">
        <v>1</v>
      </c>
      <c r="I635" s="199" t="s">
        <v>7280</v>
      </c>
      <c r="J635" s="1">
        <v>1</v>
      </c>
      <c r="K635" s="67" t="s">
        <v>254</v>
      </c>
      <c r="L635" t="s">
        <v>115</v>
      </c>
      <c r="M635" s="67" t="s">
        <v>45</v>
      </c>
      <c r="Q635" s="35"/>
      <c r="AH635" t="s">
        <v>955</v>
      </c>
    </row>
    <row r="636" spans="6:34" x14ac:dyDescent="0.2">
      <c r="H636" t="s">
        <v>3168</v>
      </c>
      <c r="J636" t="s">
        <v>3168</v>
      </c>
      <c r="K636" s="67"/>
      <c r="L636" s="1">
        <v>1</v>
      </c>
      <c r="M636" s="67" t="s">
        <v>3579</v>
      </c>
      <c r="Q636" s="35"/>
      <c r="AH636" t="s">
        <v>955</v>
      </c>
    </row>
    <row r="637" spans="6:34" x14ac:dyDescent="0.2">
      <c r="H637" t="s">
        <v>3168</v>
      </c>
      <c r="J637" t="s">
        <v>115</v>
      </c>
      <c r="K637" s="67" t="s">
        <v>3102</v>
      </c>
      <c r="L637" t="s">
        <v>3168</v>
      </c>
      <c r="M637" s="42"/>
      <c r="Q637" s="35"/>
      <c r="AH637" t="s">
        <v>955</v>
      </c>
    </row>
    <row r="638" spans="6:34" x14ac:dyDescent="0.2">
      <c r="H638" t="s">
        <v>3168</v>
      </c>
      <c r="J638" s="1">
        <v>1</v>
      </c>
      <c r="K638" s="67" t="s">
        <v>3818</v>
      </c>
      <c r="L638" t="s">
        <v>115</v>
      </c>
      <c r="M638" s="214" t="s">
        <v>8028</v>
      </c>
      <c r="N638" t="s">
        <v>115</v>
      </c>
      <c r="O638" s="35" t="s">
        <v>1481</v>
      </c>
      <c r="Q638" s="35"/>
      <c r="AH638" t="s">
        <v>955</v>
      </c>
    </row>
    <row r="639" spans="6:34" x14ac:dyDescent="0.2">
      <c r="H639" t="s">
        <v>3168</v>
      </c>
      <c r="I639" s="67"/>
      <c r="J639" t="s">
        <v>3168</v>
      </c>
      <c r="K639" s="67"/>
      <c r="L639" s="1">
        <v>1</v>
      </c>
      <c r="M639" s="214" t="s">
        <v>8023</v>
      </c>
      <c r="N639" s="1">
        <v>1</v>
      </c>
      <c r="O639" s="35" t="s">
        <v>3244</v>
      </c>
      <c r="Q639" s="35"/>
      <c r="AH639" t="s">
        <v>955</v>
      </c>
    </row>
    <row r="640" spans="6:34" x14ac:dyDescent="0.2">
      <c r="G640" s="42"/>
      <c r="H640" t="s">
        <v>3168</v>
      </c>
      <c r="I640" s="67"/>
      <c r="J640" t="s">
        <v>115</v>
      </c>
      <c r="K640" s="149" t="s">
        <v>5480</v>
      </c>
      <c r="L640" t="s">
        <v>3168</v>
      </c>
      <c r="M640" s="214" t="s">
        <v>8024</v>
      </c>
      <c r="N640" t="s">
        <v>3168</v>
      </c>
      <c r="O640" s="35" t="s">
        <v>451</v>
      </c>
      <c r="Q640" s="35"/>
      <c r="AH640" t="s">
        <v>955</v>
      </c>
    </row>
    <row r="641" spans="7:34" x14ac:dyDescent="0.2">
      <c r="G641" s="42"/>
      <c r="H641" t="s">
        <v>3168</v>
      </c>
      <c r="I641" s="67"/>
      <c r="J641" s="1">
        <v>1</v>
      </c>
      <c r="K641" s="149" t="s">
        <v>6103</v>
      </c>
      <c r="L641" t="s">
        <v>3168</v>
      </c>
      <c r="M641" s="214" t="s">
        <v>8026</v>
      </c>
      <c r="N641" t="s">
        <v>3168</v>
      </c>
      <c r="O641" s="35" t="s">
        <v>2214</v>
      </c>
      <c r="Q641" s="35"/>
      <c r="AH641" t="s">
        <v>955</v>
      </c>
    </row>
    <row r="642" spans="7:34" x14ac:dyDescent="0.2">
      <c r="G642" s="42"/>
      <c r="H642" t="s">
        <v>3168</v>
      </c>
      <c r="I642" s="67"/>
      <c r="J642" t="s">
        <v>3168</v>
      </c>
      <c r="K642" s="67" t="s">
        <v>913</v>
      </c>
      <c r="L642" s="1">
        <v>1</v>
      </c>
      <c r="M642" s="214" t="s">
        <v>8025</v>
      </c>
      <c r="Q642" s="35"/>
      <c r="AH642" t="s">
        <v>955</v>
      </c>
    </row>
    <row r="643" spans="7:34" x14ac:dyDescent="0.2">
      <c r="G643" s="42"/>
      <c r="H643" t="s">
        <v>3168</v>
      </c>
      <c r="I643" s="67"/>
      <c r="J643" t="s">
        <v>3168</v>
      </c>
      <c r="K643" s="158" t="s">
        <v>6104</v>
      </c>
      <c r="M643" s="67"/>
      <c r="Q643" s="35"/>
    </row>
    <row r="644" spans="7:34" x14ac:dyDescent="0.2">
      <c r="G644" s="42"/>
      <c r="H644" t="s">
        <v>3168</v>
      </c>
      <c r="I644" s="67"/>
      <c r="K644" s="67"/>
      <c r="M644" s="35"/>
      <c r="Q644" s="35"/>
      <c r="AH644" t="s">
        <v>955</v>
      </c>
    </row>
    <row r="645" spans="7:34" x14ac:dyDescent="0.2">
      <c r="G645" s="42"/>
      <c r="H645" t="s">
        <v>115</v>
      </c>
      <c r="I645" s="67" t="s">
        <v>6959</v>
      </c>
      <c r="J645" t="s">
        <v>115</v>
      </c>
      <c r="K645" s="67" t="s">
        <v>2054</v>
      </c>
      <c r="Q645" s="35"/>
      <c r="AH645" t="s">
        <v>955</v>
      </c>
    </row>
    <row r="646" spans="7:34" x14ac:dyDescent="0.2">
      <c r="G646" s="42"/>
      <c r="H646" s="1">
        <v>1</v>
      </c>
      <c r="I646" s="67" t="s">
        <v>3073</v>
      </c>
      <c r="J646" s="1">
        <v>1</v>
      </c>
      <c r="K646" s="67" t="s">
        <v>109</v>
      </c>
      <c r="Q646" s="35"/>
      <c r="AH646" t="s">
        <v>955</v>
      </c>
    </row>
    <row r="647" spans="7:34" x14ac:dyDescent="0.2">
      <c r="G647" s="42"/>
      <c r="H647" t="s">
        <v>3168</v>
      </c>
      <c r="I647" s="181" t="s">
        <v>7228</v>
      </c>
      <c r="Q647" s="35"/>
      <c r="AH647" t="s">
        <v>955</v>
      </c>
    </row>
    <row r="648" spans="7:34" x14ac:dyDescent="0.2">
      <c r="G648" s="42"/>
      <c r="H648" t="s">
        <v>3168</v>
      </c>
      <c r="I648" s="181" t="s">
        <v>7229</v>
      </c>
      <c r="J648" t="s">
        <v>115</v>
      </c>
      <c r="K648" s="67" t="s">
        <v>4016</v>
      </c>
      <c r="L648" t="s">
        <v>115</v>
      </c>
      <c r="M648" s="67" t="s">
        <v>6076</v>
      </c>
      <c r="Q648" s="35"/>
      <c r="AH648" t="s">
        <v>955</v>
      </c>
    </row>
    <row r="649" spans="7:34" x14ac:dyDescent="0.2">
      <c r="H649" t="s">
        <v>3168</v>
      </c>
      <c r="I649" s="67"/>
      <c r="J649" s="1">
        <v>1</v>
      </c>
      <c r="K649" s="67" t="s">
        <v>559</v>
      </c>
      <c r="L649" s="1">
        <v>1</v>
      </c>
      <c r="M649" s="67" t="s">
        <v>1160</v>
      </c>
      <c r="Q649" s="35"/>
      <c r="AH649" t="s">
        <v>955</v>
      </c>
    </row>
    <row r="650" spans="7:34" x14ac:dyDescent="0.2">
      <c r="H650" t="s">
        <v>115</v>
      </c>
      <c r="I650" s="214" t="s">
        <v>8001</v>
      </c>
      <c r="J650" t="s">
        <v>3168</v>
      </c>
      <c r="K650" s="149" t="s">
        <v>5240</v>
      </c>
      <c r="L650" s="1">
        <v>1</v>
      </c>
      <c r="M650" s="67" t="s">
        <v>3576</v>
      </c>
      <c r="Q650" s="35"/>
      <c r="AH650" t="s">
        <v>955</v>
      </c>
    </row>
    <row r="651" spans="7:34" x14ac:dyDescent="0.2">
      <c r="H651" s="1">
        <v>1</v>
      </c>
      <c r="I651" s="67" t="s">
        <v>3733</v>
      </c>
      <c r="J651" s="1">
        <v>1</v>
      </c>
      <c r="K651" s="67" t="s">
        <v>2790</v>
      </c>
      <c r="L651" t="s">
        <v>3168</v>
      </c>
      <c r="N651" t="s">
        <v>115</v>
      </c>
      <c r="O651" s="79" t="s">
        <v>2491</v>
      </c>
      <c r="Q651" s="35"/>
      <c r="AH651" t="s">
        <v>955</v>
      </c>
    </row>
    <row r="652" spans="7:34" x14ac:dyDescent="0.2">
      <c r="H652" t="s">
        <v>3168</v>
      </c>
      <c r="I652" s="67" t="s">
        <v>8003</v>
      </c>
      <c r="J652" t="s">
        <v>3168</v>
      </c>
      <c r="L652" t="s">
        <v>115</v>
      </c>
      <c r="M652" s="67" t="s">
        <v>3067</v>
      </c>
      <c r="N652" s="1">
        <v>1</v>
      </c>
      <c r="O652" s="79" t="s">
        <v>2886</v>
      </c>
      <c r="Q652" s="35"/>
      <c r="AH652" t="s">
        <v>955</v>
      </c>
    </row>
    <row r="653" spans="7:34" x14ac:dyDescent="0.2">
      <c r="H653" t="s">
        <v>3168</v>
      </c>
      <c r="I653" s="214" t="s">
        <v>8002</v>
      </c>
      <c r="J653" t="s">
        <v>115</v>
      </c>
      <c r="K653" s="67" t="s">
        <v>5324</v>
      </c>
      <c r="L653" s="1">
        <v>1</v>
      </c>
      <c r="M653" s="67" t="s">
        <v>2474</v>
      </c>
      <c r="N653" t="s">
        <v>3168</v>
      </c>
      <c r="O653" s="80" t="s">
        <v>535</v>
      </c>
      <c r="Q653" s="35"/>
      <c r="AH653" t="s">
        <v>955</v>
      </c>
    </row>
    <row r="654" spans="7:34" x14ac:dyDescent="0.2">
      <c r="H654" t="s">
        <v>3168</v>
      </c>
      <c r="J654" s="1">
        <v>1</v>
      </c>
      <c r="K654" s="67" t="s">
        <v>560</v>
      </c>
      <c r="N654" s="1">
        <v>1</v>
      </c>
      <c r="O654" s="79" t="s">
        <v>536</v>
      </c>
      <c r="Q654" s="35"/>
      <c r="AH654" t="s">
        <v>955</v>
      </c>
    </row>
    <row r="655" spans="7:34" x14ac:dyDescent="0.2">
      <c r="H655" t="s">
        <v>115</v>
      </c>
      <c r="I655" s="67" t="s">
        <v>1979</v>
      </c>
      <c r="J655" t="s">
        <v>3168</v>
      </c>
      <c r="K655" s="67" t="s">
        <v>5322</v>
      </c>
      <c r="O655" s="35"/>
      <c r="Q655" s="35"/>
      <c r="AH655" t="s">
        <v>955</v>
      </c>
    </row>
    <row r="656" spans="7:34" x14ac:dyDescent="0.2">
      <c r="H656" t="s">
        <v>3168</v>
      </c>
      <c r="I656" s="67" t="s">
        <v>4740</v>
      </c>
      <c r="J656" t="s">
        <v>3168</v>
      </c>
      <c r="O656" s="35"/>
      <c r="Q656" s="35"/>
      <c r="AH656" t="s">
        <v>955</v>
      </c>
    </row>
    <row r="657" spans="8:34" x14ac:dyDescent="0.2">
      <c r="H657" s="1">
        <v>1</v>
      </c>
      <c r="I657" s="67" t="s">
        <v>1978</v>
      </c>
      <c r="J657" t="s">
        <v>115</v>
      </c>
      <c r="K657" s="67" t="s">
        <v>6958</v>
      </c>
      <c r="L657" t="s">
        <v>115</v>
      </c>
      <c r="M657" s="67" t="s">
        <v>3067</v>
      </c>
      <c r="O657" s="99" t="s">
        <v>798</v>
      </c>
      <c r="Q657" s="35"/>
      <c r="AH657" t="s">
        <v>955</v>
      </c>
    </row>
    <row r="658" spans="8:34" x14ac:dyDescent="0.2">
      <c r="H658" t="s">
        <v>3168</v>
      </c>
      <c r="I658" s="149" t="s">
        <v>5239</v>
      </c>
      <c r="J658" s="1">
        <v>1</v>
      </c>
      <c r="K658" s="67" t="s">
        <v>256</v>
      </c>
      <c r="L658" s="1">
        <v>1</v>
      </c>
      <c r="M658" s="67" t="s">
        <v>14</v>
      </c>
      <c r="N658" t="s">
        <v>115</v>
      </c>
      <c r="O658" s="79" t="s">
        <v>847</v>
      </c>
      <c r="Q658" s="35"/>
      <c r="AH658" t="s">
        <v>955</v>
      </c>
    </row>
    <row r="659" spans="8:34" x14ac:dyDescent="0.2">
      <c r="H659" s="1">
        <v>1</v>
      </c>
      <c r="I659" s="67" t="s">
        <v>2196</v>
      </c>
      <c r="J659" s="1">
        <v>1</v>
      </c>
      <c r="K659" s="67" t="s">
        <v>257</v>
      </c>
      <c r="N659" s="1">
        <v>1</v>
      </c>
      <c r="O659" s="79" t="s">
        <v>7919</v>
      </c>
      <c r="Q659" s="35"/>
      <c r="AH659" t="s">
        <v>955</v>
      </c>
    </row>
    <row r="660" spans="8:34" x14ac:dyDescent="0.2">
      <c r="H660" t="s">
        <v>3168</v>
      </c>
      <c r="J660" t="s">
        <v>3168</v>
      </c>
      <c r="N660" t="s">
        <v>3168</v>
      </c>
      <c r="O660" s="104" t="s">
        <v>4283</v>
      </c>
      <c r="Q660" s="35"/>
      <c r="AH660" t="s">
        <v>955</v>
      </c>
    </row>
    <row r="661" spans="8:34" x14ac:dyDescent="0.2">
      <c r="H661" t="s">
        <v>115</v>
      </c>
      <c r="I661" s="67" t="s">
        <v>3664</v>
      </c>
      <c r="J661" t="s">
        <v>115</v>
      </c>
      <c r="K661" s="67" t="s">
        <v>5323</v>
      </c>
      <c r="N661" t="s">
        <v>3168</v>
      </c>
      <c r="Q661" s="35"/>
      <c r="AH661" t="s">
        <v>955</v>
      </c>
    </row>
    <row r="662" spans="8:34" x14ac:dyDescent="0.2">
      <c r="H662" s="1">
        <v>1</v>
      </c>
      <c r="I662" s="67" t="s">
        <v>3222</v>
      </c>
      <c r="J662" s="1">
        <v>1</v>
      </c>
      <c r="K662" s="67" t="s">
        <v>561</v>
      </c>
      <c r="N662" t="s">
        <v>115</v>
      </c>
      <c r="O662" s="79" t="s">
        <v>3848</v>
      </c>
      <c r="Q662" s="35"/>
      <c r="AH662" t="s">
        <v>955</v>
      </c>
    </row>
    <row r="663" spans="8:34" x14ac:dyDescent="0.2">
      <c r="H663" t="s">
        <v>3168</v>
      </c>
      <c r="N663" s="1">
        <v>1</v>
      </c>
      <c r="O663" s="79" t="s">
        <v>4284</v>
      </c>
      <c r="Q663" s="35"/>
      <c r="AH663" t="s">
        <v>955</v>
      </c>
    </row>
    <row r="664" spans="8:34" x14ac:dyDescent="0.2">
      <c r="H664" t="s">
        <v>3168</v>
      </c>
      <c r="J664" t="s">
        <v>115</v>
      </c>
      <c r="K664" s="67" t="s">
        <v>3325</v>
      </c>
      <c r="N664" t="s">
        <v>3168</v>
      </c>
      <c r="Q664" s="35"/>
      <c r="AH664" t="s">
        <v>955</v>
      </c>
    </row>
    <row r="665" spans="8:34" x14ac:dyDescent="0.2">
      <c r="H665" t="s">
        <v>115</v>
      </c>
      <c r="I665" s="135" t="s">
        <v>4768</v>
      </c>
      <c r="J665" s="1">
        <v>1</v>
      </c>
      <c r="K665" s="67" t="s">
        <v>5102</v>
      </c>
      <c r="N665" t="s">
        <v>115</v>
      </c>
      <c r="O665" s="79" t="s">
        <v>3102</v>
      </c>
      <c r="Q665" s="35"/>
      <c r="AH665" t="s">
        <v>955</v>
      </c>
    </row>
    <row r="666" spans="8:34" x14ac:dyDescent="0.2">
      <c r="H666" s="1">
        <v>1</v>
      </c>
      <c r="I666" s="67" t="s">
        <v>2196</v>
      </c>
      <c r="J666" t="s">
        <v>3168</v>
      </c>
      <c r="K666" s="67"/>
      <c r="N666" s="1">
        <v>1</v>
      </c>
      <c r="O666" s="79" t="s">
        <v>4285</v>
      </c>
      <c r="Q666" s="35"/>
      <c r="AH666" t="s">
        <v>955</v>
      </c>
    </row>
    <row r="667" spans="8:34" x14ac:dyDescent="0.2">
      <c r="H667" t="s">
        <v>3168</v>
      </c>
      <c r="I667" s="67" t="s">
        <v>563</v>
      </c>
      <c r="J667" t="s">
        <v>115</v>
      </c>
      <c r="K667" s="67" t="s">
        <v>3067</v>
      </c>
      <c r="O667" s="35"/>
      <c r="Q667" s="35"/>
      <c r="AH667" t="s">
        <v>955</v>
      </c>
    </row>
    <row r="668" spans="8:34" x14ac:dyDescent="0.2">
      <c r="H668" s="1">
        <v>1</v>
      </c>
      <c r="I668" s="67" t="s">
        <v>564</v>
      </c>
      <c r="J668" s="1">
        <v>1</v>
      </c>
      <c r="K668" s="184" t="s">
        <v>7089</v>
      </c>
      <c r="O668" s="35"/>
      <c r="Q668" s="35"/>
      <c r="AH668" t="s">
        <v>955</v>
      </c>
    </row>
    <row r="669" spans="8:34" x14ac:dyDescent="0.2">
      <c r="H669" t="s">
        <v>3168</v>
      </c>
      <c r="I669" s="135" t="s">
        <v>4769</v>
      </c>
      <c r="J669" t="s">
        <v>3168</v>
      </c>
      <c r="K669" s="135" t="s">
        <v>4766</v>
      </c>
      <c r="O669" s="35"/>
      <c r="Q669" s="35"/>
      <c r="AH669" t="s">
        <v>955</v>
      </c>
    </row>
    <row r="670" spans="8:34" x14ac:dyDescent="0.2">
      <c r="H670" s="1">
        <v>1</v>
      </c>
      <c r="I670" s="135" t="s">
        <v>4770</v>
      </c>
      <c r="J670" t="s">
        <v>3168</v>
      </c>
      <c r="O670" s="35"/>
      <c r="Q670" s="35"/>
      <c r="AH670" t="s">
        <v>955</v>
      </c>
    </row>
    <row r="671" spans="8:34" x14ac:dyDescent="0.2">
      <c r="H671" t="s">
        <v>3168</v>
      </c>
      <c r="I671" s="135" t="s">
        <v>4762</v>
      </c>
      <c r="J671" t="s">
        <v>115</v>
      </c>
      <c r="K671" s="67" t="s">
        <v>4690</v>
      </c>
      <c r="O671" s="35"/>
      <c r="Q671" s="35"/>
      <c r="AH671" t="s">
        <v>955</v>
      </c>
    </row>
    <row r="672" spans="8:34" x14ac:dyDescent="0.2">
      <c r="H672" s="1">
        <v>1</v>
      </c>
      <c r="I672" s="135" t="s">
        <v>4763</v>
      </c>
      <c r="J672" s="1">
        <v>1</v>
      </c>
      <c r="K672" s="67" t="s">
        <v>3332</v>
      </c>
      <c r="O672" s="35"/>
      <c r="Q672" s="35"/>
      <c r="AH672" t="s">
        <v>955</v>
      </c>
    </row>
    <row r="673" spans="1:34" x14ac:dyDescent="0.2">
      <c r="J673" t="s">
        <v>3168</v>
      </c>
      <c r="K673" s="234" t="s">
        <v>8153</v>
      </c>
      <c r="O673" s="35"/>
      <c r="Q673" s="35"/>
      <c r="AH673" t="s">
        <v>955</v>
      </c>
    </row>
    <row r="674" spans="1:34" x14ac:dyDescent="0.2">
      <c r="H674" t="s">
        <v>115</v>
      </c>
      <c r="I674" s="171" t="s">
        <v>6777</v>
      </c>
      <c r="J674" t="s">
        <v>3168</v>
      </c>
      <c r="O674" s="35"/>
      <c r="Q674" s="35"/>
      <c r="AH674" t="s">
        <v>955</v>
      </c>
    </row>
    <row r="675" spans="1:34" x14ac:dyDescent="0.2">
      <c r="H675" s="1">
        <v>1</v>
      </c>
      <c r="I675" s="171" t="s">
        <v>3073</v>
      </c>
      <c r="J675" t="s">
        <v>115</v>
      </c>
      <c r="K675" s="67" t="s">
        <v>3344</v>
      </c>
      <c r="O675" s="35"/>
      <c r="Q675" s="35"/>
      <c r="AH675" t="s">
        <v>955</v>
      </c>
    </row>
    <row r="676" spans="1:34" x14ac:dyDescent="0.2">
      <c r="H676" t="s">
        <v>3168</v>
      </c>
      <c r="I676" s="171" t="s">
        <v>6778</v>
      </c>
      <c r="J676" s="1">
        <v>1</v>
      </c>
      <c r="K676" s="67" t="s">
        <v>6758</v>
      </c>
      <c r="O676" s="35"/>
      <c r="Q676" s="35"/>
      <c r="AH676" t="s">
        <v>955</v>
      </c>
    </row>
    <row r="677" spans="1:34" x14ac:dyDescent="0.2">
      <c r="I677" s="135"/>
      <c r="J677" t="s">
        <v>3168</v>
      </c>
      <c r="K677" s="67"/>
      <c r="O677" s="35"/>
      <c r="Q677" s="35"/>
      <c r="AD677" s="1"/>
      <c r="AH677" t="s">
        <v>955</v>
      </c>
    </row>
    <row r="678" spans="1:34" x14ac:dyDescent="0.2">
      <c r="I678" s="135"/>
      <c r="J678" t="s">
        <v>115</v>
      </c>
      <c r="K678" s="135" t="s">
        <v>3102</v>
      </c>
      <c r="O678" s="35"/>
      <c r="Q678" s="35"/>
      <c r="AH678" t="s">
        <v>955</v>
      </c>
    </row>
    <row r="679" spans="1:34" x14ac:dyDescent="0.2">
      <c r="J679" s="1">
        <v>1</v>
      </c>
      <c r="K679" s="135" t="s">
        <v>4764</v>
      </c>
      <c r="O679" s="35"/>
      <c r="Q679" s="35"/>
      <c r="AH679" t="s">
        <v>955</v>
      </c>
    </row>
    <row r="680" spans="1:34" x14ac:dyDescent="0.2">
      <c r="J680" t="s">
        <v>3168</v>
      </c>
      <c r="K680" s="135" t="s">
        <v>4765</v>
      </c>
      <c r="O680" s="35"/>
      <c r="Q680" s="35"/>
      <c r="AH680" t="s">
        <v>955</v>
      </c>
    </row>
    <row r="681" spans="1:34" x14ac:dyDescent="0.2">
      <c r="O681" s="35"/>
      <c r="Q681" s="35"/>
      <c r="AH681" t="s">
        <v>955</v>
      </c>
    </row>
    <row r="682" spans="1:34" x14ac:dyDescent="0.2">
      <c r="A682" s="14" t="s">
        <v>8350</v>
      </c>
      <c r="J682" s="147"/>
      <c r="O682" s="35"/>
      <c r="Q682" s="35"/>
      <c r="AH682" t="s">
        <v>955</v>
      </c>
    </row>
    <row r="683" spans="1:34" x14ac:dyDescent="0.2">
      <c r="H683" s="11" t="s">
        <v>3123</v>
      </c>
      <c r="I683" s="6"/>
      <c r="J683" s="28" t="s">
        <v>8041</v>
      </c>
      <c r="O683" s="35"/>
      <c r="Q683" s="35"/>
      <c r="AH683" t="s">
        <v>955</v>
      </c>
    </row>
    <row r="684" spans="1:34" x14ac:dyDescent="0.2">
      <c r="H684" s="6" t="s">
        <v>115</v>
      </c>
      <c r="I684" s="214" t="s">
        <v>8042</v>
      </c>
      <c r="J684" t="s">
        <v>115</v>
      </c>
      <c r="K684" s="214" t="s">
        <v>1019</v>
      </c>
      <c r="O684" s="35"/>
      <c r="Q684" s="35"/>
      <c r="AH684" t="s">
        <v>955</v>
      </c>
    </row>
    <row r="685" spans="1:34" x14ac:dyDescent="0.2">
      <c r="H685" s="6" t="s">
        <v>3168</v>
      </c>
      <c r="I685" s="214" t="s">
        <v>8049</v>
      </c>
      <c r="J685" s="1">
        <v>1</v>
      </c>
      <c r="K685" s="214" t="s">
        <v>1781</v>
      </c>
      <c r="O685" s="35"/>
      <c r="Q685" s="35"/>
      <c r="AH685" t="s">
        <v>955</v>
      </c>
    </row>
    <row r="686" spans="1:34" x14ac:dyDescent="0.2">
      <c r="H686" s="6" t="s">
        <v>3168</v>
      </c>
      <c r="I686" s="214" t="s">
        <v>8050</v>
      </c>
      <c r="J686" s="1">
        <v>1</v>
      </c>
      <c r="K686" s="214" t="s">
        <v>8043</v>
      </c>
      <c r="O686" s="35"/>
      <c r="Q686" s="35"/>
      <c r="AH686" t="s">
        <v>955</v>
      </c>
    </row>
    <row r="687" spans="1:34" x14ac:dyDescent="0.2">
      <c r="H687" s="6" t="s">
        <v>3168</v>
      </c>
      <c r="I687" s="214" t="s">
        <v>8051</v>
      </c>
      <c r="J687" s="1"/>
      <c r="K687" s="214"/>
      <c r="O687" s="35"/>
      <c r="Q687" s="35"/>
      <c r="AH687" t="s">
        <v>955</v>
      </c>
    </row>
    <row r="688" spans="1:34" x14ac:dyDescent="0.2">
      <c r="H688" s="6"/>
      <c r="I688" s="6"/>
      <c r="J688" t="s">
        <v>115</v>
      </c>
      <c r="K688" s="215" t="s">
        <v>1469</v>
      </c>
      <c r="O688" s="35"/>
      <c r="Q688" s="35"/>
      <c r="AH688" t="s">
        <v>955</v>
      </c>
    </row>
    <row r="689" spans="1:34" x14ac:dyDescent="0.2">
      <c r="H689" s="1"/>
      <c r="I689" s="14"/>
      <c r="J689" t="s">
        <v>3168</v>
      </c>
      <c r="K689" s="214" t="s">
        <v>8045</v>
      </c>
      <c r="O689" s="35"/>
      <c r="Q689" s="35"/>
      <c r="AH689" t="s">
        <v>955</v>
      </c>
    </row>
    <row r="690" spans="1:34" x14ac:dyDescent="0.2">
      <c r="H690" s="1"/>
      <c r="I690" s="14"/>
      <c r="J690" t="s">
        <v>3168</v>
      </c>
      <c r="K690" s="214" t="s">
        <v>8044</v>
      </c>
      <c r="O690" s="35"/>
      <c r="Q690" s="35"/>
      <c r="AH690" t="s">
        <v>955</v>
      </c>
    </row>
    <row r="691" spans="1:34" x14ac:dyDescent="0.2">
      <c r="A691" s="14" t="s">
        <v>8350</v>
      </c>
      <c r="K691" s="67"/>
      <c r="O691" s="35"/>
      <c r="Q691" s="35"/>
      <c r="AH691" t="s">
        <v>955</v>
      </c>
    </row>
    <row r="692" spans="1:34" x14ac:dyDescent="0.2">
      <c r="J692" s="29" t="s">
        <v>638</v>
      </c>
      <c r="K692" s="67"/>
      <c r="O692" s="35"/>
      <c r="Q692" s="35"/>
      <c r="AH692" t="s">
        <v>955</v>
      </c>
    </row>
    <row r="693" spans="1:34" x14ac:dyDescent="0.2">
      <c r="J693" t="s">
        <v>115</v>
      </c>
      <c r="K693" s="79" t="s">
        <v>1756</v>
      </c>
      <c r="O693" s="35"/>
      <c r="Q693" s="35"/>
      <c r="AH693" t="s">
        <v>955</v>
      </c>
    </row>
    <row r="694" spans="1:34" x14ac:dyDescent="0.2">
      <c r="J694" s="1">
        <v>1</v>
      </c>
      <c r="K694" s="143" t="s">
        <v>5144</v>
      </c>
      <c r="O694" s="35"/>
      <c r="Q694" s="35"/>
      <c r="AH694" t="s">
        <v>955</v>
      </c>
    </row>
    <row r="695" spans="1:34" x14ac:dyDescent="0.2">
      <c r="J695" t="s">
        <v>3168</v>
      </c>
      <c r="K695" s="149" t="s">
        <v>5369</v>
      </c>
      <c r="O695" s="35"/>
      <c r="Q695" s="35"/>
      <c r="AH695" t="s">
        <v>955</v>
      </c>
    </row>
    <row r="696" spans="1:34" x14ac:dyDescent="0.2">
      <c r="A696" s="14" t="s">
        <v>8350</v>
      </c>
      <c r="M696" s="19"/>
      <c r="Q696" s="19"/>
      <c r="AH696" t="s">
        <v>955</v>
      </c>
    </row>
    <row r="697" spans="1:34" x14ac:dyDescent="0.2">
      <c r="J697" s="5" t="s">
        <v>8253</v>
      </c>
      <c r="M697" s="19"/>
      <c r="Q697" s="19"/>
      <c r="AD697" t="s">
        <v>115</v>
      </c>
      <c r="AE697" s="143" t="s">
        <v>5124</v>
      </c>
      <c r="AH697" t="s">
        <v>955</v>
      </c>
    </row>
    <row r="698" spans="1:34" x14ac:dyDescent="0.2">
      <c r="F698" s="11" t="s">
        <v>6805</v>
      </c>
      <c r="G698" s="6"/>
      <c r="M698" s="19"/>
      <c r="Q698" s="19"/>
      <c r="AC698" s="99" t="s">
        <v>797</v>
      </c>
      <c r="AD698" s="1">
        <v>1</v>
      </c>
      <c r="AE698" s="171" t="s">
        <v>6616</v>
      </c>
      <c r="AH698" t="s">
        <v>955</v>
      </c>
    </row>
    <row r="699" spans="1:34" x14ac:dyDescent="0.2">
      <c r="F699" s="6" t="s">
        <v>115</v>
      </c>
      <c r="G699" s="149" t="s">
        <v>6809</v>
      </c>
      <c r="H699" t="s">
        <v>115</v>
      </c>
      <c r="I699" s="135" t="s">
        <v>3282</v>
      </c>
      <c r="M699" s="19"/>
      <c r="Q699" s="19"/>
      <c r="AB699" t="s">
        <v>115</v>
      </c>
      <c r="AC699" s="14" t="s">
        <v>6937</v>
      </c>
      <c r="AD699" t="s">
        <v>3168</v>
      </c>
      <c r="AE699" s="171" t="s">
        <v>6617</v>
      </c>
      <c r="AH699" t="s">
        <v>955</v>
      </c>
    </row>
    <row r="700" spans="1:34" x14ac:dyDescent="0.2">
      <c r="F700" s="6" t="s">
        <v>3168</v>
      </c>
      <c r="G700" s="171" t="s">
        <v>6808</v>
      </c>
      <c r="H700" s="1">
        <v>1</v>
      </c>
      <c r="I700" s="135" t="s">
        <v>5086</v>
      </c>
      <c r="M700" s="19"/>
      <c r="Q700" s="19"/>
      <c r="Z700" s="6"/>
      <c r="AA700" s="22" t="s">
        <v>1958</v>
      </c>
      <c r="AB700" s="1">
        <v>1</v>
      </c>
      <c r="AC700" t="s">
        <v>1883</v>
      </c>
      <c r="AD700" t="s">
        <v>3168</v>
      </c>
      <c r="AH700" t="s">
        <v>955</v>
      </c>
    </row>
    <row r="701" spans="1:34" x14ac:dyDescent="0.2">
      <c r="F701" s="6" t="s">
        <v>3168</v>
      </c>
      <c r="G701" s="6"/>
      <c r="H701" t="s">
        <v>3168</v>
      </c>
      <c r="I701" s="135" t="s">
        <v>5087</v>
      </c>
      <c r="M701" s="19"/>
      <c r="Q701" s="19"/>
      <c r="Z701" s="6" t="s">
        <v>4453</v>
      </c>
      <c r="AA701" s="14" t="s">
        <v>6954</v>
      </c>
      <c r="AB701" s="6" t="s">
        <v>3168</v>
      </c>
      <c r="AC701" s="111" t="s">
        <v>2114</v>
      </c>
      <c r="AD701" t="s">
        <v>115</v>
      </c>
      <c r="AE701" s="171" t="s">
        <v>6810</v>
      </c>
      <c r="AH701" t="s">
        <v>955</v>
      </c>
    </row>
    <row r="702" spans="1:34" x14ac:dyDescent="0.2">
      <c r="F702" s="1">
        <v>1</v>
      </c>
      <c r="G702" s="158" t="s">
        <v>6133</v>
      </c>
      <c r="M702" s="19"/>
      <c r="Q702" s="19"/>
      <c r="Z702" s="6" t="s">
        <v>3168</v>
      </c>
      <c r="AA702" t="s">
        <v>23</v>
      </c>
      <c r="AB702" s="6" t="s">
        <v>3168</v>
      </c>
      <c r="AC702" s="42" t="s">
        <v>7588</v>
      </c>
      <c r="AD702" s="1">
        <v>1</v>
      </c>
      <c r="AE702" s="171" t="s">
        <v>6579</v>
      </c>
      <c r="AH702" t="s">
        <v>955</v>
      </c>
    </row>
    <row r="703" spans="1:34" x14ac:dyDescent="0.2">
      <c r="H703" t="s">
        <v>115</v>
      </c>
      <c r="I703" s="214" t="s">
        <v>8042</v>
      </c>
      <c r="J703" t="s">
        <v>115</v>
      </c>
      <c r="K703" s="214" t="s">
        <v>4103</v>
      </c>
      <c r="M703" s="19"/>
      <c r="Q703" s="19"/>
      <c r="Z703" s="6" t="s">
        <v>3168</v>
      </c>
      <c r="AA703" t="s">
        <v>3272</v>
      </c>
      <c r="AB703" s="6" t="s">
        <v>3168</v>
      </c>
      <c r="AC703" s="92" t="s">
        <v>1917</v>
      </c>
      <c r="AD703" t="s">
        <v>3168</v>
      </c>
      <c r="AE703" s="158" t="s">
        <v>5842</v>
      </c>
      <c r="AH703" t="s">
        <v>955</v>
      </c>
    </row>
    <row r="704" spans="1:34" x14ac:dyDescent="0.2">
      <c r="H704" s="1">
        <v>1</v>
      </c>
      <c r="I704" s="214" t="s">
        <v>8049</v>
      </c>
      <c r="J704" s="1">
        <v>1</v>
      </c>
      <c r="K704" s="214" t="s">
        <v>8052</v>
      </c>
      <c r="M704" s="19"/>
      <c r="Q704" s="19"/>
      <c r="Z704" s="6" t="s">
        <v>3168</v>
      </c>
      <c r="AA704" t="s">
        <v>3669</v>
      </c>
      <c r="AB704" s="1">
        <v>1</v>
      </c>
      <c r="AC704" s="92" t="s">
        <v>1918</v>
      </c>
      <c r="AD704" t="s">
        <v>3168</v>
      </c>
      <c r="AE704" s="181" t="s">
        <v>7208</v>
      </c>
      <c r="AH704" t="s">
        <v>955</v>
      </c>
    </row>
    <row r="705" spans="8:34" x14ac:dyDescent="0.2">
      <c r="H705" t="s">
        <v>3168</v>
      </c>
      <c r="I705" s="214" t="s">
        <v>8050</v>
      </c>
      <c r="J705" s="1">
        <v>1</v>
      </c>
      <c r="K705" s="214" t="s">
        <v>8053</v>
      </c>
      <c r="M705" s="19"/>
      <c r="Q705" s="19"/>
      <c r="Z705" s="6" t="s">
        <v>3168</v>
      </c>
      <c r="AA705" s="99" t="s">
        <v>797</v>
      </c>
      <c r="AB705" s="6"/>
      <c r="AC705" s="22" t="s">
        <v>1958</v>
      </c>
      <c r="AD705" s="6"/>
      <c r="AE705" s="6"/>
      <c r="AF705" s="6"/>
      <c r="AG705" s="6"/>
      <c r="AH705" t="s">
        <v>955</v>
      </c>
    </row>
    <row r="706" spans="8:34" x14ac:dyDescent="0.2">
      <c r="H706" s="1">
        <v>1</v>
      </c>
      <c r="I706" s="214" t="s">
        <v>8051</v>
      </c>
      <c r="J706" t="s">
        <v>3168</v>
      </c>
      <c r="K706" s="214" t="s">
        <v>8054</v>
      </c>
      <c r="M706" s="19"/>
      <c r="Q706" s="19"/>
      <c r="Z706" s="6" t="s">
        <v>4453</v>
      </c>
      <c r="AA706" s="42" t="s">
        <v>2695</v>
      </c>
      <c r="AB706" s="6" t="s">
        <v>115</v>
      </c>
      <c r="AC706" t="s">
        <v>3667</v>
      </c>
      <c r="AH706" t="s">
        <v>955</v>
      </c>
    </row>
    <row r="707" spans="8:34" x14ac:dyDescent="0.2">
      <c r="M707" s="19"/>
      <c r="Q707" s="19"/>
      <c r="Z707" s="6" t="s">
        <v>3168</v>
      </c>
      <c r="AA707" s="2" t="s">
        <v>4497</v>
      </c>
      <c r="AB707" s="6" t="s">
        <v>3168</v>
      </c>
      <c r="AC707" t="s">
        <v>4170</v>
      </c>
      <c r="AH707" t="s">
        <v>955</v>
      </c>
    </row>
    <row r="708" spans="8:34" x14ac:dyDescent="0.2">
      <c r="M708" s="19"/>
      <c r="Q708" s="19"/>
      <c r="Z708" s="6" t="s">
        <v>3168</v>
      </c>
      <c r="AA708" s="14" t="s">
        <v>1133</v>
      </c>
      <c r="AB708" s="6" t="s">
        <v>3168</v>
      </c>
      <c r="AC708" s="14" t="s">
        <v>7488</v>
      </c>
      <c r="AH708" t="s">
        <v>955</v>
      </c>
    </row>
    <row r="709" spans="8:34" x14ac:dyDescent="0.2">
      <c r="M709" s="19"/>
      <c r="Q709" s="19"/>
      <c r="Z709" s="6"/>
      <c r="AA709" s="6"/>
      <c r="AB709" s="6" t="s">
        <v>3168</v>
      </c>
      <c r="AC709" s="99" t="s">
        <v>797</v>
      </c>
      <c r="AD709" t="s">
        <v>115</v>
      </c>
      <c r="AE709" s="92" t="s">
        <v>673</v>
      </c>
      <c r="AH709" t="s">
        <v>955</v>
      </c>
    </row>
    <row r="710" spans="8:34" x14ac:dyDescent="0.2">
      <c r="M710" s="19"/>
      <c r="Q710" s="19"/>
      <c r="AB710" s="6" t="s">
        <v>115</v>
      </c>
      <c r="AC710" t="s">
        <v>8565</v>
      </c>
      <c r="AD710" t="s">
        <v>3168</v>
      </c>
      <c r="AE710" s="79" t="s">
        <v>1240</v>
      </c>
      <c r="AH710" t="s">
        <v>955</v>
      </c>
    </row>
    <row r="711" spans="8:34" x14ac:dyDescent="0.2">
      <c r="M711" s="19"/>
      <c r="Q711" s="19"/>
      <c r="X711" s="6"/>
      <c r="Y711" s="11" t="s">
        <v>7355</v>
      </c>
      <c r="Z711" s="6"/>
      <c r="AA711" s="6"/>
      <c r="AB711" s="6" t="s">
        <v>3168</v>
      </c>
      <c r="AC711" t="s">
        <v>4205</v>
      </c>
      <c r="AD711" t="s">
        <v>3168</v>
      </c>
      <c r="AE711" s="171" t="s">
        <v>6938</v>
      </c>
      <c r="AH711" t="s">
        <v>955</v>
      </c>
    </row>
    <row r="712" spans="8:34" x14ac:dyDescent="0.2">
      <c r="M712" s="19"/>
      <c r="Q712" s="19"/>
      <c r="X712" s="6" t="s">
        <v>4453</v>
      </c>
      <c r="Y712" s="234" t="s">
        <v>8481</v>
      </c>
      <c r="Z712" t="s">
        <v>115</v>
      </c>
      <c r="AA712" s="14" t="s">
        <v>8415</v>
      </c>
      <c r="AB712" s="6" t="s">
        <v>3168</v>
      </c>
      <c r="AC712" s="24" t="s">
        <v>5168</v>
      </c>
      <c r="AH712" t="s">
        <v>955</v>
      </c>
    </row>
    <row r="713" spans="8:34" x14ac:dyDescent="0.2">
      <c r="M713" s="19"/>
      <c r="Q713" s="19"/>
      <c r="X713" s="6" t="s">
        <v>3168</v>
      </c>
      <c r="Y713" s="234" t="s">
        <v>8480</v>
      </c>
      <c r="AB713" s="6" t="s">
        <v>3168</v>
      </c>
      <c r="AC713" s="42" t="s">
        <v>6580</v>
      </c>
      <c r="AD713" t="s">
        <v>115</v>
      </c>
      <c r="AE713" s="42" t="s">
        <v>2690</v>
      </c>
      <c r="AH713" t="s">
        <v>955</v>
      </c>
    </row>
    <row r="714" spans="8:34" x14ac:dyDescent="0.2">
      <c r="M714" s="19"/>
      <c r="Q714" s="19"/>
      <c r="X714" s="6" t="s">
        <v>3168</v>
      </c>
      <c r="Y714" s="234" t="s">
        <v>8800</v>
      </c>
      <c r="AB714" s="6" t="s">
        <v>3168</v>
      </c>
      <c r="AD714" t="s">
        <v>3168</v>
      </c>
      <c r="AE714" s="234" t="s">
        <v>8334</v>
      </c>
      <c r="AH714" t="s">
        <v>955</v>
      </c>
    </row>
    <row r="715" spans="8:34" x14ac:dyDescent="0.2">
      <c r="M715" s="19"/>
      <c r="Q715" s="19"/>
      <c r="X715" s="6" t="s">
        <v>3168</v>
      </c>
      <c r="Y715" s="246" t="s">
        <v>8799</v>
      </c>
      <c r="AB715" s="6" t="s">
        <v>115</v>
      </c>
      <c r="AC715" s="14" t="s">
        <v>6936</v>
      </c>
      <c r="AD715" t="s">
        <v>3168</v>
      </c>
      <c r="AH715" t="s">
        <v>955</v>
      </c>
    </row>
    <row r="716" spans="8:34" x14ac:dyDescent="0.2">
      <c r="M716" s="19"/>
      <c r="Q716" s="19"/>
      <c r="X716" s="6"/>
      <c r="Y716" s="6"/>
      <c r="Z716" s="6"/>
      <c r="AA716" s="6"/>
      <c r="AB716" s="6" t="s">
        <v>3168</v>
      </c>
      <c r="AC716" s="234" t="s">
        <v>8333</v>
      </c>
      <c r="AD716" t="s">
        <v>115</v>
      </c>
      <c r="AE716" s="42" t="s">
        <v>3591</v>
      </c>
      <c r="AH716" t="s">
        <v>955</v>
      </c>
    </row>
    <row r="717" spans="8:34" x14ac:dyDescent="0.2">
      <c r="M717" s="19"/>
      <c r="Q717" s="19"/>
      <c r="AB717" s="6" t="s">
        <v>3168</v>
      </c>
      <c r="AC717" s="111" t="s">
        <v>1919</v>
      </c>
      <c r="AD717" t="s">
        <v>3168</v>
      </c>
      <c r="AE717" s="42" t="s">
        <v>3592</v>
      </c>
      <c r="AH717" t="s">
        <v>955</v>
      </c>
    </row>
    <row r="718" spans="8:34" x14ac:dyDescent="0.2">
      <c r="M718" s="19"/>
      <c r="Q718" s="19"/>
      <c r="AB718" s="6" t="s">
        <v>3168</v>
      </c>
      <c r="AC718" s="42" t="s">
        <v>3224</v>
      </c>
      <c r="AD718" t="s">
        <v>3168</v>
      </c>
      <c r="AH718" t="s">
        <v>955</v>
      </c>
    </row>
    <row r="719" spans="8:34" x14ac:dyDescent="0.2">
      <c r="M719" s="19"/>
      <c r="Q719" s="19"/>
      <c r="T719" s="6"/>
      <c r="U719" s="22" t="s">
        <v>941</v>
      </c>
      <c r="V719" s="6"/>
      <c r="W719" s="6"/>
      <c r="X719" s="6"/>
      <c r="AB719" s="6" t="s">
        <v>3168</v>
      </c>
      <c r="AC719" s="158" t="s">
        <v>8320</v>
      </c>
      <c r="AD719" t="s">
        <v>115</v>
      </c>
      <c r="AE719" s="171" t="s">
        <v>6581</v>
      </c>
      <c r="AH719" t="s">
        <v>955</v>
      </c>
    </row>
    <row r="720" spans="8:34" x14ac:dyDescent="0.2">
      <c r="M720" s="19"/>
      <c r="Q720" s="19"/>
      <c r="T720" s="6" t="s">
        <v>115</v>
      </c>
      <c r="U720" s="14" t="s">
        <v>6951</v>
      </c>
      <c r="V720" t="s">
        <v>115</v>
      </c>
      <c r="W720" t="s">
        <v>3961</v>
      </c>
      <c r="X720" s="6"/>
      <c r="AB720" s="6"/>
      <c r="AC720" s="6"/>
      <c r="AD720" t="s">
        <v>3168</v>
      </c>
      <c r="AE720" s="171" t="s">
        <v>6582</v>
      </c>
      <c r="AH720" t="s">
        <v>955</v>
      </c>
    </row>
    <row r="721" spans="13:34" x14ac:dyDescent="0.2">
      <c r="M721" s="19"/>
      <c r="Q721" s="19"/>
      <c r="T721" s="6" t="s">
        <v>3168</v>
      </c>
      <c r="U721" t="s">
        <v>3963</v>
      </c>
      <c r="V721" t="s">
        <v>3168</v>
      </c>
      <c r="W721" t="s">
        <v>4834</v>
      </c>
      <c r="X721" s="6"/>
      <c r="Z721" t="s">
        <v>115</v>
      </c>
      <c r="AA721" s="79" t="s">
        <v>6953</v>
      </c>
      <c r="AB721" t="s">
        <v>115</v>
      </c>
      <c r="AC721" s="79" t="s">
        <v>3676</v>
      </c>
      <c r="AD721" s="6"/>
      <c r="AE721" s="6"/>
      <c r="AF721" s="6"/>
      <c r="AG721" s="6"/>
      <c r="AH721" t="s">
        <v>955</v>
      </c>
    </row>
    <row r="722" spans="13:34" x14ac:dyDescent="0.2">
      <c r="M722" s="19"/>
      <c r="Q722" s="19"/>
      <c r="T722" s="6" t="s">
        <v>3168</v>
      </c>
      <c r="U722" s="80" t="s">
        <v>2548</v>
      </c>
      <c r="V722" t="s">
        <v>3168</v>
      </c>
      <c r="W722" t="s">
        <v>4836</v>
      </c>
      <c r="X722" s="6"/>
      <c r="Z722" s="1">
        <v>1</v>
      </c>
      <c r="AA722" s="79" t="s">
        <v>4393</v>
      </c>
      <c r="AB722" s="1">
        <v>1</v>
      </c>
      <c r="AC722" s="79" t="s">
        <v>3677</v>
      </c>
      <c r="AH722" t="s">
        <v>955</v>
      </c>
    </row>
    <row r="723" spans="13:34" x14ac:dyDescent="0.2">
      <c r="M723" s="19"/>
      <c r="Q723" s="19"/>
      <c r="T723" s="6" t="s">
        <v>3168</v>
      </c>
      <c r="U723" t="s">
        <v>3023</v>
      </c>
      <c r="V723" s="6"/>
      <c r="W723" s="6"/>
      <c r="X723" s="6"/>
      <c r="Z723" t="s">
        <v>3168</v>
      </c>
      <c r="AA723" s="79" t="s">
        <v>3675</v>
      </c>
      <c r="AB723" t="s">
        <v>3168</v>
      </c>
      <c r="AC723" s="79" t="s">
        <v>3678</v>
      </c>
      <c r="AH723" t="s">
        <v>955</v>
      </c>
    </row>
    <row r="724" spans="13:34" x14ac:dyDescent="0.2">
      <c r="M724" s="19"/>
      <c r="Q724" s="19"/>
      <c r="T724" s="6" t="s">
        <v>3168</v>
      </c>
      <c r="U724" s="79" t="s">
        <v>756</v>
      </c>
      <c r="V724" s="6" t="s">
        <v>4453</v>
      </c>
      <c r="W724" t="s">
        <v>2022</v>
      </c>
      <c r="Z724" s="1">
        <v>1</v>
      </c>
      <c r="AA724" s="79" t="s">
        <v>2800</v>
      </c>
      <c r="AB724" t="s">
        <v>3168</v>
      </c>
      <c r="AH724" t="s">
        <v>955</v>
      </c>
    </row>
    <row r="725" spans="13:34" x14ac:dyDescent="0.2">
      <c r="R725" s="6"/>
      <c r="S725" s="21"/>
      <c r="T725" s="21" t="s">
        <v>3585</v>
      </c>
      <c r="U725" s="6"/>
      <c r="V725" s="1">
        <v>1</v>
      </c>
      <c r="W725" t="s">
        <v>3176</v>
      </c>
      <c r="Z725" t="s">
        <v>3168</v>
      </c>
      <c r="AA725" s="79" t="s">
        <v>7854</v>
      </c>
      <c r="AB725" t="s">
        <v>115</v>
      </c>
      <c r="AC725" s="214" t="s">
        <v>7960</v>
      </c>
      <c r="AH725" t="s">
        <v>955</v>
      </c>
    </row>
    <row r="726" spans="13:34" x14ac:dyDescent="0.2">
      <c r="O726" s="35"/>
      <c r="R726" s="6" t="s">
        <v>115</v>
      </c>
      <c r="S726" s="14" t="s">
        <v>5617</v>
      </c>
      <c r="T726" t="s">
        <v>115</v>
      </c>
      <c r="U726" s="24" t="s">
        <v>6952</v>
      </c>
      <c r="V726" s="6" t="s">
        <v>3168</v>
      </c>
      <c r="Z726" t="s">
        <v>3168</v>
      </c>
      <c r="AB726" s="1">
        <v>1</v>
      </c>
      <c r="AC726" s="79" t="s">
        <v>1488</v>
      </c>
      <c r="AH726" t="s">
        <v>955</v>
      </c>
    </row>
    <row r="727" spans="13:34" x14ac:dyDescent="0.2">
      <c r="R727" s="6" t="s">
        <v>3168</v>
      </c>
      <c r="S727" t="s">
        <v>3956</v>
      </c>
      <c r="T727" t="s">
        <v>3168</v>
      </c>
      <c r="U727" t="s">
        <v>727</v>
      </c>
      <c r="V727" s="6" t="s">
        <v>4453</v>
      </c>
      <c r="W727" s="79" t="s">
        <v>2547</v>
      </c>
      <c r="Z727" t="s">
        <v>3168</v>
      </c>
      <c r="AB727" t="s">
        <v>3168</v>
      </c>
      <c r="AC727" s="79" t="s">
        <v>3678</v>
      </c>
      <c r="AH727" t="s">
        <v>955</v>
      </c>
    </row>
    <row r="728" spans="13:34" x14ac:dyDescent="0.2">
      <c r="R728" s="6" t="s">
        <v>3168</v>
      </c>
      <c r="S728" s="2" t="s">
        <v>4184</v>
      </c>
      <c r="T728" t="s">
        <v>3168</v>
      </c>
      <c r="U728" t="s">
        <v>755</v>
      </c>
      <c r="V728" s="1">
        <v>1</v>
      </c>
      <c r="W728" s="24" t="s">
        <v>8056</v>
      </c>
      <c r="Z728" t="s">
        <v>3168</v>
      </c>
      <c r="AB728" s="11" t="s">
        <v>8202</v>
      </c>
      <c r="AC728" s="6"/>
      <c r="AD728" s="6"/>
      <c r="AH728" t="s">
        <v>955</v>
      </c>
    </row>
    <row r="729" spans="13:34" x14ac:dyDescent="0.2">
      <c r="R729" s="6"/>
      <c r="T729" t="s">
        <v>3168</v>
      </c>
      <c r="U729" s="80" t="s">
        <v>2546</v>
      </c>
      <c r="V729" s="6" t="s">
        <v>3168</v>
      </c>
      <c r="X729" t="s">
        <v>115</v>
      </c>
      <c r="Y729" t="s">
        <v>2049</v>
      </c>
      <c r="Z729" t="s">
        <v>115</v>
      </c>
      <c r="AA729" s="79" t="s">
        <v>8345</v>
      </c>
      <c r="AB729" s="6" t="s">
        <v>115</v>
      </c>
      <c r="AC729" s="234" t="s">
        <v>7962</v>
      </c>
      <c r="AD729" s="6"/>
      <c r="AH729" t="s">
        <v>955</v>
      </c>
    </row>
    <row r="730" spans="13:34" x14ac:dyDescent="0.2">
      <c r="R730" s="6"/>
      <c r="T730" t="s">
        <v>3168</v>
      </c>
      <c r="U730" t="s">
        <v>3172</v>
      </c>
      <c r="V730" s="6" t="s">
        <v>4453</v>
      </c>
      <c r="W730" t="s">
        <v>2874</v>
      </c>
      <c r="X730" s="1">
        <v>1</v>
      </c>
      <c r="Y730" t="s">
        <v>3177</v>
      </c>
      <c r="Z730" s="1">
        <v>1</v>
      </c>
      <c r="AA730" s="214" t="s">
        <v>7853</v>
      </c>
      <c r="AB730" s="6" t="s">
        <v>3168</v>
      </c>
      <c r="AC730" s="234" t="s">
        <v>8167</v>
      </c>
      <c r="AD730" s="6"/>
      <c r="AH730" t="s">
        <v>955</v>
      </c>
    </row>
    <row r="731" spans="13:34" x14ac:dyDescent="0.2">
      <c r="R731" s="6"/>
      <c r="S731" s="6"/>
      <c r="T731" t="s">
        <v>3168</v>
      </c>
      <c r="U731" t="s">
        <v>3451</v>
      </c>
      <c r="V731" s="1">
        <v>1</v>
      </c>
      <c r="W731" s="24" t="s">
        <v>6140</v>
      </c>
      <c r="X731" t="s">
        <v>3168</v>
      </c>
      <c r="Y731" s="14" t="s">
        <v>7590</v>
      </c>
      <c r="Z731" t="s">
        <v>3168</v>
      </c>
      <c r="AA731" s="214" t="s">
        <v>7852</v>
      </c>
      <c r="AB731" s="6"/>
      <c r="AC731" s="6"/>
      <c r="AD731" s="6"/>
      <c r="AH731" t="s">
        <v>955</v>
      </c>
    </row>
    <row r="732" spans="13:34" x14ac:dyDescent="0.2">
      <c r="T732" t="s">
        <v>3168</v>
      </c>
      <c r="U732" s="96" t="s">
        <v>108</v>
      </c>
      <c r="V732" t="s">
        <v>3168</v>
      </c>
      <c r="W732" t="s">
        <v>3954</v>
      </c>
      <c r="X732" t="s">
        <v>3168</v>
      </c>
      <c r="Y732" s="14"/>
      <c r="Z732" t="s">
        <v>3168</v>
      </c>
      <c r="AA732" s="214" t="s">
        <v>7857</v>
      </c>
      <c r="AH732" t="s">
        <v>955</v>
      </c>
    </row>
    <row r="733" spans="13:34" x14ac:dyDescent="0.2">
      <c r="T733" s="6"/>
      <c r="U733" s="6"/>
      <c r="V733" t="s">
        <v>3168</v>
      </c>
      <c r="X733" t="s">
        <v>3168</v>
      </c>
      <c r="Z733" t="s">
        <v>3168</v>
      </c>
      <c r="AA733" s="214" t="s">
        <v>8008</v>
      </c>
      <c r="AH733" t="s">
        <v>955</v>
      </c>
    </row>
    <row r="734" spans="13:34" x14ac:dyDescent="0.2">
      <c r="V734" t="s">
        <v>3168</v>
      </c>
      <c r="X734" t="s">
        <v>3168</v>
      </c>
      <c r="AH734" t="s">
        <v>955</v>
      </c>
    </row>
    <row r="735" spans="13:34" x14ac:dyDescent="0.2">
      <c r="V735" t="s">
        <v>3168</v>
      </c>
      <c r="X735" t="s">
        <v>115</v>
      </c>
      <c r="Y735" t="s">
        <v>3257</v>
      </c>
      <c r="Z735" t="s">
        <v>115</v>
      </c>
      <c r="AA735" t="s">
        <v>555</v>
      </c>
      <c r="AE735" s="42"/>
      <c r="AH735" t="s">
        <v>955</v>
      </c>
    </row>
    <row r="736" spans="13:34" x14ac:dyDescent="0.2">
      <c r="V736" t="s">
        <v>115</v>
      </c>
      <c r="W736" t="s">
        <v>2384</v>
      </c>
      <c r="X736" s="1">
        <v>1</v>
      </c>
      <c r="Y736" t="s">
        <v>411</v>
      </c>
      <c r="Z736" s="1">
        <v>1</v>
      </c>
      <c r="AA736" s="79" t="s">
        <v>3673</v>
      </c>
      <c r="AC736" s="99" t="s">
        <v>797</v>
      </c>
      <c r="AH736" t="s">
        <v>955</v>
      </c>
    </row>
    <row r="737" spans="10:34" x14ac:dyDescent="0.2">
      <c r="V737" s="1">
        <v>1</v>
      </c>
      <c r="W737" s="24" t="s">
        <v>6139</v>
      </c>
      <c r="X737" t="s">
        <v>3168</v>
      </c>
      <c r="Y737" t="s">
        <v>186</v>
      </c>
      <c r="Z737" t="s">
        <v>3168</v>
      </c>
      <c r="AA737" s="79" t="s">
        <v>3674</v>
      </c>
      <c r="AB737" t="s">
        <v>115</v>
      </c>
      <c r="AC737" t="s">
        <v>4501</v>
      </c>
      <c r="AH737" t="s">
        <v>955</v>
      </c>
    </row>
    <row r="738" spans="10:34" x14ac:dyDescent="0.2">
      <c r="V738" t="s">
        <v>3168</v>
      </c>
      <c r="W738" s="17" t="s">
        <v>412</v>
      </c>
      <c r="X738" s="1">
        <v>1</v>
      </c>
      <c r="Y738" s="14" t="s">
        <v>7590</v>
      </c>
      <c r="Z738" s="1">
        <v>1</v>
      </c>
      <c r="AA738" s="79" t="s">
        <v>3355</v>
      </c>
      <c r="AB738" s="1">
        <v>1</v>
      </c>
      <c r="AC738" s="14" t="s">
        <v>7056</v>
      </c>
      <c r="AH738" t="s">
        <v>955</v>
      </c>
    </row>
    <row r="739" spans="10:34" x14ac:dyDescent="0.2">
      <c r="V739" s="1">
        <v>1</v>
      </c>
      <c r="W739" s="24" t="s">
        <v>6138</v>
      </c>
      <c r="Z739" t="s">
        <v>3168</v>
      </c>
      <c r="AA739" s="171" t="s">
        <v>6871</v>
      </c>
      <c r="AB739" s="6" t="s">
        <v>3168</v>
      </c>
      <c r="AF739" s="9"/>
      <c r="AH739" t="s">
        <v>955</v>
      </c>
    </row>
    <row r="740" spans="10:34" x14ac:dyDescent="0.2">
      <c r="V740" t="s">
        <v>3168</v>
      </c>
      <c r="W740" t="s">
        <v>187</v>
      </c>
      <c r="Z740" s="6"/>
      <c r="AA740" s="22" t="s">
        <v>1958</v>
      </c>
      <c r="AB740" t="s">
        <v>115</v>
      </c>
      <c r="AC740" s="42" t="s">
        <v>398</v>
      </c>
      <c r="AF740" s="9"/>
      <c r="AH740" t="s">
        <v>955</v>
      </c>
    </row>
    <row r="741" spans="10:34" x14ac:dyDescent="0.2">
      <c r="S741" s="2"/>
      <c r="V741" t="s">
        <v>3168</v>
      </c>
      <c r="X741" s="6"/>
      <c r="Y741" s="11" t="s">
        <v>8202</v>
      </c>
      <c r="Z741" s="6" t="s">
        <v>4453</v>
      </c>
      <c r="AA741" s="77" t="s">
        <v>3133</v>
      </c>
      <c r="AB741" s="1">
        <v>1</v>
      </c>
      <c r="AC741" s="184" t="s">
        <v>7057</v>
      </c>
      <c r="AH741" t="s">
        <v>955</v>
      </c>
    </row>
    <row r="742" spans="10:34" x14ac:dyDescent="0.2">
      <c r="V742" t="s">
        <v>115</v>
      </c>
      <c r="W742" s="14" t="s">
        <v>6956</v>
      </c>
      <c r="X742" s="6" t="s">
        <v>115</v>
      </c>
      <c r="Y742" s="214" t="s">
        <v>8077</v>
      </c>
      <c r="Z742" s="6" t="s">
        <v>3168</v>
      </c>
      <c r="AA742" s="77" t="s">
        <v>3134</v>
      </c>
      <c r="AB742" s="6"/>
      <c r="AH742" t="s">
        <v>955</v>
      </c>
    </row>
    <row r="743" spans="10:34" x14ac:dyDescent="0.2">
      <c r="V743" s="1">
        <v>1</v>
      </c>
      <c r="W743" s="2" t="s">
        <v>3955</v>
      </c>
      <c r="X743" s="6" t="s">
        <v>3168</v>
      </c>
      <c r="Y743" s="214" t="s">
        <v>8078</v>
      </c>
      <c r="Z743" s="6" t="s">
        <v>3168</v>
      </c>
      <c r="AA743" s="111" t="s">
        <v>2238</v>
      </c>
      <c r="AB743" s="6" t="s">
        <v>115</v>
      </c>
      <c r="AC743" s="14" t="s">
        <v>8652</v>
      </c>
      <c r="AH743" t="s">
        <v>955</v>
      </c>
    </row>
    <row r="744" spans="10:34" x14ac:dyDescent="0.2">
      <c r="V744" t="s">
        <v>3168</v>
      </c>
      <c r="W744" s="170" t="s">
        <v>8377</v>
      </c>
      <c r="X744" s="6" t="s">
        <v>3168</v>
      </c>
      <c r="Y744" s="214" t="s">
        <v>8079</v>
      </c>
      <c r="Z744" s="6" t="s">
        <v>3168</v>
      </c>
      <c r="AA744" s="102" t="s">
        <v>3132</v>
      </c>
      <c r="AB744" s="1">
        <v>1</v>
      </c>
      <c r="AC744" t="s">
        <v>1457</v>
      </c>
      <c r="AH744" t="s">
        <v>955</v>
      </c>
    </row>
    <row r="745" spans="10:34" x14ac:dyDescent="0.2">
      <c r="V745" t="s">
        <v>3168</v>
      </c>
      <c r="W745" s="17" t="s">
        <v>413</v>
      </c>
      <c r="X745" s="6" t="s">
        <v>3168</v>
      </c>
      <c r="Y745" s="214" t="s">
        <v>3967</v>
      </c>
      <c r="Z745" s="6" t="s">
        <v>3168</v>
      </c>
      <c r="AA745" t="s">
        <v>3736</v>
      </c>
      <c r="AB745" s="6" t="s">
        <v>3168</v>
      </c>
      <c r="AC745" s="42" t="s">
        <v>59</v>
      </c>
      <c r="AH745" t="s">
        <v>955</v>
      </c>
    </row>
    <row r="746" spans="10:34" x14ac:dyDescent="0.2">
      <c r="V746" s="1">
        <v>1</v>
      </c>
      <c r="W746" s="24" t="s">
        <v>8055</v>
      </c>
      <c r="X746" s="6" t="s">
        <v>3168</v>
      </c>
      <c r="Y746" s="214" t="s">
        <v>8080</v>
      </c>
      <c r="Z746" s="6" t="s">
        <v>3168</v>
      </c>
      <c r="AA746" s="99" t="s">
        <v>797</v>
      </c>
      <c r="AB746" s="6" t="s">
        <v>3168</v>
      </c>
      <c r="AH746" t="s">
        <v>955</v>
      </c>
    </row>
    <row r="747" spans="10:34" x14ac:dyDescent="0.2">
      <c r="V747" t="s">
        <v>3168</v>
      </c>
      <c r="W747" s="14" t="s">
        <v>8384</v>
      </c>
      <c r="X747" s="6"/>
      <c r="Y747" s="6"/>
      <c r="Z747" s="6" t="s">
        <v>4453</v>
      </c>
      <c r="AA747" s="42" t="s">
        <v>1176</v>
      </c>
      <c r="AB747" s="6" t="s">
        <v>115</v>
      </c>
      <c r="AC747" s="14" t="s">
        <v>8651</v>
      </c>
      <c r="AH747" t="s">
        <v>955</v>
      </c>
    </row>
    <row r="748" spans="10:34" x14ac:dyDescent="0.2">
      <c r="V748" t="s">
        <v>3168</v>
      </c>
      <c r="W748" s="234" t="s">
        <v>8385</v>
      </c>
      <c r="Z748" s="6" t="s">
        <v>3168</v>
      </c>
      <c r="AA748" t="s">
        <v>3206</v>
      </c>
      <c r="AB748" s="1">
        <v>1</v>
      </c>
      <c r="AC748" t="s">
        <v>3652</v>
      </c>
      <c r="AH748" t="s">
        <v>955</v>
      </c>
    </row>
    <row r="749" spans="10:34" x14ac:dyDescent="0.2">
      <c r="V749" t="s">
        <v>3168</v>
      </c>
      <c r="W749" s="170" t="s">
        <v>8377</v>
      </c>
      <c r="Z749" s="6" t="s">
        <v>3168</v>
      </c>
      <c r="AA749" t="s">
        <v>3737</v>
      </c>
      <c r="AB749" s="6" t="s">
        <v>3168</v>
      </c>
      <c r="AC749" s="43" t="s">
        <v>3013</v>
      </c>
      <c r="AH749" t="s">
        <v>955</v>
      </c>
    </row>
    <row r="750" spans="10:34" x14ac:dyDescent="0.2">
      <c r="Z750" s="6" t="s">
        <v>3168</v>
      </c>
      <c r="AA750" s="14" t="s">
        <v>7589</v>
      </c>
      <c r="AB750" s="6" t="s">
        <v>3168</v>
      </c>
      <c r="AC750" s="112" t="s">
        <v>1447</v>
      </c>
      <c r="AH750" t="s">
        <v>955</v>
      </c>
    </row>
    <row r="751" spans="10:34" x14ac:dyDescent="0.2">
      <c r="Z751" s="6"/>
      <c r="AA751" s="6"/>
      <c r="AB751" s="1">
        <v>1</v>
      </c>
      <c r="AC751" s="42" t="s">
        <v>2915</v>
      </c>
      <c r="AH751" t="s">
        <v>955</v>
      </c>
    </row>
    <row r="752" spans="10:34" x14ac:dyDescent="0.2">
      <c r="J752" s="28"/>
      <c r="Z752" s="6"/>
      <c r="AB752" s="6" t="s">
        <v>3168</v>
      </c>
      <c r="AC752" s="92" t="s">
        <v>7485</v>
      </c>
      <c r="AH752" t="s">
        <v>955</v>
      </c>
    </row>
    <row r="753" spans="10:34" x14ac:dyDescent="0.2">
      <c r="J753" s="28"/>
      <c r="Z753" s="6"/>
      <c r="AB753" s="6" t="s">
        <v>3168</v>
      </c>
      <c r="AH753" t="s">
        <v>955</v>
      </c>
    </row>
    <row r="754" spans="10:34" x14ac:dyDescent="0.2">
      <c r="J754" s="28"/>
      <c r="Z754" s="6"/>
      <c r="AB754" s="6" t="s">
        <v>115</v>
      </c>
      <c r="AC754" t="s">
        <v>2510</v>
      </c>
      <c r="AH754" t="s">
        <v>955</v>
      </c>
    </row>
    <row r="755" spans="10:34" x14ac:dyDescent="0.2">
      <c r="J755" s="28"/>
      <c r="Z755" s="6"/>
      <c r="AB755" s="1">
        <v>1</v>
      </c>
      <c r="AC755" t="s">
        <v>3484</v>
      </c>
      <c r="AH755" t="s">
        <v>955</v>
      </c>
    </row>
    <row r="756" spans="10:34" x14ac:dyDescent="0.2">
      <c r="J756" s="28"/>
      <c r="Z756" s="6"/>
      <c r="AB756" s="6" t="s">
        <v>3168</v>
      </c>
      <c r="AC756" s="92" t="s">
        <v>4774</v>
      </c>
      <c r="AH756" t="s">
        <v>955</v>
      </c>
    </row>
    <row r="757" spans="10:34" x14ac:dyDescent="0.2">
      <c r="J757" s="28"/>
      <c r="Z757" s="6"/>
      <c r="AB757" s="163" t="s">
        <v>1813</v>
      </c>
      <c r="AC757" s="92"/>
      <c r="AD757" s="6"/>
      <c r="AE757" s="11" t="s">
        <v>8570</v>
      </c>
      <c r="AF757" s="6"/>
      <c r="AG757" s="6"/>
      <c r="AH757" t="s">
        <v>955</v>
      </c>
    </row>
    <row r="758" spans="10:34" x14ac:dyDescent="0.2">
      <c r="J758" s="28"/>
      <c r="Z758" s="6"/>
      <c r="AB758" s="6" t="s">
        <v>115</v>
      </c>
      <c r="AC758" s="92" t="s">
        <v>8571</v>
      </c>
      <c r="AD758" s="6" t="s">
        <v>4453</v>
      </c>
      <c r="AE758" s="92" t="s">
        <v>2507</v>
      </c>
      <c r="AH758" t="s">
        <v>955</v>
      </c>
    </row>
    <row r="759" spans="10:34" x14ac:dyDescent="0.2">
      <c r="J759" s="28"/>
      <c r="X759" s="6"/>
      <c r="Y759" s="22" t="s">
        <v>3644</v>
      </c>
      <c r="Z759" s="6"/>
      <c r="AB759" s="6"/>
      <c r="AC759" s="92"/>
      <c r="AD759" s="6" t="s">
        <v>3168</v>
      </c>
      <c r="AE759" s="158" t="s">
        <v>5776</v>
      </c>
      <c r="AH759" t="s">
        <v>955</v>
      </c>
    </row>
    <row r="760" spans="10:34" x14ac:dyDescent="0.2">
      <c r="J760" s="28"/>
      <c r="R760" s="22" t="s">
        <v>4662</v>
      </c>
      <c r="S760" s="6"/>
      <c r="T760" s="6"/>
      <c r="X760" s="6" t="s">
        <v>4453</v>
      </c>
      <c r="Y760" t="s">
        <v>4215</v>
      </c>
      <c r="Z760" s="6"/>
      <c r="AB760" s="6"/>
      <c r="AC760" s="92"/>
      <c r="AD760" s="6" t="s">
        <v>3168</v>
      </c>
      <c r="AE760" s="92" t="s">
        <v>1538</v>
      </c>
      <c r="AH760" t="s">
        <v>955</v>
      </c>
    </row>
    <row r="761" spans="10:34" x14ac:dyDescent="0.2">
      <c r="J761" s="28"/>
      <c r="R761" s="6" t="s">
        <v>115</v>
      </c>
      <c r="S761" s="14" t="s">
        <v>5618</v>
      </c>
      <c r="T761" s="6" t="s">
        <v>115</v>
      </c>
      <c r="U761" t="s">
        <v>944</v>
      </c>
      <c r="V761" s="6"/>
      <c r="W761" s="6"/>
      <c r="X761" s="6" t="s">
        <v>3168</v>
      </c>
      <c r="Y761" t="s">
        <v>3034</v>
      </c>
      <c r="Z761" s="6"/>
      <c r="AB761" s="6"/>
      <c r="AC761" s="92"/>
      <c r="AD761" s="6" t="s">
        <v>3168</v>
      </c>
      <c r="AE761" s="234" t="s">
        <v>8563</v>
      </c>
      <c r="AH761" t="s">
        <v>955</v>
      </c>
    </row>
    <row r="762" spans="10:34" x14ac:dyDescent="0.2">
      <c r="J762" s="28"/>
      <c r="R762" s="6" t="s">
        <v>3168</v>
      </c>
      <c r="S762" t="s">
        <v>4235</v>
      </c>
      <c r="T762" s="1">
        <v>1</v>
      </c>
      <c r="U762" t="s">
        <v>821</v>
      </c>
      <c r="V762" s="6" t="s">
        <v>4453</v>
      </c>
      <c r="W762" s="14" t="s">
        <v>6956</v>
      </c>
      <c r="X762" t="s">
        <v>3168</v>
      </c>
      <c r="Y762" s="2" t="s">
        <v>308</v>
      </c>
      <c r="Z762" s="6"/>
      <c r="AB762" s="6"/>
      <c r="AC762" s="92"/>
      <c r="AD762" s="6" t="s">
        <v>3168</v>
      </c>
      <c r="AE762" s="6"/>
      <c r="AF762" s="6"/>
      <c r="AG762" s="6"/>
      <c r="AH762" t="s">
        <v>955</v>
      </c>
    </row>
    <row r="763" spans="10:34" x14ac:dyDescent="0.2">
      <c r="J763" s="28"/>
      <c r="R763" s="6" t="s">
        <v>3168</v>
      </c>
      <c r="S763" s="17" t="s">
        <v>4521</v>
      </c>
      <c r="T763" s="6" t="s">
        <v>3168</v>
      </c>
      <c r="U763" s="171" t="s">
        <v>6381</v>
      </c>
      <c r="V763" s="6" t="s">
        <v>3168</v>
      </c>
      <c r="W763" t="s">
        <v>4574</v>
      </c>
      <c r="Z763" s="6"/>
      <c r="AB763" t="s">
        <v>115</v>
      </c>
      <c r="AC763" s="234" t="s">
        <v>4297</v>
      </c>
      <c r="AD763" t="s">
        <v>3168</v>
      </c>
      <c r="AE763" s="234" t="s">
        <v>8572</v>
      </c>
      <c r="AH763" t="s">
        <v>955</v>
      </c>
    </row>
    <row r="764" spans="10:34" x14ac:dyDescent="0.2">
      <c r="J764" s="28"/>
      <c r="R764" s="6" t="s">
        <v>3168</v>
      </c>
      <c r="S764" s="14" t="s">
        <v>3027</v>
      </c>
      <c r="T764" s="6" t="s">
        <v>3168</v>
      </c>
      <c r="U764" s="199" t="s">
        <v>7460</v>
      </c>
      <c r="V764" s="6" t="s">
        <v>3168</v>
      </c>
      <c r="W764" t="s">
        <v>4087</v>
      </c>
      <c r="X764" t="s">
        <v>115</v>
      </c>
      <c r="Y764" t="s">
        <v>551</v>
      </c>
      <c r="Z764" s="6"/>
      <c r="AB764" s="1">
        <v>1</v>
      </c>
      <c r="AC764" s="234" t="s">
        <v>8348</v>
      </c>
      <c r="AH764" t="s">
        <v>955</v>
      </c>
    </row>
    <row r="765" spans="10:34" x14ac:dyDescent="0.2">
      <c r="J765" s="28"/>
      <c r="R765" s="6" t="s">
        <v>3168</v>
      </c>
      <c r="S765" t="s">
        <v>4187</v>
      </c>
      <c r="T765" s="6" t="s">
        <v>3168</v>
      </c>
      <c r="V765" s="6" t="s">
        <v>3168</v>
      </c>
      <c r="W765" t="s">
        <v>5050</v>
      </c>
      <c r="X765" t="s">
        <v>3168</v>
      </c>
      <c r="Y765" t="s">
        <v>5051</v>
      </c>
      <c r="Z765" s="6"/>
      <c r="AB765" t="s">
        <v>3168</v>
      </c>
      <c r="AC765" s="234" t="s">
        <v>8349</v>
      </c>
      <c r="AH765" t="s">
        <v>955</v>
      </c>
    </row>
    <row r="766" spans="10:34" x14ac:dyDescent="0.2">
      <c r="J766" s="28"/>
      <c r="R766" s="6"/>
      <c r="S766" s="6"/>
      <c r="T766" s="14" t="s">
        <v>115</v>
      </c>
      <c r="U766" s="171" t="s">
        <v>6423</v>
      </c>
      <c r="V766" s="6"/>
      <c r="X766" t="s">
        <v>3168</v>
      </c>
      <c r="Y766" t="s">
        <v>4389</v>
      </c>
      <c r="Z766" s="6"/>
      <c r="AB766" t="s">
        <v>3168</v>
      </c>
      <c r="AH766" t="s">
        <v>955</v>
      </c>
    </row>
    <row r="767" spans="10:34" x14ac:dyDescent="0.2">
      <c r="J767" s="28"/>
      <c r="T767" s="1">
        <v>1</v>
      </c>
      <c r="U767" t="s">
        <v>4596</v>
      </c>
      <c r="V767" s="6" t="s">
        <v>4453</v>
      </c>
      <c r="W767" s="14" t="s">
        <v>6955</v>
      </c>
      <c r="X767" t="s">
        <v>3168</v>
      </c>
      <c r="Y767" t="s">
        <v>230</v>
      </c>
      <c r="Z767" s="6"/>
      <c r="AB767" t="s">
        <v>115</v>
      </c>
      <c r="AC767" s="42" t="s">
        <v>8564</v>
      </c>
      <c r="AD767" t="s">
        <v>4453</v>
      </c>
      <c r="AE767" s="14" t="s">
        <v>4515</v>
      </c>
      <c r="AH767" t="s">
        <v>955</v>
      </c>
    </row>
    <row r="768" spans="10:34" x14ac:dyDescent="0.2">
      <c r="J768" s="28"/>
      <c r="T768" t="s">
        <v>3168</v>
      </c>
      <c r="U768" s="149" t="s">
        <v>5395</v>
      </c>
      <c r="V768" s="6" t="s">
        <v>3168</v>
      </c>
      <c r="W768" t="s">
        <v>1603</v>
      </c>
      <c r="Z768" s="6"/>
      <c r="AA768" s="6"/>
      <c r="AB768" s="1">
        <v>1</v>
      </c>
      <c r="AC768" t="s">
        <v>4408</v>
      </c>
      <c r="AH768" t="s">
        <v>955</v>
      </c>
    </row>
    <row r="769" spans="10:34" x14ac:dyDescent="0.2">
      <c r="J769" s="28"/>
      <c r="T769" t="s">
        <v>3168</v>
      </c>
      <c r="U769" s="149" t="s">
        <v>6382</v>
      </c>
      <c r="V769" s="6" t="s">
        <v>3168</v>
      </c>
      <c r="W769" t="s">
        <v>3152</v>
      </c>
      <c r="X769" t="s">
        <v>115</v>
      </c>
      <c r="Y769" t="s">
        <v>3898</v>
      </c>
      <c r="Z769" t="s">
        <v>115</v>
      </c>
      <c r="AA769" t="s">
        <v>1952</v>
      </c>
      <c r="AB769" s="6" t="s">
        <v>3168</v>
      </c>
      <c r="AC769" s="43" t="s">
        <v>2151</v>
      </c>
      <c r="AH769" t="s">
        <v>955</v>
      </c>
    </row>
    <row r="770" spans="10:34" x14ac:dyDescent="0.2">
      <c r="J770" s="28"/>
      <c r="T770" s="1">
        <v>1</v>
      </c>
      <c r="U770" s="149" t="s">
        <v>4411</v>
      </c>
      <c r="V770" s="6" t="s">
        <v>3168</v>
      </c>
      <c r="W770" t="s">
        <v>1148</v>
      </c>
      <c r="X770" t="s">
        <v>3168</v>
      </c>
      <c r="Y770" t="s">
        <v>4266</v>
      </c>
      <c r="Z770" t="s">
        <v>3168</v>
      </c>
      <c r="AA770" t="s">
        <v>3525</v>
      </c>
      <c r="AB770" s="1">
        <v>1</v>
      </c>
      <c r="AC770" s="42" t="s">
        <v>2947</v>
      </c>
      <c r="AH770" t="s">
        <v>955</v>
      </c>
    </row>
    <row r="771" spans="10:34" x14ac:dyDescent="0.2">
      <c r="J771" s="28"/>
      <c r="T771" t="s">
        <v>3168</v>
      </c>
      <c r="U771" s="171" t="s">
        <v>6424</v>
      </c>
      <c r="V771" s="6" t="s">
        <v>3168</v>
      </c>
      <c r="W771" t="s">
        <v>187</v>
      </c>
      <c r="X771" t="s">
        <v>3168</v>
      </c>
      <c r="Y771" s="14" t="s">
        <v>5498</v>
      </c>
      <c r="Z771" t="s">
        <v>3168</v>
      </c>
      <c r="AA771" t="s">
        <v>341</v>
      </c>
      <c r="AB771" s="6" t="s">
        <v>3168</v>
      </c>
      <c r="AC771" s="42" t="s">
        <v>7591</v>
      </c>
      <c r="AH771" t="s">
        <v>955</v>
      </c>
    </row>
    <row r="772" spans="10:34" x14ac:dyDescent="0.2">
      <c r="J772" s="28"/>
      <c r="V772" s="6"/>
      <c r="W772" s="6"/>
      <c r="X772" s="6"/>
      <c r="Y772" s="6"/>
      <c r="Z772" s="6"/>
      <c r="AA772" s="11" t="s">
        <v>1958</v>
      </c>
      <c r="AB772" s="6" t="s">
        <v>3168</v>
      </c>
      <c r="AH772" t="s">
        <v>955</v>
      </c>
    </row>
    <row r="773" spans="10:34" x14ac:dyDescent="0.2">
      <c r="J773" s="28"/>
      <c r="Z773" s="6" t="s">
        <v>4453</v>
      </c>
      <c r="AA773" t="s">
        <v>148</v>
      </c>
      <c r="AB773" s="6" t="s">
        <v>115</v>
      </c>
      <c r="AC773" t="s">
        <v>1893</v>
      </c>
      <c r="AH773" t="s">
        <v>955</v>
      </c>
    </row>
    <row r="774" spans="10:34" x14ac:dyDescent="0.2">
      <c r="J774" s="28"/>
      <c r="Z774" s="6" t="s">
        <v>3168</v>
      </c>
      <c r="AA774" t="s">
        <v>3017</v>
      </c>
      <c r="AB774" s="1">
        <v>1</v>
      </c>
      <c r="AC774" t="s">
        <v>414</v>
      </c>
      <c r="AH774" t="s">
        <v>955</v>
      </c>
    </row>
    <row r="775" spans="10:34" x14ac:dyDescent="0.2">
      <c r="J775" s="28"/>
      <c r="Z775" s="6" t="s">
        <v>3168</v>
      </c>
      <c r="AA775" s="17" t="s">
        <v>2952</v>
      </c>
      <c r="AB775" s="1">
        <v>1</v>
      </c>
      <c r="AC775" s="92" t="s">
        <v>4809</v>
      </c>
      <c r="AH775" t="s">
        <v>955</v>
      </c>
    </row>
    <row r="776" spans="10:34" x14ac:dyDescent="0.2">
      <c r="J776" s="28"/>
      <c r="Z776" s="6" t="s">
        <v>3168</v>
      </c>
      <c r="AA776" t="s">
        <v>1473</v>
      </c>
      <c r="AB776" s="6" t="s">
        <v>3168</v>
      </c>
      <c r="AC776" s="42" t="s">
        <v>7592</v>
      </c>
      <c r="AH776" t="s">
        <v>955</v>
      </c>
    </row>
    <row r="777" spans="10:34" x14ac:dyDescent="0.2">
      <c r="J777" s="28"/>
      <c r="Z777" s="6" t="s">
        <v>3168</v>
      </c>
      <c r="AA777" s="92" t="s">
        <v>7593</v>
      </c>
      <c r="AB777" s="6" t="s">
        <v>3168</v>
      </c>
      <c r="AC777" s="92" t="s">
        <v>4775</v>
      </c>
      <c r="AD777" s="6"/>
      <c r="AE777" s="11" t="s">
        <v>8655</v>
      </c>
      <c r="AF777" s="6"/>
      <c r="AG777" s="6"/>
      <c r="AH777" t="s">
        <v>955</v>
      </c>
    </row>
    <row r="778" spans="10:34" x14ac:dyDescent="0.2">
      <c r="J778" s="28"/>
      <c r="X778" s="22" t="s">
        <v>2032</v>
      </c>
      <c r="Y778" s="6"/>
      <c r="Z778" s="6"/>
      <c r="AA778" s="6"/>
      <c r="AB778" s="6"/>
      <c r="AD778" s="6" t="s">
        <v>4453</v>
      </c>
      <c r="AE778" s="234" t="s">
        <v>8321</v>
      </c>
      <c r="AF778" s="9"/>
      <c r="AH778" t="s">
        <v>955</v>
      </c>
    </row>
    <row r="779" spans="10:34" x14ac:dyDescent="0.2">
      <c r="J779" s="28"/>
      <c r="X779" s="6" t="s">
        <v>4453</v>
      </c>
      <c r="Y779" t="s">
        <v>2153</v>
      </c>
      <c r="Z779" t="s">
        <v>115</v>
      </c>
      <c r="AA779" t="s">
        <v>2341</v>
      </c>
      <c r="AB779" s="6" t="s">
        <v>115</v>
      </c>
      <c r="AC779" t="s">
        <v>4559</v>
      </c>
      <c r="AD779" s="6" t="s">
        <v>3168</v>
      </c>
      <c r="AE779" s="234" t="s">
        <v>8322</v>
      </c>
      <c r="AF779" s="9"/>
      <c r="AH779" t="s">
        <v>955</v>
      </c>
    </row>
    <row r="780" spans="10:34" x14ac:dyDescent="0.2">
      <c r="J780" s="28"/>
      <c r="X780" s="6" t="s">
        <v>3168</v>
      </c>
      <c r="Y780" t="s">
        <v>1766</v>
      </c>
      <c r="Z780" t="s">
        <v>3168</v>
      </c>
      <c r="AA780" t="s">
        <v>1767</v>
      </c>
      <c r="AB780" s="1">
        <v>1</v>
      </c>
      <c r="AC780" t="s">
        <v>1768</v>
      </c>
      <c r="AD780" s="6" t="s">
        <v>3168</v>
      </c>
      <c r="AE780" s="234" t="s">
        <v>8323</v>
      </c>
      <c r="AH780" t="s">
        <v>955</v>
      </c>
    </row>
    <row r="781" spans="10:34" x14ac:dyDescent="0.2">
      <c r="J781" s="28"/>
      <c r="X781" s="6" t="s">
        <v>3168</v>
      </c>
      <c r="Y781" t="s">
        <v>1103</v>
      </c>
      <c r="Z781" t="s">
        <v>3168</v>
      </c>
      <c r="AA781" t="s">
        <v>885</v>
      </c>
      <c r="AB781" s="6" t="s">
        <v>3168</v>
      </c>
      <c r="AC781" s="42" t="s">
        <v>888</v>
      </c>
      <c r="AD781" s="6" t="s">
        <v>3168</v>
      </c>
      <c r="AE781" s="246" t="s">
        <v>8653</v>
      </c>
      <c r="AH781" t="s">
        <v>955</v>
      </c>
    </row>
    <row r="782" spans="10:34" x14ac:dyDescent="0.2">
      <c r="J782" s="28"/>
      <c r="X782" s="6" t="s">
        <v>3168</v>
      </c>
      <c r="Y782" s="14" t="s">
        <v>6473</v>
      </c>
      <c r="Z782" t="s">
        <v>3168</v>
      </c>
      <c r="AB782" s="6" t="s">
        <v>3168</v>
      </c>
      <c r="AC782" s="42" t="s">
        <v>8329</v>
      </c>
      <c r="AD782" s="6" t="s">
        <v>3168</v>
      </c>
      <c r="AE782" s="234" t="s">
        <v>8324</v>
      </c>
      <c r="AH782" t="s">
        <v>955</v>
      </c>
    </row>
    <row r="783" spans="10:34" x14ac:dyDescent="0.2">
      <c r="J783" s="28"/>
      <c r="X783" s="6" t="s">
        <v>3168</v>
      </c>
      <c r="Y783" t="s">
        <v>3967</v>
      </c>
      <c r="Z783" t="s">
        <v>115</v>
      </c>
      <c r="AA783" t="s">
        <v>3600</v>
      </c>
      <c r="AB783" s="6" t="s">
        <v>3168</v>
      </c>
      <c r="AC783" s="246" t="s">
        <v>8656</v>
      </c>
      <c r="AD783" s="6" t="s">
        <v>3168</v>
      </c>
      <c r="AE783" s="6"/>
      <c r="AF783" s="6"/>
      <c r="AG783" s="6"/>
      <c r="AH783" t="s">
        <v>955</v>
      </c>
    </row>
    <row r="784" spans="10:34" x14ac:dyDescent="0.2">
      <c r="J784" s="28"/>
      <c r="R784" s="22" t="s">
        <v>3644</v>
      </c>
      <c r="S784" s="6"/>
      <c r="T784" s="6"/>
      <c r="U784" s="6"/>
      <c r="V784" s="6"/>
      <c r="X784" s="6"/>
      <c r="Y784" s="6"/>
      <c r="Z784" t="s">
        <v>3168</v>
      </c>
      <c r="AA784" t="s">
        <v>2684</v>
      </c>
      <c r="AB784" s="6" t="s">
        <v>3168</v>
      </c>
      <c r="AD784" t="s">
        <v>115</v>
      </c>
      <c r="AE784" s="42" t="s">
        <v>204</v>
      </c>
      <c r="AH784" t="s">
        <v>955</v>
      </c>
    </row>
    <row r="785" spans="10:34" x14ac:dyDescent="0.2">
      <c r="J785" s="28"/>
      <c r="R785" s="6" t="s">
        <v>115</v>
      </c>
      <c r="S785" s="14" t="s">
        <v>5610</v>
      </c>
      <c r="T785" t="s">
        <v>115</v>
      </c>
      <c r="U785" s="2" t="s">
        <v>1461</v>
      </c>
      <c r="V785" s="6"/>
      <c r="Z785" t="s">
        <v>3168</v>
      </c>
      <c r="AB785" s="6" t="s">
        <v>115</v>
      </c>
      <c r="AC785" t="s">
        <v>74</v>
      </c>
      <c r="AD785" s="1">
        <v>1</v>
      </c>
      <c r="AE785" s="42" t="s">
        <v>500</v>
      </c>
      <c r="AH785" t="s">
        <v>955</v>
      </c>
    </row>
    <row r="786" spans="10:34" x14ac:dyDescent="0.2">
      <c r="J786" s="28"/>
      <c r="R786" s="6" t="s">
        <v>3168</v>
      </c>
      <c r="S786" t="s">
        <v>3351</v>
      </c>
      <c r="T786" t="s">
        <v>3168</v>
      </c>
      <c r="U786" t="s">
        <v>1334</v>
      </c>
      <c r="V786" s="6"/>
      <c r="Z786" s="6" t="s">
        <v>4453</v>
      </c>
      <c r="AA786" t="s">
        <v>4960</v>
      </c>
      <c r="AB786" s="1">
        <v>1</v>
      </c>
      <c r="AC786" t="s">
        <v>2685</v>
      </c>
      <c r="AH786" t="s">
        <v>955</v>
      </c>
    </row>
    <row r="787" spans="10:34" x14ac:dyDescent="0.2">
      <c r="J787" s="28"/>
      <c r="R787" s="6" t="s">
        <v>3168</v>
      </c>
      <c r="S787" s="23" t="s">
        <v>352</v>
      </c>
      <c r="T787" t="s">
        <v>3168</v>
      </c>
      <c r="U787" t="s">
        <v>2184</v>
      </c>
      <c r="V787" s="6"/>
      <c r="Z787" s="6" t="s">
        <v>3168</v>
      </c>
      <c r="AA787" t="s">
        <v>4961</v>
      </c>
      <c r="AB787" s="1">
        <v>1</v>
      </c>
      <c r="AC787" s="42" t="s">
        <v>889</v>
      </c>
      <c r="AH787" t="s">
        <v>955</v>
      </c>
    </row>
    <row r="788" spans="10:34" x14ac:dyDescent="0.2">
      <c r="J788" s="28"/>
      <c r="R788" s="6" t="s">
        <v>3168</v>
      </c>
      <c r="S788" s="17" t="s">
        <v>353</v>
      </c>
      <c r="T788" t="s">
        <v>3168</v>
      </c>
      <c r="U788" t="s">
        <v>2207</v>
      </c>
      <c r="V788" s="6"/>
      <c r="Z788" s="6" t="s">
        <v>3168</v>
      </c>
      <c r="AB788" s="6" t="s">
        <v>3168</v>
      </c>
      <c r="AC788" s="234" t="s">
        <v>8331</v>
      </c>
      <c r="AH788" t="s">
        <v>955</v>
      </c>
    </row>
    <row r="789" spans="10:34" x14ac:dyDescent="0.2">
      <c r="J789" s="28"/>
      <c r="R789" s="6" t="s">
        <v>3168</v>
      </c>
      <c r="S789" t="s">
        <v>1551</v>
      </c>
      <c r="T789" t="s">
        <v>3168</v>
      </c>
      <c r="U789" t="s">
        <v>124</v>
      </c>
      <c r="V789" s="6"/>
      <c r="Z789" s="6" t="s">
        <v>4453</v>
      </c>
      <c r="AA789" t="s">
        <v>1273</v>
      </c>
      <c r="AB789" s="6" t="s">
        <v>3168</v>
      </c>
      <c r="AD789" t="s">
        <v>115</v>
      </c>
      <c r="AE789" s="234" t="s">
        <v>8328</v>
      </c>
      <c r="AH789" t="s">
        <v>955</v>
      </c>
    </row>
    <row r="790" spans="10:34" x14ac:dyDescent="0.2">
      <c r="J790" s="28"/>
      <c r="R790" s="6"/>
      <c r="S790" s="6"/>
      <c r="T790" s="6"/>
      <c r="U790" s="6"/>
      <c r="V790" s="6"/>
      <c r="Z790" s="6" t="s">
        <v>3168</v>
      </c>
      <c r="AA790" t="s">
        <v>140</v>
      </c>
      <c r="AB790" s="6" t="s">
        <v>115</v>
      </c>
      <c r="AC790" s="14" t="s">
        <v>884</v>
      </c>
      <c r="AH790" t="s">
        <v>955</v>
      </c>
    </row>
    <row r="791" spans="10:34" x14ac:dyDescent="0.2">
      <c r="J791" s="28"/>
      <c r="Z791" s="6" t="s">
        <v>3168</v>
      </c>
      <c r="AA791" t="s">
        <v>142</v>
      </c>
      <c r="AB791" s="1">
        <v>1</v>
      </c>
      <c r="AC791" s="234" t="s">
        <v>8330</v>
      </c>
      <c r="AH791" t="s">
        <v>955</v>
      </c>
    </row>
    <row r="792" spans="10:34" x14ac:dyDescent="0.2">
      <c r="J792" s="28"/>
      <c r="Z792" s="6"/>
      <c r="AA792" s="6"/>
      <c r="AB792" s="6" t="s">
        <v>3168</v>
      </c>
      <c r="AC792" s="234" t="s">
        <v>8327</v>
      </c>
      <c r="AH792" t="s">
        <v>955</v>
      </c>
    </row>
    <row r="793" spans="10:34" x14ac:dyDescent="0.2">
      <c r="J793" s="28"/>
      <c r="AB793" t="s">
        <v>3168</v>
      </c>
      <c r="AH793" t="s">
        <v>955</v>
      </c>
    </row>
    <row r="794" spans="10:34" x14ac:dyDescent="0.2">
      <c r="J794" s="28"/>
      <c r="AB794" t="s">
        <v>115</v>
      </c>
      <c r="AC794" s="14" t="s">
        <v>4964</v>
      </c>
      <c r="AH794" t="s">
        <v>955</v>
      </c>
    </row>
    <row r="795" spans="10:34" x14ac:dyDescent="0.2">
      <c r="J795" s="28"/>
      <c r="AB795" s="1">
        <v>1</v>
      </c>
      <c r="AC795" s="171" t="s">
        <v>6527</v>
      </c>
      <c r="AH795" t="s">
        <v>955</v>
      </c>
    </row>
    <row r="796" spans="10:34" x14ac:dyDescent="0.2">
      <c r="J796" s="28"/>
      <c r="AB796" t="s">
        <v>3168</v>
      </c>
      <c r="AC796" s="246" t="s">
        <v>8657</v>
      </c>
      <c r="AH796" t="s">
        <v>955</v>
      </c>
    </row>
    <row r="797" spans="10:34" x14ac:dyDescent="0.2">
      <c r="J797" s="28"/>
      <c r="AB797" s="1"/>
      <c r="AC797" s="171"/>
      <c r="AH797" t="s">
        <v>955</v>
      </c>
    </row>
    <row r="798" spans="10:34" x14ac:dyDescent="0.2">
      <c r="J798" s="28"/>
      <c r="AB798" t="s">
        <v>115</v>
      </c>
      <c r="AC798" s="238" t="s">
        <v>8414</v>
      </c>
      <c r="AD798" t="s">
        <v>115</v>
      </c>
      <c r="AE798" s="234" t="s">
        <v>8415</v>
      </c>
      <c r="AH798" t="s">
        <v>955</v>
      </c>
    </row>
    <row r="799" spans="10:34" x14ac:dyDescent="0.2">
      <c r="J799" s="28"/>
      <c r="AB799" t="s">
        <v>3168</v>
      </c>
      <c r="AC799" s="234" t="s">
        <v>8417</v>
      </c>
      <c r="AH799" t="s">
        <v>955</v>
      </c>
    </row>
    <row r="800" spans="10:34" x14ac:dyDescent="0.2">
      <c r="J800" s="28"/>
      <c r="AB800" t="s">
        <v>3168</v>
      </c>
      <c r="AC800" s="234" t="s">
        <v>1739</v>
      </c>
      <c r="AH800" t="s">
        <v>955</v>
      </c>
    </row>
    <row r="801" spans="1:34" x14ac:dyDescent="0.2">
      <c r="A801" s="14" t="s">
        <v>8350</v>
      </c>
      <c r="J801" s="28"/>
      <c r="AH801" t="s">
        <v>955</v>
      </c>
    </row>
    <row r="802" spans="1:34" x14ac:dyDescent="0.2">
      <c r="J802" s="28" t="s">
        <v>6934</v>
      </c>
      <c r="Z802" s="6"/>
      <c r="AA802" s="22" t="s">
        <v>1958</v>
      </c>
      <c r="AB802" s="6"/>
      <c r="AC802" s="22" t="s">
        <v>3123</v>
      </c>
      <c r="AD802" s="6"/>
      <c r="AE802" s="6"/>
      <c r="AF802" s="6"/>
      <c r="AG802" s="6"/>
      <c r="AH802" s="6" t="s">
        <v>955</v>
      </c>
    </row>
    <row r="803" spans="1:34" x14ac:dyDescent="0.2">
      <c r="Z803" s="6" t="s">
        <v>4453</v>
      </c>
      <c r="AA803" s="14" t="s">
        <v>6954</v>
      </c>
      <c r="AB803" t="s">
        <v>115</v>
      </c>
      <c r="AC803" s="14" t="s">
        <v>6957</v>
      </c>
      <c r="AD803" t="s">
        <v>115</v>
      </c>
      <c r="AE803" t="s">
        <v>2849</v>
      </c>
      <c r="AH803" s="6" t="s">
        <v>955</v>
      </c>
    </row>
    <row r="804" spans="1:34" x14ac:dyDescent="0.2">
      <c r="J804" s="29"/>
      <c r="Z804" s="6" t="s">
        <v>3168</v>
      </c>
      <c r="AA804" t="s">
        <v>23</v>
      </c>
      <c r="AB804" t="s">
        <v>3168</v>
      </c>
      <c r="AC804" t="s">
        <v>1883</v>
      </c>
      <c r="AD804" t="s">
        <v>3168</v>
      </c>
      <c r="AE804" t="s">
        <v>2416</v>
      </c>
      <c r="AH804" s="6" t="s">
        <v>955</v>
      </c>
    </row>
    <row r="805" spans="1:34" x14ac:dyDescent="0.2">
      <c r="J805" s="29"/>
      <c r="Z805" s="6" t="s">
        <v>3168</v>
      </c>
      <c r="AA805" t="s">
        <v>3272</v>
      </c>
      <c r="AB805" t="s">
        <v>3168</v>
      </c>
      <c r="AC805" s="111" t="s">
        <v>2114</v>
      </c>
      <c r="AD805" t="s">
        <v>3168</v>
      </c>
      <c r="AE805" s="99" t="s">
        <v>797</v>
      </c>
      <c r="AH805" s="6" t="s">
        <v>955</v>
      </c>
    </row>
    <row r="806" spans="1:34" x14ac:dyDescent="0.2">
      <c r="J806" s="29"/>
      <c r="Z806" s="6" t="s">
        <v>3168</v>
      </c>
      <c r="AA806" t="s">
        <v>3669</v>
      </c>
      <c r="AB806" t="s">
        <v>3168</v>
      </c>
      <c r="AC806" s="42" t="s">
        <v>2115</v>
      </c>
      <c r="AD806" t="s">
        <v>115</v>
      </c>
      <c r="AE806" t="s">
        <v>2849</v>
      </c>
      <c r="AH806" s="6" t="s">
        <v>955</v>
      </c>
    </row>
    <row r="807" spans="1:34" x14ac:dyDescent="0.2">
      <c r="J807" s="29"/>
      <c r="Z807" s="6"/>
      <c r="AA807" s="99" t="s">
        <v>797</v>
      </c>
      <c r="AB807" s="6" t="s">
        <v>3168</v>
      </c>
      <c r="AC807" t="s">
        <v>3024</v>
      </c>
      <c r="AD807" t="s">
        <v>3168</v>
      </c>
      <c r="AE807" t="s">
        <v>4884</v>
      </c>
      <c r="AH807" s="6" t="s">
        <v>955</v>
      </c>
    </row>
    <row r="808" spans="1:34" x14ac:dyDescent="0.2">
      <c r="J808" s="29"/>
      <c r="Z808" s="6"/>
      <c r="AA808" s="6"/>
      <c r="AB808" s="6"/>
      <c r="AC808" s="6"/>
      <c r="AD808" s="6"/>
      <c r="AE808" s="6"/>
      <c r="AF808" s="6"/>
      <c r="AG808" s="6"/>
      <c r="AH808" s="6" t="s">
        <v>955</v>
      </c>
    </row>
    <row r="809" spans="1:34" x14ac:dyDescent="0.2">
      <c r="J809" s="29"/>
      <c r="AD809" s="6" t="s">
        <v>4453</v>
      </c>
      <c r="AE809" s="158" t="s">
        <v>3204</v>
      </c>
      <c r="AH809" s="6" t="s">
        <v>955</v>
      </c>
    </row>
    <row r="810" spans="1:34" x14ac:dyDescent="0.2">
      <c r="J810" s="29"/>
      <c r="AD810" s="6" t="s">
        <v>3168</v>
      </c>
      <c r="AE810" s="158" t="s">
        <v>5841</v>
      </c>
      <c r="AH810" s="6" t="s">
        <v>955</v>
      </c>
    </row>
    <row r="811" spans="1:34" x14ac:dyDescent="0.2">
      <c r="J811" s="29"/>
      <c r="AD811" s="6" t="s">
        <v>3168</v>
      </c>
      <c r="AE811" s="158" t="s">
        <v>5842</v>
      </c>
      <c r="AH811" s="6" t="s">
        <v>955</v>
      </c>
    </row>
    <row r="812" spans="1:34" x14ac:dyDescent="0.2">
      <c r="A812" s="14" t="s">
        <v>8350</v>
      </c>
      <c r="J812" s="29"/>
      <c r="AD812" s="6"/>
      <c r="AE812" s="6"/>
      <c r="AF812" s="6"/>
      <c r="AG812" s="6"/>
      <c r="AH812" s="6" t="s">
        <v>955</v>
      </c>
    </row>
    <row r="813" spans="1:34" x14ac:dyDescent="0.2">
      <c r="J813" s="28" t="s">
        <v>6935</v>
      </c>
      <c r="X813" s="22" t="s">
        <v>2236</v>
      </c>
      <c r="Y813" s="6"/>
      <c r="Z813" s="6"/>
      <c r="AA813" s="6"/>
      <c r="AB813" s="6"/>
      <c r="AC813" s="42"/>
      <c r="AH813" t="s">
        <v>955</v>
      </c>
    </row>
    <row r="814" spans="1:34" x14ac:dyDescent="0.2">
      <c r="J814" s="29"/>
      <c r="X814" s="6" t="s">
        <v>115</v>
      </c>
      <c r="Y814" t="s">
        <v>3379</v>
      </c>
      <c r="Z814" t="s">
        <v>115</v>
      </c>
      <c r="AA814" s="2" t="s">
        <v>1461</v>
      </c>
      <c r="AB814" s="6"/>
      <c r="AH814" t="s">
        <v>955</v>
      </c>
    </row>
    <row r="815" spans="1:34" x14ac:dyDescent="0.2">
      <c r="J815" s="29"/>
      <c r="X815" s="6" t="s">
        <v>3168</v>
      </c>
      <c r="Y815" t="s">
        <v>3351</v>
      </c>
      <c r="Z815" t="s">
        <v>3168</v>
      </c>
      <c r="AA815" t="s">
        <v>1334</v>
      </c>
      <c r="AB815" s="6"/>
      <c r="AC815" s="42"/>
      <c r="AH815" t="s">
        <v>955</v>
      </c>
    </row>
    <row r="816" spans="1:34" x14ac:dyDescent="0.2">
      <c r="J816" s="29"/>
      <c r="X816" s="6" t="s">
        <v>3168</v>
      </c>
      <c r="Y816" s="23" t="s">
        <v>352</v>
      </c>
      <c r="Z816" t="s">
        <v>3168</v>
      </c>
      <c r="AA816" s="80" t="s">
        <v>43</v>
      </c>
      <c r="AB816" s="6"/>
      <c r="AC816" s="11" t="s">
        <v>2236</v>
      </c>
      <c r="AD816" s="6"/>
      <c r="AH816" t="s">
        <v>955</v>
      </c>
    </row>
    <row r="817" spans="1:34" x14ac:dyDescent="0.2">
      <c r="J817" s="29"/>
      <c r="X817" s="6" t="s">
        <v>3168</v>
      </c>
      <c r="Y817" s="17" t="s">
        <v>353</v>
      </c>
      <c r="Z817" t="s">
        <v>3168</v>
      </c>
      <c r="AA817" s="209" t="s">
        <v>7471</v>
      </c>
      <c r="AB817" s="6" t="s">
        <v>115</v>
      </c>
      <c r="AC817" s="149" t="s">
        <v>5497</v>
      </c>
      <c r="AD817" s="6"/>
      <c r="AH817" t="s">
        <v>955</v>
      </c>
    </row>
    <row r="818" spans="1:34" x14ac:dyDescent="0.2">
      <c r="J818" s="29"/>
      <c r="X818" s="6" t="s">
        <v>3168</v>
      </c>
      <c r="Y818" t="s">
        <v>1551</v>
      </c>
      <c r="Z818" t="s">
        <v>3168</v>
      </c>
      <c r="AA818" t="s">
        <v>2184</v>
      </c>
      <c r="AB818" s="6" t="s">
        <v>3168</v>
      </c>
      <c r="AC818" t="s">
        <v>1335</v>
      </c>
      <c r="AD818" s="6"/>
      <c r="AH818" t="s">
        <v>955</v>
      </c>
    </row>
    <row r="819" spans="1:34" x14ac:dyDescent="0.2">
      <c r="J819" s="29"/>
      <c r="X819" s="6"/>
      <c r="Z819" t="s">
        <v>3168</v>
      </c>
      <c r="AA819" t="s">
        <v>2207</v>
      </c>
      <c r="AB819" s="6" t="s">
        <v>3168</v>
      </c>
      <c r="AC819" s="158" t="s">
        <v>6801</v>
      </c>
      <c r="AD819" s="6"/>
      <c r="AH819" t="s">
        <v>955</v>
      </c>
    </row>
    <row r="820" spans="1:34" x14ac:dyDescent="0.2">
      <c r="J820" s="28"/>
      <c r="X820" s="6"/>
      <c r="Z820" t="s">
        <v>3168</v>
      </c>
      <c r="AA820" s="14" t="s">
        <v>7470</v>
      </c>
      <c r="AB820" s="6" t="s">
        <v>3168</v>
      </c>
      <c r="AC820" s="158" t="s">
        <v>6144</v>
      </c>
      <c r="AD820" s="6"/>
      <c r="AH820" t="s">
        <v>955</v>
      </c>
    </row>
    <row r="821" spans="1:34" x14ac:dyDescent="0.2">
      <c r="A821" s="14" t="s">
        <v>8350</v>
      </c>
      <c r="X821" s="6"/>
      <c r="Y821" s="6"/>
      <c r="Z821" s="6"/>
      <c r="AA821" s="6"/>
      <c r="AB821" s="6"/>
      <c r="AC821" s="6"/>
      <c r="AD821" s="6"/>
      <c r="AH821" t="s">
        <v>955</v>
      </c>
    </row>
    <row r="822" spans="1:34" x14ac:dyDescent="0.2">
      <c r="J822" s="20" t="s">
        <v>2671</v>
      </c>
      <c r="Z822" s="6"/>
      <c r="AA822" s="22" t="s">
        <v>1958</v>
      </c>
      <c r="AB822" s="6"/>
      <c r="AD822" t="s">
        <v>115</v>
      </c>
      <c r="AE822" s="92" t="s">
        <v>5194</v>
      </c>
      <c r="AH822" t="s">
        <v>955</v>
      </c>
    </row>
    <row r="823" spans="1:34" x14ac:dyDescent="0.2">
      <c r="N823" s="6"/>
      <c r="O823" s="22" t="s">
        <v>1437</v>
      </c>
      <c r="P823" s="6"/>
      <c r="Q823" s="6"/>
      <c r="R823" s="6"/>
      <c r="Z823" s="6" t="s">
        <v>4453</v>
      </c>
      <c r="AA823" t="s">
        <v>631</v>
      </c>
      <c r="AB823" s="6"/>
      <c r="AD823" s="1">
        <v>1</v>
      </c>
      <c r="AE823" s="143" t="s">
        <v>5190</v>
      </c>
      <c r="AH823" t="s">
        <v>955</v>
      </c>
    </row>
    <row r="824" spans="1:34" x14ac:dyDescent="0.2">
      <c r="N824" s="6" t="s">
        <v>115</v>
      </c>
      <c r="O824" s="35" t="s">
        <v>5619</v>
      </c>
      <c r="P824" t="s">
        <v>115</v>
      </c>
      <c r="Q824" s="37" t="s">
        <v>118</v>
      </c>
      <c r="R824" s="6"/>
      <c r="Z824" s="6" t="s">
        <v>3168</v>
      </c>
      <c r="AA824" t="s">
        <v>23</v>
      </c>
      <c r="AB824" s="6"/>
      <c r="AD824" t="s">
        <v>3168</v>
      </c>
      <c r="AE824" s="92" t="s">
        <v>1538</v>
      </c>
      <c r="AH824" t="s">
        <v>955</v>
      </c>
    </row>
    <row r="825" spans="1:34" x14ac:dyDescent="0.2">
      <c r="N825" s="6" t="s">
        <v>3168</v>
      </c>
      <c r="O825" s="35" t="s">
        <v>2704</v>
      </c>
      <c r="P825" t="s">
        <v>3168</v>
      </c>
      <c r="Q825" s="38" t="s">
        <v>1316</v>
      </c>
      <c r="R825" s="6"/>
      <c r="Z825" s="6" t="s">
        <v>3168</v>
      </c>
      <c r="AA825" t="s">
        <v>3272</v>
      </c>
      <c r="AB825" s="6"/>
      <c r="AD825" s="14" t="s">
        <v>1813</v>
      </c>
      <c r="AH825" t="s">
        <v>955</v>
      </c>
    </row>
    <row r="826" spans="1:34" x14ac:dyDescent="0.2">
      <c r="N826" s="6" t="s">
        <v>3168</v>
      </c>
      <c r="O826" s="68" t="s">
        <v>1436</v>
      </c>
      <c r="P826" t="s">
        <v>3168</v>
      </c>
      <c r="Q826" s="68" t="s">
        <v>1436</v>
      </c>
      <c r="R826" s="6"/>
      <c r="Z826" s="6" t="s">
        <v>3168</v>
      </c>
      <c r="AA826" t="s">
        <v>3669</v>
      </c>
      <c r="AB826" s="6"/>
      <c r="AD826" t="s">
        <v>115</v>
      </c>
      <c r="AE826" s="92" t="s">
        <v>3204</v>
      </c>
      <c r="AH826" t="s">
        <v>955</v>
      </c>
    </row>
    <row r="827" spans="1:34" x14ac:dyDescent="0.2">
      <c r="N827" s="6" t="s">
        <v>3168</v>
      </c>
      <c r="O827" s="35" t="s">
        <v>2534</v>
      </c>
      <c r="P827" t="s">
        <v>3168</v>
      </c>
      <c r="Q827" s="35" t="s">
        <v>1784</v>
      </c>
      <c r="R827" s="6"/>
      <c r="Z827" s="6"/>
      <c r="AA827" s="6"/>
      <c r="AB827" s="6"/>
      <c r="AD827" s="1">
        <v>1</v>
      </c>
      <c r="AE827" s="92" t="s">
        <v>4441</v>
      </c>
      <c r="AH827" t="s">
        <v>955</v>
      </c>
    </row>
    <row r="828" spans="1:34" x14ac:dyDescent="0.2">
      <c r="N828" s="6" t="s">
        <v>3168</v>
      </c>
      <c r="O828" s="35" t="s">
        <v>4895</v>
      </c>
      <c r="P828" t="s">
        <v>3168</v>
      </c>
      <c r="Q828" s="35" t="s">
        <v>2118</v>
      </c>
      <c r="R828" s="6"/>
      <c r="AD828" t="s">
        <v>3168</v>
      </c>
      <c r="AE828" s="92" t="s">
        <v>1538</v>
      </c>
      <c r="AH828" t="s">
        <v>955</v>
      </c>
    </row>
    <row r="829" spans="1:34" x14ac:dyDescent="0.2">
      <c r="N829" s="6"/>
      <c r="O829" s="6"/>
      <c r="P829" s="6"/>
      <c r="Q829" s="6"/>
      <c r="R829" s="6"/>
      <c r="AE829" s="92"/>
      <c r="AH829" t="s">
        <v>955</v>
      </c>
    </row>
    <row r="830" spans="1:34" x14ac:dyDescent="0.2">
      <c r="AD830" t="s">
        <v>115</v>
      </c>
      <c r="AE830" s="92" t="s">
        <v>2507</v>
      </c>
      <c r="AH830" t="s">
        <v>955</v>
      </c>
    </row>
    <row r="831" spans="1:34" x14ac:dyDescent="0.2">
      <c r="AD831" s="1">
        <v>1</v>
      </c>
      <c r="AE831" s="158" t="s">
        <v>5776</v>
      </c>
      <c r="AH831" t="s">
        <v>955</v>
      </c>
    </row>
    <row r="832" spans="1:34" x14ac:dyDescent="0.2">
      <c r="AD832" t="s">
        <v>3168</v>
      </c>
      <c r="AE832" s="92" t="s">
        <v>1538</v>
      </c>
      <c r="AH832" t="s">
        <v>955</v>
      </c>
    </row>
    <row r="833" spans="3:34" x14ac:dyDescent="0.2">
      <c r="AD833" t="s">
        <v>3168</v>
      </c>
      <c r="AE833" s="234" t="s">
        <v>8563</v>
      </c>
      <c r="AH833" t="s">
        <v>955</v>
      </c>
    </row>
    <row r="834" spans="3:34" x14ac:dyDescent="0.2">
      <c r="AH834" t="s">
        <v>955</v>
      </c>
    </row>
    <row r="835" spans="3:34" x14ac:dyDescent="0.2">
      <c r="AD835" t="s">
        <v>115</v>
      </c>
      <c r="AE835" s="234" t="s">
        <v>8321</v>
      </c>
      <c r="AH835" t="s">
        <v>955</v>
      </c>
    </row>
    <row r="836" spans="3:34" x14ac:dyDescent="0.2">
      <c r="AD836" s="1">
        <v>1</v>
      </c>
      <c r="AE836" s="234" t="s">
        <v>8322</v>
      </c>
      <c r="AH836" t="s">
        <v>955</v>
      </c>
    </row>
    <row r="837" spans="3:34" x14ac:dyDescent="0.2">
      <c r="AD837" t="s">
        <v>3168</v>
      </c>
      <c r="AE837" s="234" t="s">
        <v>8323</v>
      </c>
      <c r="AH837" t="s">
        <v>955</v>
      </c>
    </row>
    <row r="838" spans="3:34" x14ac:dyDescent="0.2">
      <c r="AD838" t="s">
        <v>3168</v>
      </c>
      <c r="AE838" s="246" t="s">
        <v>8653</v>
      </c>
      <c r="AH838" t="s">
        <v>955</v>
      </c>
    </row>
    <row r="839" spans="3:34" x14ac:dyDescent="0.2">
      <c r="AD839" t="s">
        <v>3168</v>
      </c>
      <c r="AE839" s="234" t="s">
        <v>8324</v>
      </c>
      <c r="AH839" t="s">
        <v>955</v>
      </c>
    </row>
    <row r="840" spans="3:34" x14ac:dyDescent="0.2">
      <c r="AB840" s="6"/>
      <c r="AC840" s="22" t="s">
        <v>3123</v>
      </c>
      <c r="AD840" s="6"/>
      <c r="AE840" s="6"/>
      <c r="AF840" s="6"/>
      <c r="AG840" s="6"/>
      <c r="AH840" t="s">
        <v>955</v>
      </c>
    </row>
    <row r="841" spans="3:34" x14ac:dyDescent="0.2">
      <c r="AB841" s="6" t="s">
        <v>115</v>
      </c>
      <c r="AC841" t="s">
        <v>4772</v>
      </c>
      <c r="AD841" t="s">
        <v>115</v>
      </c>
      <c r="AE841" t="s">
        <v>2849</v>
      </c>
      <c r="AH841" t="s">
        <v>955</v>
      </c>
    </row>
    <row r="842" spans="3:34" x14ac:dyDescent="0.2">
      <c r="AB842" s="6" t="s">
        <v>3168</v>
      </c>
      <c r="AC842" t="s">
        <v>3652</v>
      </c>
      <c r="AD842" t="s">
        <v>3168</v>
      </c>
      <c r="AE842" t="s">
        <v>1458</v>
      </c>
      <c r="AH842" t="s">
        <v>955</v>
      </c>
    </row>
    <row r="843" spans="3:34" x14ac:dyDescent="0.2">
      <c r="AB843" s="6" t="s">
        <v>3168</v>
      </c>
      <c r="AC843" s="43" t="s">
        <v>3013</v>
      </c>
      <c r="AH843" t="s">
        <v>955</v>
      </c>
    </row>
    <row r="844" spans="3:34" x14ac:dyDescent="0.2">
      <c r="AB844" s="6" t="s">
        <v>3168</v>
      </c>
      <c r="AC844" s="112" t="s">
        <v>1920</v>
      </c>
      <c r="AH844" t="s">
        <v>955</v>
      </c>
    </row>
    <row r="845" spans="3:34" x14ac:dyDescent="0.2">
      <c r="AB845" s="6" t="s">
        <v>3168</v>
      </c>
      <c r="AC845" s="42" t="s">
        <v>4773</v>
      </c>
      <c r="AH845" t="s">
        <v>955</v>
      </c>
    </row>
    <row r="846" spans="3:34" x14ac:dyDescent="0.2">
      <c r="AB846" s="6" t="s">
        <v>3168</v>
      </c>
      <c r="AC846" s="92" t="s">
        <v>7485</v>
      </c>
      <c r="AH846" t="s">
        <v>955</v>
      </c>
    </row>
    <row r="847" spans="3:34" x14ac:dyDescent="0.2">
      <c r="AB847" s="6"/>
      <c r="AC847" s="6"/>
      <c r="AD847" s="6"/>
      <c r="AE847" s="6"/>
      <c r="AF847" s="6"/>
      <c r="AG847" s="6"/>
      <c r="AH847" t="s">
        <v>955</v>
      </c>
    </row>
    <row r="848" spans="3:34" x14ac:dyDescent="0.2">
      <c r="C848" t="s">
        <v>956</v>
      </c>
      <c r="E848" t="s">
        <v>957</v>
      </c>
      <c r="G848" t="s">
        <v>958</v>
      </c>
      <c r="I848" t="s">
        <v>959</v>
      </c>
      <c r="K848" t="s">
        <v>960</v>
      </c>
      <c r="M848" t="s">
        <v>961</v>
      </c>
      <c r="O848" t="s">
        <v>962</v>
      </c>
      <c r="Q848" t="s">
        <v>963</v>
      </c>
      <c r="S848" t="s">
        <v>964</v>
      </c>
      <c r="U848" t="s">
        <v>965</v>
      </c>
      <c r="W848" s="2" t="s">
        <v>4328</v>
      </c>
      <c r="Y848" s="2" t="s">
        <v>4329</v>
      </c>
      <c r="AA848" s="2" t="s">
        <v>184</v>
      </c>
      <c r="AC848" s="2" t="s">
        <v>185</v>
      </c>
      <c r="AE848" s="2" t="s">
        <v>4888</v>
      </c>
      <c r="AH848" t="s">
        <v>955</v>
      </c>
    </row>
    <row r="849" spans="1:34" x14ac:dyDescent="0.2">
      <c r="A849" t="s">
        <v>1734</v>
      </c>
      <c r="C849" t="s">
        <v>1259</v>
      </c>
      <c r="E849" t="s">
        <v>1260</v>
      </c>
      <c r="G849" t="s">
        <v>1374</v>
      </c>
      <c r="I849" t="s">
        <v>1375</v>
      </c>
      <c r="K849" t="s">
        <v>1836</v>
      </c>
      <c r="M849" t="s">
        <v>1837</v>
      </c>
      <c r="O849" t="s">
        <v>4749</v>
      </c>
      <c r="Q849" t="s">
        <v>1839</v>
      </c>
      <c r="S849" t="s">
        <v>1840</v>
      </c>
      <c r="U849" t="s">
        <v>2650</v>
      </c>
      <c r="W849" t="s">
        <v>2651</v>
      </c>
      <c r="Y849" t="s">
        <v>2652</v>
      </c>
      <c r="AA849" t="s">
        <v>2653</v>
      </c>
      <c r="AC849" t="s">
        <v>2654</v>
      </c>
      <c r="AE849" t="s">
        <v>4072</v>
      </c>
      <c r="AH849" t="s">
        <v>955</v>
      </c>
    </row>
    <row r="850" spans="1:34" x14ac:dyDescent="0.2">
      <c r="A850" s="2" t="s">
        <v>1735</v>
      </c>
      <c r="C850" s="2">
        <f>SUM(B6:B846)</f>
        <v>1</v>
      </c>
      <c r="D850" s="2"/>
      <c r="E850" s="2">
        <f>SUM(D6:D846)</f>
        <v>4</v>
      </c>
      <c r="G850" s="2">
        <f>SUM(F6:F846)</f>
        <v>17</v>
      </c>
      <c r="H850" s="2"/>
      <c r="I850" s="2">
        <f>SUM(H6:H846)</f>
        <v>27</v>
      </c>
      <c r="J850" s="2"/>
      <c r="K850" s="2">
        <f>SUM(J5:J846)</f>
        <v>54</v>
      </c>
      <c r="M850" s="2">
        <f>SUM(L6:L846)</f>
        <v>65</v>
      </c>
      <c r="N850" s="1"/>
      <c r="O850" s="2">
        <f>SUM(N6:N846)</f>
        <v>75</v>
      </c>
      <c r="P850" s="1"/>
      <c r="Q850" s="2">
        <f>SUM(P6:P846)</f>
        <v>36</v>
      </c>
      <c r="R850" s="1"/>
      <c r="S850" s="2">
        <f>SUM(R5:R846)</f>
        <v>40</v>
      </c>
      <c r="T850" s="1"/>
      <c r="U850" s="2">
        <f>SUM(T6:T846)</f>
        <v>56</v>
      </c>
      <c r="V850" s="1"/>
      <c r="W850" s="2">
        <f>SUM(V6:V846)</f>
        <v>55</v>
      </c>
      <c r="X850" s="1"/>
      <c r="Y850" s="2">
        <f>SUM(X6:X846)</f>
        <v>27</v>
      </c>
      <c r="Z850" s="1"/>
      <c r="AA850" s="2">
        <f>SUM(Z5:Z846)</f>
        <v>38</v>
      </c>
      <c r="AB850" s="1"/>
      <c r="AC850" s="2">
        <f>SUM(AB5:AB846)</f>
        <v>35</v>
      </c>
      <c r="AD850" s="1"/>
      <c r="AE850" s="2">
        <f>SUM(AD6:AD846)</f>
        <v>16</v>
      </c>
      <c r="AF850" s="1"/>
      <c r="AG850" s="1">
        <f>SUM(C850:AE850)</f>
        <v>546</v>
      </c>
      <c r="AH850" t="s">
        <v>955</v>
      </c>
    </row>
    <row r="851" spans="1:34" x14ac:dyDescent="0.2">
      <c r="A851" s="2" t="s">
        <v>1736</v>
      </c>
      <c r="C851" s="2">
        <v>0</v>
      </c>
      <c r="D851" s="2"/>
      <c r="E851" s="2">
        <v>1</v>
      </c>
      <c r="F851" s="2"/>
      <c r="G851" s="2">
        <v>3</v>
      </c>
      <c r="H851" s="2"/>
      <c r="I851" s="2">
        <v>3</v>
      </c>
      <c r="J851" s="2"/>
      <c r="K851" s="2">
        <v>1</v>
      </c>
      <c r="M851" s="1">
        <v>1</v>
      </c>
      <c r="N851" s="1"/>
      <c r="O851" s="1">
        <v>5</v>
      </c>
      <c r="P851" s="1"/>
      <c r="Q851" s="1">
        <v>24</v>
      </c>
      <c r="R851" s="1"/>
      <c r="S851" s="1">
        <v>20</v>
      </c>
      <c r="T851" s="1"/>
      <c r="U851" s="1">
        <v>4</v>
      </c>
      <c r="V851" s="1"/>
      <c r="W851" s="1">
        <v>5</v>
      </c>
      <c r="X851" s="1"/>
      <c r="Y851" s="1">
        <v>18</v>
      </c>
      <c r="Z851" s="1"/>
      <c r="AA851" s="1">
        <v>7</v>
      </c>
      <c r="AB851" s="1"/>
      <c r="AC851" s="1">
        <v>5</v>
      </c>
      <c r="AD851" s="1"/>
      <c r="AE851" s="1">
        <v>4</v>
      </c>
      <c r="AF851" s="1"/>
      <c r="AG851" s="1">
        <f>SUM(C851:AE851)</f>
        <v>101</v>
      </c>
      <c r="AH851" t="s">
        <v>955</v>
      </c>
    </row>
    <row r="852" spans="1:34" x14ac:dyDescent="0.2">
      <c r="A852" s="2" t="s">
        <v>3482</v>
      </c>
      <c r="C852" s="1">
        <f>C850+C851</f>
        <v>1</v>
      </c>
      <c r="D852" s="2"/>
      <c r="E852" s="1">
        <f>E850+E851</f>
        <v>5</v>
      </c>
      <c r="F852" s="2"/>
      <c r="G852" s="1">
        <f>G850+G851</f>
        <v>20</v>
      </c>
      <c r="H852" s="2"/>
      <c r="I852" s="1">
        <f>I850+I851</f>
        <v>30</v>
      </c>
      <c r="J852" s="2"/>
      <c r="K852" s="1">
        <f>K850+K851</f>
        <v>55</v>
      </c>
      <c r="M852" s="1">
        <f>M850+M851</f>
        <v>66</v>
      </c>
      <c r="N852" s="1"/>
      <c r="O852" s="1">
        <f>O850+O851</f>
        <v>80</v>
      </c>
      <c r="P852" s="1"/>
      <c r="Q852" s="1">
        <f>Q850+Q851</f>
        <v>60</v>
      </c>
      <c r="R852" s="1"/>
      <c r="S852" s="1">
        <f>S850+S851</f>
        <v>60</v>
      </c>
      <c r="T852" s="1"/>
      <c r="U852" s="1">
        <f>U850+U851</f>
        <v>60</v>
      </c>
      <c r="V852" s="1"/>
      <c r="W852" s="1">
        <f>W850+W851</f>
        <v>60</v>
      </c>
      <c r="X852" s="1"/>
      <c r="Y852" s="1">
        <f>Y850+Y851</f>
        <v>45</v>
      </c>
      <c r="Z852" s="1"/>
      <c r="AA852" s="1">
        <f>AA850+AA851</f>
        <v>45</v>
      </c>
      <c r="AB852" s="1"/>
      <c r="AC852" s="1">
        <f>AC850+AC851</f>
        <v>40</v>
      </c>
      <c r="AD852" s="1"/>
      <c r="AE852" s="1">
        <f>AE850+AE851</f>
        <v>20</v>
      </c>
      <c r="AF852" s="1"/>
      <c r="AG852" s="1">
        <f>AG850+AG851</f>
        <v>647</v>
      </c>
      <c r="AH852" t="s">
        <v>955</v>
      </c>
    </row>
    <row r="853" spans="1:34" x14ac:dyDescent="0.2">
      <c r="A853" t="s">
        <v>3803</v>
      </c>
      <c r="F853" s="2"/>
      <c r="I853" t="s">
        <v>1951</v>
      </c>
      <c r="K853" t="s">
        <v>2254</v>
      </c>
      <c r="M853" t="s">
        <v>954</v>
      </c>
      <c r="O853" t="s">
        <v>954</v>
      </c>
      <c r="Q853" t="s">
        <v>954</v>
      </c>
      <c r="S853" t="s">
        <v>954</v>
      </c>
      <c r="U853" t="s">
        <v>954</v>
      </c>
      <c r="W853" t="s">
        <v>954</v>
      </c>
      <c r="Y853" t="s">
        <v>954</v>
      </c>
      <c r="AA853" t="s">
        <v>954</v>
      </c>
      <c r="AC853" t="s">
        <v>954</v>
      </c>
      <c r="AE853" t="s">
        <v>954</v>
      </c>
      <c r="AG853" t="s">
        <v>1406</v>
      </c>
      <c r="AH853" t="s">
        <v>955</v>
      </c>
    </row>
  </sheetData>
  <phoneticPr fontId="0" type="noConversion"/>
  <hyperlinks>
    <hyperlink ref="A126" r:id="rId1" display="http://freepages.genealogy.rootsweb.com/~gregheberle/HEBERLE-IMAGES.htm"/>
    <hyperlink ref="A132" r:id="rId2" display="..\HEBERLE-HOUSES-BUSINESSES-WEBPAGES.htm"/>
    <hyperlink ref="A125" r:id="rId3"/>
    <hyperlink ref="A130" r:id="rId4" display="..\Htm\Sport\Sport.htm"/>
    <hyperlink ref="A123" r:id="rId5" display="..\Htm\Doctors-Professors\DoctorsProfessors.htm"/>
    <hyperlink ref="A124" r:id="rId6" display="..\Htm\Immigration\Migration.htm"/>
    <hyperlink ref="A127" r:id="rId7" display="..\Htm\Politicians\Politicians.htm"/>
    <hyperlink ref="A128" r:id="rId8" display="..\Htm\Publications\Books-Papers.htm"/>
    <hyperlink ref="A129" r:id="rId9" display="..\Htm\Religious\ReligiousProfessionals.htm"/>
    <hyperlink ref="A131" r:id="rId10" display="..\Htm\WarService\WarService.htm"/>
    <hyperlink ref="D1" r:id="rId11"/>
    <hyperlink ref="A133" r:id="rId12"/>
  </hyperlinks>
  <printOptions gridLinesSet="0"/>
  <pageMargins left="0.15748031496062992" right="0.15748031496062992" top="0.59055118110236227" bottom="0.59055118110236227" header="0.51181102362204722" footer="0.51181102362204722"/>
  <pageSetup paperSize="9" scale="30" fitToHeight="6" orientation="landscape" horizontalDpi="360" r:id="rId13"/>
  <headerFooter alignWithMargins="0">
    <oddHeader>&amp;A</oddHeader>
    <oddFooter>Page &amp;P</oddFooter>
  </headerFooter>
  <drawing r:id="rId14"/>
  <webPublishItems count="1">
    <webPublishItem id="27551" divId="H-resteu_27551" sourceType="printArea" destinationFile="C:\homepage\Htm\familytree\F4aSBasRhin.htm"/>
  </webPublishItem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29"/>
  <sheetViews>
    <sheetView showGridLines="0" zoomScale="60" workbookViewId="0">
      <selection activeCell="O119" sqref="O119"/>
    </sheetView>
  </sheetViews>
  <sheetFormatPr defaultRowHeight="12.75" x14ac:dyDescent="0.2"/>
  <cols>
    <col min="1" max="1" width="14.7109375" customWidth="1"/>
    <col min="2" max="2" width="2.7109375" customWidth="1"/>
    <col min="3" max="3" width="24.85546875" customWidth="1"/>
    <col min="4" max="4" width="2.7109375" customWidth="1"/>
    <col min="5" max="5" width="33.28515625" customWidth="1"/>
    <col min="6" max="6" width="2.7109375" customWidth="1"/>
    <col min="7" max="7" width="30.7109375" customWidth="1"/>
    <col min="8" max="8" width="2.7109375" customWidth="1"/>
    <col min="9" max="9" width="37.85546875" customWidth="1"/>
    <col min="10" max="10" width="2.7109375" customWidth="1"/>
    <col min="11" max="11" width="32.7109375" customWidth="1"/>
    <col min="12" max="12" width="2.7109375" customWidth="1"/>
    <col min="13" max="13" width="34.7109375" customWidth="1"/>
    <col min="14" max="14" width="2.7109375" customWidth="1"/>
    <col min="15" max="15" width="35.7109375" customWidth="1"/>
    <col min="16" max="16" width="2.7109375" customWidth="1"/>
    <col min="17" max="17" width="40.7109375" customWidth="1"/>
    <col min="18" max="18" width="2.7109375" customWidth="1"/>
    <col min="19" max="19" width="35.7109375" customWidth="1"/>
    <col min="20" max="20" width="2.7109375" customWidth="1"/>
    <col min="21" max="21" width="35.7109375" customWidth="1"/>
    <col min="22" max="22" width="2.7109375" customWidth="1"/>
    <col min="23" max="23" width="30.7109375" customWidth="1"/>
    <col min="24" max="24" width="2.7109375" customWidth="1"/>
    <col min="25" max="25" width="30.7109375" customWidth="1"/>
    <col min="26" max="26" width="2.7109375" customWidth="1"/>
    <col min="27" max="27" width="20.7109375" customWidth="1"/>
    <col min="28" max="28" width="2.7109375" customWidth="1"/>
    <col min="29" max="29" width="8.7109375" customWidth="1"/>
    <col min="30" max="30" width="2.7109375" customWidth="1"/>
    <col min="31" max="31" width="8.7109375" customWidth="1"/>
    <col min="32" max="32" width="2.7109375" customWidth="1"/>
    <col min="33" max="33" width="1.7109375" customWidth="1"/>
    <col min="34" max="34" width="2.7109375" customWidth="1"/>
    <col min="35" max="35" width="20.7109375" customWidth="1"/>
    <col min="36" max="36" width="2.7109375" customWidth="1"/>
    <col min="37" max="37" width="20.7109375" customWidth="1"/>
    <col min="38" max="38" width="2.7109375" customWidth="1"/>
    <col min="39" max="39" width="20.7109375" customWidth="1"/>
    <col min="40" max="40" width="2.7109375" customWidth="1"/>
    <col min="41" max="41" width="20.7109375" customWidth="1"/>
    <col min="42" max="42" width="2.7109375" customWidth="1"/>
  </cols>
  <sheetData>
    <row r="1" spans="1:30" ht="30" x14ac:dyDescent="0.4">
      <c r="A1" s="7" t="s">
        <v>1064</v>
      </c>
      <c r="B1" s="7"/>
      <c r="C1" s="7"/>
      <c r="D1" s="137" t="s">
        <v>3735</v>
      </c>
      <c r="K1" t="s">
        <v>954</v>
      </c>
      <c r="M1" t="s">
        <v>954</v>
      </c>
      <c r="O1" t="s">
        <v>954</v>
      </c>
      <c r="Q1" t="s">
        <v>954</v>
      </c>
      <c r="S1" t="s">
        <v>954</v>
      </c>
      <c r="U1" t="s">
        <v>954</v>
      </c>
      <c r="W1" t="s">
        <v>954</v>
      </c>
      <c r="Y1" t="s">
        <v>954</v>
      </c>
      <c r="AA1" t="s">
        <v>954</v>
      </c>
      <c r="AC1" t="s">
        <v>954</v>
      </c>
      <c r="AD1" t="s">
        <v>955</v>
      </c>
    </row>
    <row r="2" spans="1:30" x14ac:dyDescent="0.2">
      <c r="E2" t="s">
        <v>956</v>
      </c>
      <c r="G2" t="s">
        <v>957</v>
      </c>
      <c r="I2" t="s">
        <v>958</v>
      </c>
      <c r="K2" t="s">
        <v>959</v>
      </c>
      <c r="M2" t="s">
        <v>960</v>
      </c>
      <c r="O2" t="s">
        <v>961</v>
      </c>
      <c r="Q2" t="s">
        <v>962</v>
      </c>
      <c r="S2" t="s">
        <v>963</v>
      </c>
      <c r="U2" t="s">
        <v>964</v>
      </c>
      <c r="W2" t="s">
        <v>965</v>
      </c>
      <c r="Y2" s="2" t="s">
        <v>4328</v>
      </c>
      <c r="AA2" s="2" t="s">
        <v>4329</v>
      </c>
      <c r="AD2" t="s">
        <v>955</v>
      </c>
    </row>
    <row r="3" spans="1:30" x14ac:dyDescent="0.2">
      <c r="C3" t="s">
        <v>1374</v>
      </c>
      <c r="E3" t="s">
        <v>1375</v>
      </c>
      <c r="G3" t="s">
        <v>1836</v>
      </c>
      <c r="I3" t="s">
        <v>1837</v>
      </c>
      <c r="K3" t="s">
        <v>4749</v>
      </c>
      <c r="M3" t="s">
        <v>1839</v>
      </c>
      <c r="O3" t="s">
        <v>1840</v>
      </c>
      <c r="Q3" t="s">
        <v>2650</v>
      </c>
      <c r="S3" t="s">
        <v>2651</v>
      </c>
      <c r="U3" t="s">
        <v>2652</v>
      </c>
      <c r="W3" t="s">
        <v>2653</v>
      </c>
      <c r="Y3" t="s">
        <v>2654</v>
      </c>
      <c r="AA3" t="s">
        <v>4072</v>
      </c>
      <c r="AD3" t="s">
        <v>955</v>
      </c>
    </row>
    <row r="4" spans="1:30" x14ac:dyDescent="0.2">
      <c r="A4" s="5" t="s">
        <v>1063</v>
      </c>
      <c r="F4" s="5" t="s">
        <v>8246</v>
      </c>
      <c r="S4" s="99" t="s">
        <v>4373</v>
      </c>
      <c r="AD4" t="s">
        <v>955</v>
      </c>
    </row>
    <row r="5" spans="1:30" x14ac:dyDescent="0.2">
      <c r="A5" s="4" t="s">
        <v>3481</v>
      </c>
      <c r="L5" s="11" t="s">
        <v>4750</v>
      </c>
      <c r="M5" s="6"/>
      <c r="N5" s="6"/>
      <c r="R5" t="s">
        <v>115</v>
      </c>
      <c r="S5" s="171" t="s">
        <v>6718</v>
      </c>
      <c r="T5" t="s">
        <v>115</v>
      </c>
      <c r="U5" s="35" t="s">
        <v>4789</v>
      </c>
      <c r="AD5" t="s">
        <v>955</v>
      </c>
    </row>
    <row r="6" spans="1:30" x14ac:dyDescent="0.2">
      <c r="A6" s="15" t="s">
        <v>5272</v>
      </c>
      <c r="J6" s="22" t="s">
        <v>5143</v>
      </c>
      <c r="K6" s="6"/>
      <c r="L6" s="6" t="s">
        <v>4453</v>
      </c>
      <c r="M6" t="s">
        <v>1193</v>
      </c>
      <c r="N6" s="6"/>
      <c r="Q6" s="99" t="s">
        <v>4373</v>
      </c>
      <c r="R6" t="s">
        <v>3168</v>
      </c>
      <c r="T6" s="1">
        <v>1</v>
      </c>
      <c r="U6" s="234" t="s">
        <v>8381</v>
      </c>
      <c r="AD6" t="s">
        <v>955</v>
      </c>
    </row>
    <row r="7" spans="1:30" x14ac:dyDescent="0.2">
      <c r="A7" s="24" t="s">
        <v>5270</v>
      </c>
      <c r="I7" s="99" t="s">
        <v>4373</v>
      </c>
      <c r="J7" s="6" t="s">
        <v>4453</v>
      </c>
      <c r="K7" s="79" t="s">
        <v>1756</v>
      </c>
      <c r="L7" s="6" t="s">
        <v>3168</v>
      </c>
      <c r="M7" s="2" t="s">
        <v>4387</v>
      </c>
      <c r="N7" s="6"/>
      <c r="P7" t="s">
        <v>115</v>
      </c>
      <c r="Q7" s="2" t="s">
        <v>1237</v>
      </c>
      <c r="R7" t="s">
        <v>115</v>
      </c>
      <c r="S7" t="s">
        <v>4416</v>
      </c>
      <c r="T7" t="s">
        <v>3168</v>
      </c>
      <c r="U7" s="170" t="s">
        <v>8377</v>
      </c>
      <c r="AD7" t="s">
        <v>955</v>
      </c>
    </row>
    <row r="8" spans="1:30" x14ac:dyDescent="0.2">
      <c r="A8" s="247" t="s">
        <v>8847</v>
      </c>
      <c r="H8" t="s">
        <v>115</v>
      </c>
      <c r="I8" s="158" t="s">
        <v>7634</v>
      </c>
      <c r="J8" s="6" t="s">
        <v>3168</v>
      </c>
      <c r="K8" s="143" t="s">
        <v>5144</v>
      </c>
      <c r="L8" s="6" t="s">
        <v>3168</v>
      </c>
      <c r="N8" s="6"/>
      <c r="P8" s="1">
        <v>1</v>
      </c>
      <c r="Q8" t="s">
        <v>1352</v>
      </c>
      <c r="R8" s="1">
        <v>1</v>
      </c>
      <c r="S8" s="14" t="s">
        <v>6717</v>
      </c>
      <c r="T8" t="s">
        <v>3168</v>
      </c>
      <c r="U8" s="35" t="s">
        <v>111</v>
      </c>
      <c r="AD8" t="s">
        <v>955</v>
      </c>
    </row>
    <row r="9" spans="1:30" x14ac:dyDescent="0.2">
      <c r="A9" s="45" t="s">
        <v>2345</v>
      </c>
      <c r="H9" s="1">
        <v>1</v>
      </c>
      <c r="I9" t="s">
        <v>1264</v>
      </c>
      <c r="J9" s="6" t="s">
        <v>3168</v>
      </c>
      <c r="K9" s="149" t="s">
        <v>5369</v>
      </c>
      <c r="L9" s="6" t="s">
        <v>4453</v>
      </c>
      <c r="M9" s="2" t="s">
        <v>0</v>
      </c>
      <c r="N9" s="6"/>
      <c r="P9" t="s">
        <v>3168</v>
      </c>
      <c r="Q9" s="43" t="s">
        <v>1353</v>
      </c>
      <c r="T9" t="s">
        <v>3168</v>
      </c>
      <c r="U9" s="35" t="s">
        <v>112</v>
      </c>
      <c r="AD9" t="s">
        <v>955</v>
      </c>
    </row>
    <row r="10" spans="1:30" x14ac:dyDescent="0.2">
      <c r="H10" t="s">
        <v>3168</v>
      </c>
      <c r="J10" s="6"/>
      <c r="K10" s="6"/>
      <c r="L10" s="6" t="s">
        <v>3168</v>
      </c>
      <c r="M10" t="s">
        <v>1265</v>
      </c>
      <c r="N10" s="6"/>
      <c r="P10" t="s">
        <v>3168</v>
      </c>
      <c r="Q10" s="157" t="s">
        <v>5911</v>
      </c>
      <c r="R10" t="s">
        <v>115</v>
      </c>
      <c r="S10" t="s">
        <v>3713</v>
      </c>
      <c r="AD10" t="s">
        <v>955</v>
      </c>
    </row>
    <row r="11" spans="1:30" x14ac:dyDescent="0.2">
      <c r="A11" t="s">
        <v>4171</v>
      </c>
      <c r="H11" t="s">
        <v>3168</v>
      </c>
      <c r="K11" s="99" t="s">
        <v>4373</v>
      </c>
      <c r="L11" s="6" t="s">
        <v>3168</v>
      </c>
      <c r="N11" s="6"/>
      <c r="P11" s="1">
        <v>1</v>
      </c>
      <c r="Q11" s="157" t="s">
        <v>5912</v>
      </c>
      <c r="R11" s="1">
        <v>1</v>
      </c>
      <c r="S11" s="166" t="s">
        <v>5934</v>
      </c>
      <c r="AD11" t="s">
        <v>955</v>
      </c>
    </row>
    <row r="12" spans="1:30" x14ac:dyDescent="0.2">
      <c r="A12" t="s">
        <v>3003</v>
      </c>
      <c r="H12" t="s">
        <v>3168</v>
      </c>
      <c r="J12" t="s">
        <v>115</v>
      </c>
      <c r="K12" s="67" t="s">
        <v>286</v>
      </c>
      <c r="L12" s="6" t="s">
        <v>4453</v>
      </c>
      <c r="M12" t="s">
        <v>2604</v>
      </c>
      <c r="N12" s="6"/>
      <c r="P12" t="s">
        <v>3168</v>
      </c>
      <c r="Q12" s="184" t="s">
        <v>6992</v>
      </c>
      <c r="R12" t="s">
        <v>3168</v>
      </c>
      <c r="S12" t="s">
        <v>3680</v>
      </c>
      <c r="AD12" t="s">
        <v>955</v>
      </c>
    </row>
    <row r="13" spans="1:30" x14ac:dyDescent="0.2">
      <c r="A13" t="s">
        <v>4498</v>
      </c>
      <c r="H13" t="s">
        <v>3168</v>
      </c>
      <c r="J13" s="1">
        <v>1</v>
      </c>
      <c r="K13" s="158" t="s">
        <v>5577</v>
      </c>
      <c r="L13" s="6" t="s">
        <v>3168</v>
      </c>
      <c r="M13" t="s">
        <v>2607</v>
      </c>
      <c r="N13" s="6"/>
      <c r="O13" s="99" t="s">
        <v>4373</v>
      </c>
      <c r="P13" t="s">
        <v>3168</v>
      </c>
      <c r="R13" t="s">
        <v>3168</v>
      </c>
      <c r="U13" s="99" t="s">
        <v>4373</v>
      </c>
      <c r="AD13" t="s">
        <v>955</v>
      </c>
    </row>
    <row r="14" spans="1:30" x14ac:dyDescent="0.2">
      <c r="H14" t="s">
        <v>3168</v>
      </c>
      <c r="J14" t="s">
        <v>3168</v>
      </c>
      <c r="K14" s="158" t="s">
        <v>5578</v>
      </c>
      <c r="L14" s="6" t="s">
        <v>3168</v>
      </c>
      <c r="N14" t="s">
        <v>115</v>
      </c>
      <c r="O14" s="2" t="s">
        <v>4190</v>
      </c>
      <c r="P14" t="s">
        <v>3168</v>
      </c>
      <c r="R14" t="s">
        <v>3168</v>
      </c>
      <c r="T14" t="s">
        <v>115</v>
      </c>
      <c r="U14" t="s">
        <v>2608</v>
      </c>
      <c r="AD14" t="s">
        <v>955</v>
      </c>
    </row>
    <row r="15" spans="1:30" x14ac:dyDescent="0.2">
      <c r="A15" s="41" t="s">
        <v>918</v>
      </c>
      <c r="H15" t="s">
        <v>3168</v>
      </c>
      <c r="J15" t="s">
        <v>3168</v>
      </c>
      <c r="L15" s="6" t="s">
        <v>3168</v>
      </c>
      <c r="N15" s="1">
        <v>1</v>
      </c>
      <c r="O15" s="42" t="s">
        <v>7846</v>
      </c>
      <c r="P15" t="s">
        <v>3168</v>
      </c>
      <c r="R15" t="s">
        <v>115</v>
      </c>
      <c r="S15" t="s">
        <v>1238</v>
      </c>
      <c r="T15" s="1">
        <v>1</v>
      </c>
      <c r="U15" t="s">
        <v>2344</v>
      </c>
      <c r="AD15" t="s">
        <v>955</v>
      </c>
    </row>
    <row r="16" spans="1:30" x14ac:dyDescent="0.2">
      <c r="A16" s="41" t="s">
        <v>919</v>
      </c>
      <c r="H16" t="s">
        <v>3168</v>
      </c>
      <c r="J16" t="s">
        <v>115</v>
      </c>
      <c r="K16" s="24" t="s">
        <v>7899</v>
      </c>
      <c r="L16" s="6" t="s">
        <v>4453</v>
      </c>
      <c r="M16" t="s">
        <v>3824</v>
      </c>
      <c r="N16" t="s">
        <v>3168</v>
      </c>
      <c r="O16" s="42" t="s">
        <v>2047</v>
      </c>
      <c r="P16" t="s">
        <v>3168</v>
      </c>
      <c r="R16" s="1">
        <v>1</v>
      </c>
      <c r="S16" t="s">
        <v>2747</v>
      </c>
      <c r="T16" t="s">
        <v>3168</v>
      </c>
      <c r="U16" s="43" t="s">
        <v>4534</v>
      </c>
      <c r="AD16" t="s">
        <v>955</v>
      </c>
    </row>
    <row r="17" spans="1:30" x14ac:dyDescent="0.2">
      <c r="A17" s="41" t="s">
        <v>920</v>
      </c>
      <c r="H17" t="s">
        <v>3168</v>
      </c>
      <c r="J17" s="1">
        <v>1</v>
      </c>
      <c r="K17" t="s">
        <v>2829</v>
      </c>
      <c r="L17" s="6" t="s">
        <v>3168</v>
      </c>
      <c r="M17" t="s">
        <v>2347</v>
      </c>
      <c r="N17" t="s">
        <v>3168</v>
      </c>
      <c r="O17" t="s">
        <v>2183</v>
      </c>
      <c r="P17" t="s">
        <v>3168</v>
      </c>
      <c r="R17" t="s">
        <v>3168</v>
      </c>
      <c r="T17" t="s">
        <v>3168</v>
      </c>
      <c r="U17" s="14" t="s">
        <v>5233</v>
      </c>
      <c r="AD17" t="s">
        <v>955</v>
      </c>
    </row>
    <row r="18" spans="1:30" x14ac:dyDescent="0.2">
      <c r="H18" t="s">
        <v>3168</v>
      </c>
      <c r="J18" t="s">
        <v>3168</v>
      </c>
      <c r="K18" s="14" t="s">
        <v>7337</v>
      </c>
      <c r="L18" s="6"/>
      <c r="M18" s="6"/>
      <c r="N18" t="s">
        <v>3168</v>
      </c>
      <c r="P18" t="s">
        <v>3168</v>
      </c>
      <c r="R18" t="s">
        <v>3168</v>
      </c>
      <c r="AD18" t="s">
        <v>955</v>
      </c>
    </row>
    <row r="19" spans="1:30" x14ac:dyDescent="0.2">
      <c r="A19" s="15" t="s">
        <v>4071</v>
      </c>
      <c r="H19" t="s">
        <v>3168</v>
      </c>
      <c r="J19" t="s">
        <v>3168</v>
      </c>
      <c r="K19" s="199" t="s">
        <v>7336</v>
      </c>
      <c r="L19" t="s">
        <v>115</v>
      </c>
      <c r="M19" s="42" t="s">
        <v>555</v>
      </c>
      <c r="N19" t="s">
        <v>3168</v>
      </c>
      <c r="P19" t="s">
        <v>3168</v>
      </c>
      <c r="R19" t="s">
        <v>115</v>
      </c>
      <c r="S19" t="s">
        <v>1239</v>
      </c>
      <c r="T19" t="s">
        <v>115</v>
      </c>
      <c r="U19" s="79" t="s">
        <v>1860</v>
      </c>
      <c r="AD19" t="s">
        <v>955</v>
      </c>
    </row>
    <row r="20" spans="1:30" x14ac:dyDescent="0.2">
      <c r="A20" s="24" t="s">
        <v>8246</v>
      </c>
      <c r="H20" t="s">
        <v>3168</v>
      </c>
      <c r="J20" s="1">
        <v>1</v>
      </c>
      <c r="K20" t="s">
        <v>4591</v>
      </c>
      <c r="L20" s="1">
        <v>1</v>
      </c>
      <c r="M20" s="42" t="s">
        <v>1842</v>
      </c>
      <c r="N20" t="s">
        <v>115</v>
      </c>
      <c r="O20" s="2" t="s">
        <v>4198</v>
      </c>
      <c r="P20" t="s">
        <v>3168</v>
      </c>
      <c r="R20" s="1">
        <v>1</v>
      </c>
      <c r="S20" t="s">
        <v>1034</v>
      </c>
      <c r="T20" s="1">
        <v>1</v>
      </c>
      <c r="U20" t="s">
        <v>773</v>
      </c>
      <c r="AD20" t="s">
        <v>955</v>
      </c>
    </row>
    <row r="21" spans="1:30" x14ac:dyDescent="0.2">
      <c r="A21" t="s">
        <v>3853</v>
      </c>
      <c r="H21" t="s">
        <v>3168</v>
      </c>
      <c r="J21" t="s">
        <v>3168</v>
      </c>
      <c r="L21" t="s">
        <v>3168</v>
      </c>
      <c r="N21" s="1">
        <v>1</v>
      </c>
      <c r="O21" t="s">
        <v>4161</v>
      </c>
      <c r="P21" t="s">
        <v>3168</v>
      </c>
      <c r="R21" t="s">
        <v>3168</v>
      </c>
      <c r="T21" t="s">
        <v>3168</v>
      </c>
      <c r="U21" t="s">
        <v>2321</v>
      </c>
      <c r="AD21" t="s">
        <v>955</v>
      </c>
    </row>
    <row r="22" spans="1:30" x14ac:dyDescent="0.2">
      <c r="A22" s="2" t="s">
        <v>3984</v>
      </c>
      <c r="H22" t="s">
        <v>3168</v>
      </c>
      <c r="J22" t="s">
        <v>115</v>
      </c>
      <c r="K22" s="42" t="s">
        <v>4099</v>
      </c>
      <c r="L22" t="s">
        <v>115</v>
      </c>
      <c r="M22" s="2" t="s">
        <v>3666</v>
      </c>
      <c r="N22" t="s">
        <v>3168</v>
      </c>
      <c r="P22" t="s">
        <v>3168</v>
      </c>
      <c r="R22" t="s">
        <v>115</v>
      </c>
      <c r="S22" t="s">
        <v>3961</v>
      </c>
      <c r="AD22" t="s">
        <v>955</v>
      </c>
    </row>
    <row r="23" spans="1:30" x14ac:dyDescent="0.2">
      <c r="A23" s="2" t="s">
        <v>3396</v>
      </c>
      <c r="H23" t="s">
        <v>3168</v>
      </c>
      <c r="J23" s="1">
        <v>1</v>
      </c>
      <c r="K23" s="67" t="s">
        <v>3817</v>
      </c>
      <c r="L23" s="1">
        <v>1</v>
      </c>
      <c r="M23" t="s">
        <v>3806</v>
      </c>
      <c r="N23" t="s">
        <v>115</v>
      </c>
      <c r="O23" s="2" t="s">
        <v>2197</v>
      </c>
      <c r="P23" t="s">
        <v>3168</v>
      </c>
      <c r="R23" s="1">
        <v>1</v>
      </c>
      <c r="S23" t="s">
        <v>1861</v>
      </c>
      <c r="AD23" t="s">
        <v>955</v>
      </c>
    </row>
    <row r="24" spans="1:30" x14ac:dyDescent="0.2">
      <c r="H24" t="s">
        <v>3168</v>
      </c>
      <c r="J24" t="s">
        <v>3168</v>
      </c>
      <c r="K24" s="42" t="s">
        <v>1973</v>
      </c>
      <c r="L24" t="s">
        <v>3168</v>
      </c>
      <c r="N24" s="1">
        <v>1</v>
      </c>
      <c r="O24" t="s">
        <v>774</v>
      </c>
      <c r="P24" t="s">
        <v>3168</v>
      </c>
      <c r="R24" t="s">
        <v>3168</v>
      </c>
      <c r="AD24" t="s">
        <v>955</v>
      </c>
    </row>
    <row r="25" spans="1:30" x14ac:dyDescent="0.2">
      <c r="A25" s="15" t="s">
        <v>1894</v>
      </c>
      <c r="H25" t="s">
        <v>3168</v>
      </c>
      <c r="J25" t="s">
        <v>3168</v>
      </c>
      <c r="L25" t="s">
        <v>115</v>
      </c>
      <c r="M25" s="2" t="s">
        <v>650</v>
      </c>
      <c r="N25" t="s">
        <v>3168</v>
      </c>
      <c r="P25" t="s">
        <v>3168</v>
      </c>
      <c r="R25" t="s">
        <v>115</v>
      </c>
      <c r="S25" t="s">
        <v>3961</v>
      </c>
      <c r="AD25" t="s">
        <v>955</v>
      </c>
    </row>
    <row r="26" spans="1:30" x14ac:dyDescent="0.2">
      <c r="A26" s="2" t="s">
        <v>2933</v>
      </c>
      <c r="H26" t="s">
        <v>3168</v>
      </c>
      <c r="J26" t="s">
        <v>115</v>
      </c>
      <c r="K26" s="67" t="s">
        <v>3816</v>
      </c>
      <c r="L26" s="1">
        <v>1</v>
      </c>
      <c r="M26" t="s">
        <v>2322</v>
      </c>
      <c r="N26" t="s">
        <v>115</v>
      </c>
      <c r="O26" s="44" t="s">
        <v>4198</v>
      </c>
      <c r="P26" t="s">
        <v>3168</v>
      </c>
      <c r="R26" s="1">
        <v>1</v>
      </c>
      <c r="S26" t="s">
        <v>1862</v>
      </c>
      <c r="AD26" t="s">
        <v>955</v>
      </c>
    </row>
    <row r="27" spans="1:30" x14ac:dyDescent="0.2">
      <c r="H27" t="s">
        <v>3168</v>
      </c>
      <c r="J27" s="1">
        <v>1</v>
      </c>
      <c r="K27" s="67" t="s">
        <v>3648</v>
      </c>
      <c r="L27" t="s">
        <v>3168</v>
      </c>
      <c r="N27" s="1">
        <v>1</v>
      </c>
      <c r="O27" t="s">
        <v>4073</v>
      </c>
      <c r="P27" t="s">
        <v>115</v>
      </c>
      <c r="Q27" s="24" t="s">
        <v>7442</v>
      </c>
      <c r="R27" t="s">
        <v>3168</v>
      </c>
      <c r="AD27" t="s">
        <v>955</v>
      </c>
    </row>
    <row r="28" spans="1:30" x14ac:dyDescent="0.2">
      <c r="A28" s="15" t="s">
        <v>4003</v>
      </c>
      <c r="H28" t="s">
        <v>3168</v>
      </c>
      <c r="J28" t="s">
        <v>3168</v>
      </c>
      <c r="L28" t="s">
        <v>115</v>
      </c>
      <c r="M28" s="2" t="s">
        <v>4172</v>
      </c>
      <c r="N28" t="s">
        <v>3168</v>
      </c>
      <c r="P28" s="1">
        <v>1</v>
      </c>
      <c r="Q28" t="s">
        <v>63</v>
      </c>
      <c r="R28" t="s">
        <v>115</v>
      </c>
      <c r="S28" t="s">
        <v>4757</v>
      </c>
      <c r="T28" t="s">
        <v>115</v>
      </c>
      <c r="U28" t="s">
        <v>2244</v>
      </c>
      <c r="AD28" t="s">
        <v>955</v>
      </c>
    </row>
    <row r="29" spans="1:30" x14ac:dyDescent="0.2">
      <c r="A29" t="s">
        <v>2245</v>
      </c>
      <c r="H29" t="s">
        <v>3168</v>
      </c>
      <c r="J29" t="s">
        <v>3168</v>
      </c>
      <c r="L29" s="1">
        <v>1</v>
      </c>
      <c r="M29" s="42" t="s">
        <v>4323</v>
      </c>
      <c r="N29" t="s">
        <v>115</v>
      </c>
      <c r="O29" s="2" t="s">
        <v>3388</v>
      </c>
      <c r="P29" t="s">
        <v>3168</v>
      </c>
      <c r="Q29" s="63" t="s">
        <v>1228</v>
      </c>
      <c r="R29" s="1">
        <v>1</v>
      </c>
      <c r="S29" t="s">
        <v>2248</v>
      </c>
      <c r="T29" s="1">
        <v>1</v>
      </c>
      <c r="U29" t="s">
        <v>1864</v>
      </c>
      <c r="AD29" t="s">
        <v>955</v>
      </c>
    </row>
    <row r="30" spans="1:30" x14ac:dyDescent="0.2">
      <c r="A30" s="14" t="s">
        <v>6058</v>
      </c>
      <c r="H30" t="s">
        <v>3168</v>
      </c>
      <c r="J30" t="s">
        <v>115</v>
      </c>
      <c r="K30" t="s">
        <v>4190</v>
      </c>
      <c r="L30" t="s">
        <v>3168</v>
      </c>
      <c r="M30" s="14" t="s">
        <v>7431</v>
      </c>
      <c r="N30" s="1">
        <v>1</v>
      </c>
      <c r="O30" s="42" t="s">
        <v>2048</v>
      </c>
      <c r="P30" t="s">
        <v>3168</v>
      </c>
      <c r="Q30" t="s">
        <v>5293</v>
      </c>
      <c r="R30" s="10" t="s">
        <v>3168</v>
      </c>
      <c r="S30" t="s">
        <v>2250</v>
      </c>
      <c r="AD30" t="s">
        <v>955</v>
      </c>
    </row>
    <row r="31" spans="1:30" x14ac:dyDescent="0.2">
      <c r="H31" t="s">
        <v>3168</v>
      </c>
      <c r="J31" s="1">
        <v>1</v>
      </c>
      <c r="K31" s="246" t="s">
        <v>8791</v>
      </c>
      <c r="L31" t="s">
        <v>3168</v>
      </c>
      <c r="N31" t="s">
        <v>3168</v>
      </c>
      <c r="O31" s="42" t="s">
        <v>939</v>
      </c>
      <c r="P31" s="1">
        <v>1</v>
      </c>
      <c r="Q31" s="199" t="s">
        <v>7441</v>
      </c>
      <c r="R31" s="10" t="s">
        <v>3168</v>
      </c>
      <c r="S31" s="42" t="s">
        <v>3681</v>
      </c>
      <c r="AD31" t="s">
        <v>955</v>
      </c>
    </row>
    <row r="32" spans="1:30" x14ac:dyDescent="0.2">
      <c r="A32" s="15" t="s">
        <v>4336</v>
      </c>
      <c r="H32" t="s">
        <v>3168</v>
      </c>
      <c r="J32" t="s">
        <v>3168</v>
      </c>
      <c r="K32" t="s">
        <v>4179</v>
      </c>
      <c r="L32" t="s">
        <v>115</v>
      </c>
      <c r="M32" s="2" t="s">
        <v>3204</v>
      </c>
      <c r="N32" t="s">
        <v>3168</v>
      </c>
      <c r="O32" t="s">
        <v>2182</v>
      </c>
      <c r="P32" t="s">
        <v>3168</v>
      </c>
      <c r="R32" s="10" t="s">
        <v>3168</v>
      </c>
      <c r="AD32" t="s">
        <v>955</v>
      </c>
    </row>
    <row r="33" spans="1:30" x14ac:dyDescent="0.2">
      <c r="A33" t="s">
        <v>2243</v>
      </c>
      <c r="H33" t="s">
        <v>3168</v>
      </c>
      <c r="J33" t="s">
        <v>3168</v>
      </c>
      <c r="L33" s="1">
        <v>1</v>
      </c>
      <c r="M33" s="2" t="s">
        <v>2246</v>
      </c>
      <c r="N33" t="s">
        <v>3168</v>
      </c>
      <c r="P33" t="s">
        <v>115</v>
      </c>
      <c r="Q33" s="4" t="s">
        <v>2079</v>
      </c>
      <c r="R33" t="s">
        <v>115</v>
      </c>
      <c r="S33" t="s">
        <v>2491</v>
      </c>
      <c r="AD33" t="s">
        <v>955</v>
      </c>
    </row>
    <row r="34" spans="1:30" x14ac:dyDescent="0.2">
      <c r="A34" s="30" t="s">
        <v>1880</v>
      </c>
      <c r="H34" t="s">
        <v>3168</v>
      </c>
      <c r="J34" t="s">
        <v>115</v>
      </c>
      <c r="K34" t="s">
        <v>3823</v>
      </c>
      <c r="L34" t="s">
        <v>3168</v>
      </c>
      <c r="N34" t="s">
        <v>115</v>
      </c>
      <c r="O34" t="s">
        <v>2247</v>
      </c>
      <c r="P34" t="s">
        <v>3168</v>
      </c>
      <c r="Q34" s="24" t="s">
        <v>6991</v>
      </c>
      <c r="R34" s="1">
        <v>1</v>
      </c>
      <c r="S34" t="s">
        <v>1863</v>
      </c>
      <c r="AD34" t="s">
        <v>955</v>
      </c>
    </row>
    <row r="35" spans="1:30" x14ac:dyDescent="0.2">
      <c r="A35" s="74" t="s">
        <v>4851</v>
      </c>
      <c r="H35" t="s">
        <v>3168</v>
      </c>
      <c r="J35" s="1">
        <v>1</v>
      </c>
      <c r="K35" t="s">
        <v>2346</v>
      </c>
      <c r="L35" t="s">
        <v>115</v>
      </c>
      <c r="M35" s="2" t="s">
        <v>1882</v>
      </c>
      <c r="N35" s="1">
        <v>1</v>
      </c>
      <c r="O35" t="s">
        <v>2249</v>
      </c>
      <c r="P35" t="s">
        <v>3168</v>
      </c>
      <c r="Q35" s="96" t="s">
        <v>4801</v>
      </c>
      <c r="AD35" t="s">
        <v>955</v>
      </c>
    </row>
    <row r="36" spans="1:30" x14ac:dyDescent="0.2">
      <c r="A36" s="74"/>
      <c r="H36" t="s">
        <v>3168</v>
      </c>
      <c r="J36" t="s">
        <v>3168</v>
      </c>
      <c r="L36" s="1">
        <v>1</v>
      </c>
      <c r="M36" s="2" t="s">
        <v>2251</v>
      </c>
      <c r="N36" s="1"/>
      <c r="P36" t="s">
        <v>3168</v>
      </c>
      <c r="Q36" s="4" t="s">
        <v>2192</v>
      </c>
      <c r="AD36" t="s">
        <v>955</v>
      </c>
    </row>
    <row r="37" spans="1:30" x14ac:dyDescent="0.2">
      <c r="A37" t="s">
        <v>1877</v>
      </c>
      <c r="H37" t="s">
        <v>3168</v>
      </c>
      <c r="J37" t="s">
        <v>3168</v>
      </c>
      <c r="L37" t="s">
        <v>3168</v>
      </c>
      <c r="M37" s="63" t="s">
        <v>1228</v>
      </c>
      <c r="N37" t="s">
        <v>115</v>
      </c>
      <c r="O37" s="24" t="s">
        <v>7437</v>
      </c>
      <c r="P37" t="s">
        <v>3168</v>
      </c>
      <c r="Q37" s="4" t="s">
        <v>2191</v>
      </c>
      <c r="AD37" t="s">
        <v>955</v>
      </c>
    </row>
    <row r="38" spans="1:30" x14ac:dyDescent="0.2">
      <c r="A38" s="1" t="s">
        <v>1878</v>
      </c>
      <c r="H38" t="s">
        <v>3168</v>
      </c>
      <c r="J38" t="s">
        <v>3168</v>
      </c>
      <c r="L38" s="1">
        <v>1</v>
      </c>
      <c r="M38" t="s">
        <v>2045</v>
      </c>
      <c r="N38" s="1">
        <v>1</v>
      </c>
      <c r="O38" t="s">
        <v>3473</v>
      </c>
      <c r="P38" t="s">
        <v>3168</v>
      </c>
      <c r="AD38" t="s">
        <v>955</v>
      </c>
    </row>
    <row r="39" spans="1:30" x14ac:dyDescent="0.2">
      <c r="A39" s="1" t="s">
        <v>3855</v>
      </c>
      <c r="H39" t="s">
        <v>3168</v>
      </c>
      <c r="J39" t="s">
        <v>115</v>
      </c>
      <c r="K39" t="s">
        <v>2154</v>
      </c>
      <c r="L39" t="s">
        <v>3168</v>
      </c>
      <c r="N39" t="s">
        <v>3168</v>
      </c>
      <c r="O39" s="43" t="s">
        <v>1228</v>
      </c>
      <c r="R39" s="6"/>
      <c r="S39" s="11" t="s">
        <v>6707</v>
      </c>
      <c r="T39" s="6"/>
      <c r="AD39" t="s">
        <v>955</v>
      </c>
    </row>
    <row r="40" spans="1:30" x14ac:dyDescent="0.2">
      <c r="A40" s="74" t="s">
        <v>1879</v>
      </c>
      <c r="H40" t="s">
        <v>115</v>
      </c>
      <c r="I40" s="69" t="s">
        <v>7633</v>
      </c>
      <c r="J40" s="1">
        <v>1</v>
      </c>
      <c r="K40" t="s">
        <v>3015</v>
      </c>
      <c r="L40" t="s">
        <v>3168</v>
      </c>
      <c r="N40" t="s">
        <v>3168</v>
      </c>
      <c r="O40" s="199" t="s">
        <v>7438</v>
      </c>
      <c r="R40" s="6" t="s">
        <v>115</v>
      </c>
      <c r="S40" s="171" t="s">
        <v>6702</v>
      </c>
      <c r="T40" s="6"/>
      <c r="AD40" t="s">
        <v>955</v>
      </c>
    </row>
    <row r="41" spans="1:30" x14ac:dyDescent="0.2">
      <c r="H41" s="1">
        <v>1</v>
      </c>
      <c r="I41" t="s">
        <v>2606</v>
      </c>
      <c r="L41" t="s">
        <v>115</v>
      </c>
      <c r="M41" t="s">
        <v>3666</v>
      </c>
      <c r="N41" t="s">
        <v>3168</v>
      </c>
      <c r="O41" s="14" t="s">
        <v>7439</v>
      </c>
      <c r="P41" t="s">
        <v>115</v>
      </c>
      <c r="Q41" t="s">
        <v>3102</v>
      </c>
      <c r="R41" s="6" t="s">
        <v>3168</v>
      </c>
      <c r="S41" s="171" t="s">
        <v>6703</v>
      </c>
      <c r="T41" s="6"/>
      <c r="AD41" t="s">
        <v>955</v>
      </c>
    </row>
    <row r="42" spans="1:30" x14ac:dyDescent="0.2">
      <c r="A42" s="15" t="s">
        <v>2670</v>
      </c>
      <c r="H42" t="s">
        <v>3168</v>
      </c>
      <c r="I42" s="68" t="s">
        <v>2339</v>
      </c>
      <c r="J42" t="s">
        <v>115</v>
      </c>
      <c r="K42" s="24" t="s">
        <v>7898</v>
      </c>
      <c r="L42" s="1">
        <v>1</v>
      </c>
      <c r="M42" t="s">
        <v>3945</v>
      </c>
      <c r="N42" s="1">
        <v>1</v>
      </c>
      <c r="O42" s="199" t="s">
        <v>7440</v>
      </c>
      <c r="P42" s="1">
        <v>1</v>
      </c>
      <c r="Q42" t="s">
        <v>4783</v>
      </c>
      <c r="R42" s="6" t="s">
        <v>3168</v>
      </c>
      <c r="T42" s="6"/>
      <c r="AD42" t="s">
        <v>955</v>
      </c>
    </row>
    <row r="43" spans="1:30" x14ac:dyDescent="0.2">
      <c r="A43" t="s">
        <v>4374</v>
      </c>
      <c r="H43" t="s">
        <v>3168</v>
      </c>
      <c r="I43" s="160" t="s">
        <v>3741</v>
      </c>
      <c r="J43" s="1">
        <v>1</v>
      </c>
      <c r="K43" s="67" t="s">
        <v>5960</v>
      </c>
      <c r="N43" t="s">
        <v>3168</v>
      </c>
      <c r="P43" t="s">
        <v>3168</v>
      </c>
      <c r="R43" s="6" t="s">
        <v>115</v>
      </c>
      <c r="S43" s="171" t="s">
        <v>4190</v>
      </c>
      <c r="T43" s="6"/>
      <c r="AD43" t="s">
        <v>955</v>
      </c>
    </row>
    <row r="44" spans="1:30" x14ac:dyDescent="0.2">
      <c r="A44" s="2" t="s">
        <v>1182</v>
      </c>
      <c r="H44" t="s">
        <v>3168</v>
      </c>
      <c r="I44" s="42" t="s">
        <v>5574</v>
      </c>
      <c r="J44" t="s">
        <v>3168</v>
      </c>
      <c r="K44" s="43" t="s">
        <v>3741</v>
      </c>
      <c r="L44" t="s">
        <v>115</v>
      </c>
      <c r="M44" s="42" t="s">
        <v>4190</v>
      </c>
      <c r="N44" t="s">
        <v>115</v>
      </c>
      <c r="O44" t="s">
        <v>2190</v>
      </c>
      <c r="P44" t="s">
        <v>3168</v>
      </c>
      <c r="R44" s="6" t="s">
        <v>3168</v>
      </c>
      <c r="S44" s="171" t="s">
        <v>6704</v>
      </c>
      <c r="T44" s="6"/>
      <c r="U44" s="99" t="s">
        <v>4373</v>
      </c>
      <c r="AD44" t="s">
        <v>955</v>
      </c>
    </row>
    <row r="45" spans="1:30" x14ac:dyDescent="0.2">
      <c r="A45" t="s">
        <v>5079</v>
      </c>
      <c r="H45" t="s">
        <v>3168</v>
      </c>
      <c r="I45" s="158" t="s">
        <v>5575</v>
      </c>
      <c r="J45" t="s">
        <v>3168</v>
      </c>
      <c r="K45" s="42" t="s">
        <v>4006</v>
      </c>
      <c r="L45" s="1">
        <v>1</v>
      </c>
      <c r="M45" s="42" t="s">
        <v>1843</v>
      </c>
      <c r="N45" s="1">
        <v>1</v>
      </c>
      <c r="O45" t="s">
        <v>5294</v>
      </c>
      <c r="P45" t="s">
        <v>115</v>
      </c>
      <c r="Q45" t="s">
        <v>3532</v>
      </c>
      <c r="R45" s="6" t="s">
        <v>3168</v>
      </c>
      <c r="S45" s="171" t="s">
        <v>6705</v>
      </c>
      <c r="T45" s="6"/>
      <c r="AD45" t="s">
        <v>955</v>
      </c>
    </row>
    <row r="46" spans="1:30" x14ac:dyDescent="0.2">
      <c r="A46" t="s">
        <v>2072</v>
      </c>
      <c r="H46" s="1">
        <v>1</v>
      </c>
      <c r="I46" s="158" t="s">
        <v>5576</v>
      </c>
      <c r="J46" s="1">
        <v>1</v>
      </c>
      <c r="K46" s="214" t="s">
        <v>7897</v>
      </c>
      <c r="L46" t="s">
        <v>3168</v>
      </c>
      <c r="N46" t="s">
        <v>3168</v>
      </c>
      <c r="O46" s="17" t="s">
        <v>1228</v>
      </c>
      <c r="P46" s="1">
        <v>1</v>
      </c>
      <c r="Q46" t="s">
        <v>4784</v>
      </c>
      <c r="R46" s="6" t="s">
        <v>3168</v>
      </c>
      <c r="T46" t="s">
        <v>115</v>
      </c>
      <c r="U46" s="171" t="s">
        <v>6687</v>
      </c>
      <c r="AD46" t="s">
        <v>955</v>
      </c>
    </row>
    <row r="47" spans="1:30" x14ac:dyDescent="0.2">
      <c r="H47" t="s">
        <v>3168</v>
      </c>
      <c r="I47" s="42" t="s">
        <v>2712</v>
      </c>
      <c r="J47" t="s">
        <v>3168</v>
      </c>
      <c r="K47" s="42" t="s">
        <v>4322</v>
      </c>
      <c r="L47" t="s">
        <v>115</v>
      </c>
      <c r="M47" s="2" t="s">
        <v>1604</v>
      </c>
      <c r="N47" t="s">
        <v>3168</v>
      </c>
      <c r="O47" s="2" t="s">
        <v>7430</v>
      </c>
      <c r="P47" s="1">
        <v>1</v>
      </c>
      <c r="Q47" t="s">
        <v>3756</v>
      </c>
      <c r="R47" s="6" t="s">
        <v>115</v>
      </c>
      <c r="S47" s="171" t="s">
        <v>343</v>
      </c>
      <c r="T47" s="1">
        <v>1</v>
      </c>
      <c r="U47" s="171" t="s">
        <v>6688</v>
      </c>
      <c r="AD47" t="s">
        <v>955</v>
      </c>
    </row>
    <row r="48" spans="1:30" x14ac:dyDescent="0.2">
      <c r="A48" s="15" t="s">
        <v>2088</v>
      </c>
      <c r="H48" s="1">
        <v>1</v>
      </c>
      <c r="I48" t="s">
        <v>1797</v>
      </c>
      <c r="J48" t="s">
        <v>3168</v>
      </c>
      <c r="L48" s="1">
        <v>1</v>
      </c>
      <c r="M48" s="2" t="s">
        <v>145</v>
      </c>
      <c r="N48" s="1">
        <v>1</v>
      </c>
      <c r="O48" t="s">
        <v>3197</v>
      </c>
      <c r="P48" t="s">
        <v>3168</v>
      </c>
      <c r="Q48" t="s">
        <v>2771</v>
      </c>
      <c r="R48" s="6" t="s">
        <v>3168</v>
      </c>
      <c r="S48" s="171" t="s">
        <v>6706</v>
      </c>
      <c r="T48" t="s">
        <v>3168</v>
      </c>
      <c r="U48" s="234" t="s">
        <v>8445</v>
      </c>
      <c r="AD48" t="s">
        <v>955</v>
      </c>
    </row>
    <row r="49" spans="1:30" x14ac:dyDescent="0.2">
      <c r="A49" t="s">
        <v>3060</v>
      </c>
      <c r="H49" t="s">
        <v>3168</v>
      </c>
      <c r="J49" t="s">
        <v>115</v>
      </c>
      <c r="K49" s="42" t="s">
        <v>3190</v>
      </c>
      <c r="L49" t="s">
        <v>3168</v>
      </c>
      <c r="M49" s="42" t="s">
        <v>852</v>
      </c>
      <c r="N49" t="s">
        <v>3168</v>
      </c>
      <c r="P49" t="s">
        <v>3168</v>
      </c>
      <c r="R49" s="6" t="s">
        <v>3168</v>
      </c>
      <c r="S49" s="6"/>
      <c r="T49" s="1">
        <v>1</v>
      </c>
      <c r="U49" s="234" t="s">
        <v>8444</v>
      </c>
      <c r="AD49" t="s">
        <v>955</v>
      </c>
    </row>
    <row r="50" spans="1:30" x14ac:dyDescent="0.2">
      <c r="A50" t="s">
        <v>348</v>
      </c>
      <c r="B50" s="15"/>
      <c r="H50" t="s">
        <v>3168</v>
      </c>
      <c r="J50" t="s">
        <v>3168</v>
      </c>
      <c r="K50" s="67" t="s">
        <v>3647</v>
      </c>
      <c r="L50" s="1">
        <v>1</v>
      </c>
      <c r="M50" t="s">
        <v>1314</v>
      </c>
      <c r="N50" t="s">
        <v>115</v>
      </c>
      <c r="O50" t="s">
        <v>1028</v>
      </c>
      <c r="P50" t="s">
        <v>115</v>
      </c>
      <c r="Q50" t="s">
        <v>3969</v>
      </c>
      <c r="R50" t="s">
        <v>115</v>
      </c>
      <c r="S50" t="s">
        <v>195</v>
      </c>
      <c r="T50" t="s">
        <v>3168</v>
      </c>
      <c r="AD50" t="s">
        <v>955</v>
      </c>
    </row>
    <row r="51" spans="1:30" x14ac:dyDescent="0.2">
      <c r="B51" s="15"/>
      <c r="H51" t="s">
        <v>3168</v>
      </c>
      <c r="J51" t="s">
        <v>3168</v>
      </c>
      <c r="L51" t="s">
        <v>3168</v>
      </c>
      <c r="M51" s="2" t="s">
        <v>4882</v>
      </c>
      <c r="N51" t="s">
        <v>3168</v>
      </c>
      <c r="O51" s="2" t="s">
        <v>1029</v>
      </c>
      <c r="P51" s="1">
        <v>1</v>
      </c>
      <c r="Q51" t="s">
        <v>4104</v>
      </c>
      <c r="R51" s="1">
        <v>1</v>
      </c>
      <c r="S51" t="s">
        <v>4105</v>
      </c>
      <c r="T51" t="s">
        <v>115</v>
      </c>
      <c r="U51" s="171" t="s">
        <v>4190</v>
      </c>
      <c r="AD51" t="s">
        <v>955</v>
      </c>
    </row>
    <row r="52" spans="1:30" x14ac:dyDescent="0.2">
      <c r="B52" s="15"/>
      <c r="H52" t="s">
        <v>3168</v>
      </c>
      <c r="J52" t="s">
        <v>115</v>
      </c>
      <c r="K52" s="14" t="s">
        <v>7900</v>
      </c>
      <c r="L52" s="1">
        <v>1</v>
      </c>
      <c r="M52" s="1" t="s">
        <v>21</v>
      </c>
      <c r="N52" t="s">
        <v>3168</v>
      </c>
      <c r="P52" t="s">
        <v>3168</v>
      </c>
      <c r="Q52" s="16" t="s">
        <v>1274</v>
      </c>
      <c r="R52" s="1">
        <v>1</v>
      </c>
      <c r="S52" t="s">
        <v>2721</v>
      </c>
      <c r="T52" s="1">
        <v>1</v>
      </c>
      <c r="U52" s="171" t="s">
        <v>6691</v>
      </c>
      <c r="AD52" t="s">
        <v>955</v>
      </c>
    </row>
    <row r="53" spans="1:30" x14ac:dyDescent="0.2">
      <c r="A53" s="23" t="s">
        <v>2085</v>
      </c>
      <c r="B53" s="15"/>
      <c r="H53" t="s">
        <v>3168</v>
      </c>
      <c r="J53" s="1">
        <v>1</v>
      </c>
      <c r="K53" s="214" t="s">
        <v>7885</v>
      </c>
      <c r="L53" s="1">
        <v>1</v>
      </c>
      <c r="M53" s="24" t="s">
        <v>6248</v>
      </c>
      <c r="N53" t="s">
        <v>115</v>
      </c>
      <c r="O53" t="s">
        <v>3666</v>
      </c>
      <c r="P53" t="s">
        <v>3168</v>
      </c>
      <c r="Q53" s="158" t="s">
        <v>5954</v>
      </c>
      <c r="R53" t="s">
        <v>3168</v>
      </c>
      <c r="T53" t="s">
        <v>3168</v>
      </c>
      <c r="AD53" t="s">
        <v>955</v>
      </c>
    </row>
    <row r="54" spans="1:30" x14ac:dyDescent="0.2">
      <c r="A54" s="35" t="s">
        <v>1032</v>
      </c>
      <c r="B54" s="15"/>
      <c r="H54" t="s">
        <v>3168</v>
      </c>
      <c r="J54" t="s">
        <v>3168</v>
      </c>
      <c r="K54" s="214" t="s">
        <v>7886</v>
      </c>
      <c r="L54" t="s">
        <v>3168</v>
      </c>
      <c r="N54" s="1">
        <v>1</v>
      </c>
      <c r="O54" t="s">
        <v>1067</v>
      </c>
      <c r="P54" s="1">
        <v>1</v>
      </c>
      <c r="Q54" t="s">
        <v>1068</v>
      </c>
      <c r="R54" t="s">
        <v>115</v>
      </c>
      <c r="S54" t="s">
        <v>2086</v>
      </c>
      <c r="T54" t="s">
        <v>115</v>
      </c>
      <c r="U54" s="171" t="s">
        <v>6690</v>
      </c>
      <c r="AD54" t="s">
        <v>955</v>
      </c>
    </row>
    <row r="55" spans="1:30" x14ac:dyDescent="0.2">
      <c r="A55" s="42" t="s">
        <v>1020</v>
      </c>
      <c r="B55" s="15"/>
      <c r="H55" t="s">
        <v>3168</v>
      </c>
      <c r="J55" t="s">
        <v>3168</v>
      </c>
      <c r="K55" s="44" t="s">
        <v>6722</v>
      </c>
      <c r="L55" t="s">
        <v>115</v>
      </c>
      <c r="M55" s="42" t="s">
        <v>4025</v>
      </c>
      <c r="N55" t="s">
        <v>3168</v>
      </c>
      <c r="R55" s="1">
        <v>1</v>
      </c>
      <c r="S55" t="s">
        <v>1069</v>
      </c>
      <c r="T55" s="1">
        <v>1</v>
      </c>
      <c r="U55" s="171" t="s">
        <v>6689</v>
      </c>
      <c r="W55" s="23"/>
      <c r="Y55" s="2"/>
      <c r="AD55" t="s">
        <v>955</v>
      </c>
    </row>
    <row r="56" spans="1:30" x14ac:dyDescent="0.2">
      <c r="A56" s="67" t="s">
        <v>2818</v>
      </c>
      <c r="B56" s="15"/>
      <c r="H56" t="s">
        <v>3168</v>
      </c>
      <c r="J56" s="1">
        <v>1</v>
      </c>
      <c r="K56" s="199" t="s">
        <v>7505</v>
      </c>
      <c r="L56" s="1">
        <v>1</v>
      </c>
      <c r="M56" s="42" t="s">
        <v>1313</v>
      </c>
      <c r="N56" t="s">
        <v>115</v>
      </c>
      <c r="O56" t="s">
        <v>1481</v>
      </c>
      <c r="R56" t="s">
        <v>3168</v>
      </c>
      <c r="S56" s="11" t="s">
        <v>5958</v>
      </c>
      <c r="T56" s="1">
        <v>1</v>
      </c>
      <c r="U56" s="234" t="s">
        <v>8446</v>
      </c>
      <c r="AD56" t="s">
        <v>955</v>
      </c>
    </row>
    <row r="57" spans="1:30" x14ac:dyDescent="0.2">
      <c r="A57" s="79" t="s">
        <v>3595</v>
      </c>
      <c r="B57" s="15"/>
      <c r="H57" t="s">
        <v>3168</v>
      </c>
      <c r="J57" t="s">
        <v>3168</v>
      </c>
      <c r="K57" s="1" t="s">
        <v>1841</v>
      </c>
      <c r="L57" t="s">
        <v>3168</v>
      </c>
      <c r="M57" s="42"/>
      <c r="N57" s="1">
        <v>1</v>
      </c>
      <c r="O57" s="193" t="s">
        <v>155</v>
      </c>
      <c r="R57" s="6" t="s">
        <v>115</v>
      </c>
      <c r="S57" s="67" t="s">
        <v>12</v>
      </c>
      <c r="T57" t="s">
        <v>3168</v>
      </c>
      <c r="W57" s="17"/>
      <c r="AD57" t="s">
        <v>955</v>
      </c>
    </row>
    <row r="58" spans="1:30" x14ac:dyDescent="0.2">
      <c r="A58" s="92" t="s">
        <v>1181</v>
      </c>
      <c r="B58" s="15"/>
      <c r="H58" t="s">
        <v>3168</v>
      </c>
      <c r="J58" t="s">
        <v>3168</v>
      </c>
      <c r="L58" t="s">
        <v>115</v>
      </c>
      <c r="M58" t="s">
        <v>4190</v>
      </c>
      <c r="N58" t="s">
        <v>3168</v>
      </c>
      <c r="O58" s="193" t="s">
        <v>156</v>
      </c>
      <c r="R58" s="6" t="s">
        <v>3168</v>
      </c>
      <c r="S58" s="67" t="s">
        <v>13</v>
      </c>
      <c r="T58" t="s">
        <v>115</v>
      </c>
      <c r="U58" t="s">
        <v>196</v>
      </c>
      <c r="V58" t="s">
        <v>115</v>
      </c>
      <c r="W58" t="s">
        <v>2476</v>
      </c>
      <c r="AD58" t="s">
        <v>955</v>
      </c>
    </row>
    <row r="59" spans="1:30" x14ac:dyDescent="0.2">
      <c r="A59" s="128" t="s">
        <v>4477</v>
      </c>
      <c r="B59" s="15"/>
      <c r="H59" t="s">
        <v>3168</v>
      </c>
      <c r="J59" t="s">
        <v>3168</v>
      </c>
      <c r="L59" s="1">
        <v>1</v>
      </c>
      <c r="M59" t="s">
        <v>1333</v>
      </c>
      <c r="N59" t="s">
        <v>3168</v>
      </c>
      <c r="R59" t="s">
        <v>1813</v>
      </c>
      <c r="T59" s="1">
        <v>1</v>
      </c>
      <c r="U59" t="s">
        <v>4106</v>
      </c>
      <c r="AD59" t="s">
        <v>955</v>
      </c>
    </row>
    <row r="60" spans="1:30" x14ac:dyDescent="0.2">
      <c r="A60" s="134" t="s">
        <v>3085</v>
      </c>
      <c r="B60" s="15"/>
      <c r="G60" s="99" t="s">
        <v>4373</v>
      </c>
      <c r="H60" t="s">
        <v>3168</v>
      </c>
      <c r="J60" t="s">
        <v>3168</v>
      </c>
      <c r="L60" t="s">
        <v>3168</v>
      </c>
      <c r="N60" t="s">
        <v>115</v>
      </c>
      <c r="O60" t="s">
        <v>3666</v>
      </c>
      <c r="R60" s="6" t="s">
        <v>115</v>
      </c>
      <c r="S60" s="67" t="s">
        <v>2803</v>
      </c>
      <c r="T60" s="1">
        <v>1</v>
      </c>
      <c r="U60" t="s">
        <v>2722</v>
      </c>
      <c r="AD60" t="s">
        <v>955</v>
      </c>
    </row>
    <row r="61" spans="1:30" x14ac:dyDescent="0.2">
      <c r="A61" s="55" t="s">
        <v>4987</v>
      </c>
      <c r="B61" s="15"/>
      <c r="F61" t="s">
        <v>115</v>
      </c>
      <c r="G61" s="155" t="s">
        <v>5317</v>
      </c>
      <c r="H61" t="s">
        <v>3168</v>
      </c>
      <c r="J61" t="s">
        <v>3168</v>
      </c>
      <c r="L61" t="s">
        <v>115</v>
      </c>
      <c r="M61" t="s">
        <v>2720</v>
      </c>
      <c r="N61" s="1">
        <v>1</v>
      </c>
      <c r="O61" t="s">
        <v>5449</v>
      </c>
      <c r="R61" s="6" t="s">
        <v>3168</v>
      </c>
      <c r="S61" s="67" t="s">
        <v>2804</v>
      </c>
      <c r="T61" s="6"/>
      <c r="AD61" t="s">
        <v>955</v>
      </c>
    </row>
    <row r="62" spans="1:30" x14ac:dyDescent="0.2">
      <c r="A62" s="97" t="s">
        <v>4670</v>
      </c>
      <c r="B62" s="15"/>
      <c r="F62" s="1">
        <v>1</v>
      </c>
      <c r="G62" s="149" t="s">
        <v>5316</v>
      </c>
      <c r="H62" t="s">
        <v>3168</v>
      </c>
      <c r="J62" t="s">
        <v>3168</v>
      </c>
      <c r="L62" s="1">
        <v>1</v>
      </c>
      <c r="M62" t="s">
        <v>144</v>
      </c>
      <c r="N62" t="s">
        <v>3168</v>
      </c>
      <c r="R62" s="6" t="s">
        <v>3168</v>
      </c>
      <c r="T62" s="6"/>
      <c r="AD62" t="s">
        <v>955</v>
      </c>
    </row>
    <row r="63" spans="1:30" x14ac:dyDescent="0.2">
      <c r="A63" s="149" t="s">
        <v>5199</v>
      </c>
      <c r="B63" s="15"/>
      <c r="F63" t="s">
        <v>3168</v>
      </c>
      <c r="G63" s="181" t="s">
        <v>7120</v>
      </c>
      <c r="H63" t="s">
        <v>3168</v>
      </c>
      <c r="J63" t="s">
        <v>3168</v>
      </c>
      <c r="L63" t="s">
        <v>3168</v>
      </c>
      <c r="M63" s="181" t="s">
        <v>7190</v>
      </c>
      <c r="N63" t="s">
        <v>115</v>
      </c>
      <c r="O63" t="s">
        <v>1054</v>
      </c>
      <c r="R63" s="6" t="s">
        <v>115</v>
      </c>
      <c r="S63" s="35" t="s">
        <v>5953</v>
      </c>
      <c r="T63" s="6"/>
      <c r="AD63" t="s">
        <v>955</v>
      </c>
    </row>
    <row r="64" spans="1:30" x14ac:dyDescent="0.2">
      <c r="A64" s="157" t="s">
        <v>5539</v>
      </c>
      <c r="B64" s="15"/>
      <c r="F64" t="s">
        <v>3168</v>
      </c>
      <c r="H64" t="s">
        <v>3168</v>
      </c>
      <c r="J64" t="s">
        <v>3168</v>
      </c>
      <c r="L64" t="s">
        <v>3168</v>
      </c>
      <c r="N64" s="1">
        <v>1</v>
      </c>
      <c r="O64" t="s">
        <v>5450</v>
      </c>
      <c r="R64" s="6" t="s">
        <v>3168</v>
      </c>
      <c r="S64" s="35" t="s">
        <v>1909</v>
      </c>
      <c r="T64" s="6"/>
      <c r="AD64" t="s">
        <v>955</v>
      </c>
    </row>
    <row r="65" spans="1:30" x14ac:dyDescent="0.2">
      <c r="A65" s="171" t="s">
        <v>6114</v>
      </c>
      <c r="B65" s="15"/>
      <c r="F65" t="s">
        <v>115</v>
      </c>
      <c r="G65" s="24" t="s">
        <v>7901</v>
      </c>
      <c r="H65" t="s">
        <v>3168</v>
      </c>
      <c r="J65" t="s">
        <v>3168</v>
      </c>
      <c r="L65" t="s">
        <v>115</v>
      </c>
      <c r="M65" s="42" t="s">
        <v>3102</v>
      </c>
      <c r="N65" t="s">
        <v>3168</v>
      </c>
      <c r="R65" s="6" t="s">
        <v>3168</v>
      </c>
      <c r="S65" s="135" t="s">
        <v>1676</v>
      </c>
      <c r="T65" s="6"/>
      <c r="AD65" t="s">
        <v>955</v>
      </c>
    </row>
    <row r="66" spans="1:30" x14ac:dyDescent="0.2">
      <c r="A66" s="184" t="s">
        <v>6887</v>
      </c>
      <c r="F66" s="1">
        <v>1</v>
      </c>
      <c r="G66" s="42" t="s">
        <v>4985</v>
      </c>
      <c r="H66" t="s">
        <v>3168</v>
      </c>
      <c r="J66" t="s">
        <v>3168</v>
      </c>
      <c r="L66" s="1">
        <v>1</v>
      </c>
      <c r="M66" s="42" t="s">
        <v>853</v>
      </c>
      <c r="N66" t="s">
        <v>115</v>
      </c>
      <c r="O66" t="s">
        <v>1054</v>
      </c>
      <c r="R66" s="6" t="s">
        <v>3168</v>
      </c>
      <c r="S66" s="135" t="s">
        <v>909</v>
      </c>
      <c r="T66" s="6"/>
      <c r="AD66" t="s">
        <v>955</v>
      </c>
    </row>
    <row r="67" spans="1:30" x14ac:dyDescent="0.2">
      <c r="A67" s="199" t="s">
        <v>7264</v>
      </c>
      <c r="B67" s="15"/>
      <c r="F67" t="s">
        <v>3168</v>
      </c>
      <c r="G67" t="s">
        <v>1192</v>
      </c>
      <c r="H67" t="s">
        <v>3168</v>
      </c>
      <c r="J67" t="s">
        <v>3168</v>
      </c>
      <c r="L67" t="s">
        <v>3168</v>
      </c>
      <c r="N67" s="1">
        <v>1</v>
      </c>
      <c r="O67" t="s">
        <v>5451</v>
      </c>
      <c r="P67" s="1"/>
      <c r="R67" s="6" t="s">
        <v>3168</v>
      </c>
      <c r="T67" s="6"/>
      <c r="AD67" t="s">
        <v>955</v>
      </c>
    </row>
    <row r="68" spans="1:30" x14ac:dyDescent="0.2">
      <c r="A68" s="214" t="s">
        <v>7655</v>
      </c>
      <c r="B68" s="15"/>
      <c r="F68" t="s">
        <v>3168</v>
      </c>
      <c r="G68" s="214" t="s">
        <v>7883</v>
      </c>
      <c r="H68" t="s">
        <v>3168</v>
      </c>
      <c r="J68" t="s">
        <v>3168</v>
      </c>
      <c r="L68" t="s">
        <v>115</v>
      </c>
      <c r="M68" s="42" t="s">
        <v>607</v>
      </c>
      <c r="N68" t="s">
        <v>3168</v>
      </c>
      <c r="R68" s="6" t="s">
        <v>115</v>
      </c>
      <c r="S68" s="35" t="s">
        <v>2802</v>
      </c>
      <c r="T68" s="6"/>
      <c r="AD68" t="s">
        <v>955</v>
      </c>
    </row>
    <row r="69" spans="1:30" x14ac:dyDescent="0.2">
      <c r="A69" s="234" t="s">
        <v>8016</v>
      </c>
      <c r="B69" s="15"/>
      <c r="F69" s="1">
        <v>1</v>
      </c>
      <c r="G69" s="171" t="s">
        <v>6735</v>
      </c>
      <c r="H69" t="s">
        <v>3168</v>
      </c>
      <c r="J69" t="s">
        <v>3168</v>
      </c>
      <c r="L69" s="1">
        <v>1</v>
      </c>
      <c r="M69" s="199" t="s">
        <v>7506</v>
      </c>
      <c r="N69" t="s">
        <v>115</v>
      </c>
      <c r="O69" t="s">
        <v>3667</v>
      </c>
      <c r="R69" s="6" t="s">
        <v>3168</v>
      </c>
      <c r="S69" s="35" t="s">
        <v>1910</v>
      </c>
      <c r="T69" s="6"/>
      <c r="AD69" t="s">
        <v>955</v>
      </c>
    </row>
    <row r="70" spans="1:30" x14ac:dyDescent="0.2">
      <c r="A70" s="246" t="s">
        <v>8605</v>
      </c>
      <c r="B70" s="15"/>
      <c r="F70" t="s">
        <v>3168</v>
      </c>
      <c r="G70" s="79" t="s">
        <v>4211</v>
      </c>
      <c r="H70" t="s">
        <v>3168</v>
      </c>
      <c r="J70" t="s">
        <v>3168</v>
      </c>
      <c r="L70" t="s">
        <v>3168</v>
      </c>
      <c r="N70" s="1">
        <v>1</v>
      </c>
      <c r="O70" t="s">
        <v>5452</v>
      </c>
      <c r="R70" s="6" t="s">
        <v>3168</v>
      </c>
      <c r="S70" s="35" t="s">
        <v>2805</v>
      </c>
      <c r="T70" s="6"/>
      <c r="AD70" t="s">
        <v>955</v>
      </c>
    </row>
    <row r="71" spans="1:30" x14ac:dyDescent="0.2">
      <c r="B71" s="15"/>
      <c r="F71" t="s">
        <v>3168</v>
      </c>
      <c r="H71" t="s">
        <v>3168</v>
      </c>
      <c r="J71" t="s">
        <v>3168</v>
      </c>
      <c r="L71" t="s">
        <v>115</v>
      </c>
      <c r="M71" t="s">
        <v>3666</v>
      </c>
      <c r="N71" t="s">
        <v>3168</v>
      </c>
      <c r="R71" s="6" t="s">
        <v>3168</v>
      </c>
      <c r="S71" s="35"/>
      <c r="T71" s="6"/>
      <c r="AD71" t="s">
        <v>955</v>
      </c>
    </row>
    <row r="72" spans="1:30" x14ac:dyDescent="0.2">
      <c r="B72" s="15"/>
      <c r="F72" t="s">
        <v>115</v>
      </c>
      <c r="G72" s="67" t="s">
        <v>4859</v>
      </c>
      <c r="H72" t="s">
        <v>3168</v>
      </c>
      <c r="J72" t="s">
        <v>115</v>
      </c>
      <c r="K72" s="42" t="s">
        <v>847</v>
      </c>
      <c r="L72" s="1">
        <v>1</v>
      </c>
      <c r="M72" t="s">
        <v>319</v>
      </c>
      <c r="N72" t="s">
        <v>115</v>
      </c>
      <c r="O72" t="s">
        <v>3666</v>
      </c>
      <c r="R72" s="6" t="s">
        <v>115</v>
      </c>
      <c r="S72" s="67" t="s">
        <v>694</v>
      </c>
      <c r="T72" s="6"/>
      <c r="AD72" t="s">
        <v>955</v>
      </c>
    </row>
    <row r="73" spans="1:30" x14ac:dyDescent="0.2">
      <c r="B73" s="15"/>
      <c r="F73" s="1">
        <v>1</v>
      </c>
      <c r="G73" s="67" t="s">
        <v>4860</v>
      </c>
      <c r="H73" t="s">
        <v>3168</v>
      </c>
      <c r="J73" s="1">
        <v>1</v>
      </c>
      <c r="K73" s="214" t="s">
        <v>7887</v>
      </c>
      <c r="L73" t="s">
        <v>3168</v>
      </c>
      <c r="N73" s="1">
        <v>1</v>
      </c>
      <c r="O73" t="s">
        <v>5453</v>
      </c>
      <c r="P73" t="s">
        <v>115</v>
      </c>
      <c r="Q73" t="s">
        <v>3170</v>
      </c>
      <c r="R73" s="6" t="s">
        <v>3168</v>
      </c>
      <c r="S73" s="67" t="s">
        <v>4239</v>
      </c>
      <c r="T73" s="6"/>
      <c r="AD73" t="s">
        <v>955</v>
      </c>
    </row>
    <row r="74" spans="1:30" x14ac:dyDescent="0.2">
      <c r="F74" t="s">
        <v>3168</v>
      </c>
      <c r="H74" t="s">
        <v>3168</v>
      </c>
      <c r="J74" t="s">
        <v>3168</v>
      </c>
      <c r="K74" s="14" t="s">
        <v>7903</v>
      </c>
      <c r="L74" t="s">
        <v>115</v>
      </c>
      <c r="M74" t="s">
        <v>3823</v>
      </c>
      <c r="P74" s="1">
        <v>1</v>
      </c>
      <c r="Q74" t="s">
        <v>3757</v>
      </c>
      <c r="R74" s="6" t="s">
        <v>3168</v>
      </c>
      <c r="S74" s="11" t="s">
        <v>4028</v>
      </c>
      <c r="T74" s="6"/>
      <c r="AD74" t="s">
        <v>955</v>
      </c>
    </row>
    <row r="75" spans="1:30" x14ac:dyDescent="0.2">
      <c r="F75" t="s">
        <v>115</v>
      </c>
      <c r="G75" s="30" t="s">
        <v>3171</v>
      </c>
      <c r="H75" t="s">
        <v>3168</v>
      </c>
      <c r="J75" t="s">
        <v>115</v>
      </c>
      <c r="K75" t="s">
        <v>1687</v>
      </c>
      <c r="L75" s="1">
        <v>1</v>
      </c>
      <c r="M75" t="s">
        <v>849</v>
      </c>
      <c r="P75" t="s">
        <v>3168</v>
      </c>
      <c r="R75" s="6" t="s">
        <v>115</v>
      </c>
      <c r="S75" s="171" t="s">
        <v>6708</v>
      </c>
      <c r="T75" t="s">
        <v>115</v>
      </c>
      <c r="U75" t="s">
        <v>4215</v>
      </c>
      <c r="AD75" t="s">
        <v>955</v>
      </c>
    </row>
    <row r="76" spans="1:30" x14ac:dyDescent="0.2">
      <c r="F76" s="1">
        <v>1</v>
      </c>
      <c r="G76" s="149" t="s">
        <v>5314</v>
      </c>
      <c r="H76" t="s">
        <v>115</v>
      </c>
      <c r="I76" t="s">
        <v>2054</v>
      </c>
      <c r="J76" s="1">
        <v>1</v>
      </c>
      <c r="K76" s="214" t="s">
        <v>7887</v>
      </c>
      <c r="L76" t="s">
        <v>3168</v>
      </c>
      <c r="P76" t="s">
        <v>115</v>
      </c>
      <c r="Q76" t="s">
        <v>2608</v>
      </c>
      <c r="R76" s="6" t="s">
        <v>3168</v>
      </c>
      <c r="S76" s="171" t="s">
        <v>6709</v>
      </c>
      <c r="T76" s="1">
        <v>1</v>
      </c>
      <c r="U76" s="14" t="s">
        <v>6686</v>
      </c>
      <c r="AD76" t="s">
        <v>955</v>
      </c>
    </row>
    <row r="77" spans="1:30" x14ac:dyDescent="0.2">
      <c r="F77" t="s">
        <v>3168</v>
      </c>
      <c r="H77" s="1">
        <v>1</v>
      </c>
      <c r="I77" t="s">
        <v>4479</v>
      </c>
      <c r="J77" t="s">
        <v>3168</v>
      </c>
      <c r="L77" t="s">
        <v>115</v>
      </c>
      <c r="M77" s="2" t="s">
        <v>4480</v>
      </c>
      <c r="N77" t="s">
        <v>115</v>
      </c>
      <c r="O77" t="s">
        <v>4273</v>
      </c>
      <c r="P77" s="1">
        <v>1</v>
      </c>
      <c r="Q77" s="184" t="s">
        <v>7094</v>
      </c>
      <c r="R77" s="6"/>
      <c r="S77" s="6"/>
      <c r="T77" t="s">
        <v>3168</v>
      </c>
      <c r="U77" s="2"/>
      <c r="AD77" t="s">
        <v>955</v>
      </c>
    </row>
    <row r="78" spans="1:30" x14ac:dyDescent="0.2">
      <c r="A78" s="109"/>
      <c r="F78" t="s">
        <v>115</v>
      </c>
      <c r="G78" s="30" t="s">
        <v>3171</v>
      </c>
      <c r="H78" t="s">
        <v>3168</v>
      </c>
      <c r="J78" t="s">
        <v>3168</v>
      </c>
      <c r="L78" s="1">
        <v>1</v>
      </c>
      <c r="M78" t="s">
        <v>1005</v>
      </c>
      <c r="N78" s="1">
        <v>1</v>
      </c>
      <c r="O78" s="2" t="s">
        <v>2400</v>
      </c>
      <c r="P78" t="s">
        <v>3168</v>
      </c>
      <c r="Q78" s="184" t="s">
        <v>7093</v>
      </c>
      <c r="T78" t="s">
        <v>115</v>
      </c>
      <c r="U78" t="s">
        <v>2399</v>
      </c>
      <c r="AD78" t="s">
        <v>955</v>
      </c>
    </row>
    <row r="79" spans="1:30" x14ac:dyDescent="0.2">
      <c r="B79" s="11" t="s">
        <v>2828</v>
      </c>
      <c r="C79" s="6"/>
      <c r="D79" s="6"/>
      <c r="E79" s="99" t="s">
        <v>4373</v>
      </c>
      <c r="F79" s="1">
        <v>1</v>
      </c>
      <c r="G79" t="s">
        <v>309</v>
      </c>
      <c r="H79" t="s">
        <v>3168</v>
      </c>
      <c r="J79" t="s">
        <v>3168</v>
      </c>
      <c r="N79" t="s">
        <v>3168</v>
      </c>
      <c r="O79" s="16" t="s">
        <v>1228</v>
      </c>
      <c r="P79" t="s">
        <v>3168</v>
      </c>
      <c r="T79" s="1">
        <v>1</v>
      </c>
      <c r="U79" s="14" t="s">
        <v>6685</v>
      </c>
      <c r="AD79" t="s">
        <v>955</v>
      </c>
    </row>
    <row r="80" spans="1:30" x14ac:dyDescent="0.2">
      <c r="B80" s="6"/>
      <c r="C80" s="99" t="s">
        <v>4373</v>
      </c>
      <c r="D80" s="6" t="s">
        <v>115</v>
      </c>
      <c r="E80" s="14" t="s">
        <v>7902</v>
      </c>
      <c r="F80" t="s">
        <v>3168</v>
      </c>
      <c r="G80" s="79" t="s">
        <v>3815</v>
      </c>
      <c r="H80" t="s">
        <v>115</v>
      </c>
      <c r="I80" s="14" t="s">
        <v>7632</v>
      </c>
      <c r="J80" t="s">
        <v>3168</v>
      </c>
      <c r="L80" t="s">
        <v>115</v>
      </c>
      <c r="M80" s="2" t="s">
        <v>4190</v>
      </c>
      <c r="N80" t="s">
        <v>3168</v>
      </c>
      <c r="P80" t="s">
        <v>115</v>
      </c>
      <c r="Q80" t="s">
        <v>4890</v>
      </c>
      <c r="T80" t="s">
        <v>3168</v>
      </c>
      <c r="AD80" t="s">
        <v>955</v>
      </c>
    </row>
    <row r="81" spans="1:30" x14ac:dyDescent="0.2">
      <c r="B81" s="6" t="s">
        <v>115</v>
      </c>
      <c r="C81" s="15" t="s">
        <v>2408</v>
      </c>
      <c r="D81" s="1">
        <v>1</v>
      </c>
      <c r="E81" s="206" t="s">
        <v>7324</v>
      </c>
      <c r="F81" t="s">
        <v>3168</v>
      </c>
      <c r="H81" s="1">
        <v>1</v>
      </c>
      <c r="I81" s="214" t="s">
        <v>7884</v>
      </c>
      <c r="J81" t="s">
        <v>115</v>
      </c>
      <c r="K81" t="s">
        <v>2247</v>
      </c>
      <c r="L81" s="1">
        <v>1</v>
      </c>
      <c r="M81" s="42" t="s">
        <v>854</v>
      </c>
      <c r="N81" t="s">
        <v>115</v>
      </c>
      <c r="O81" t="s">
        <v>3102</v>
      </c>
      <c r="P81" s="1">
        <v>1</v>
      </c>
      <c r="Q81" t="s">
        <v>1354</v>
      </c>
      <c r="T81" t="s">
        <v>115</v>
      </c>
      <c r="U81" t="s">
        <v>1414</v>
      </c>
      <c r="AD81" t="s">
        <v>955</v>
      </c>
    </row>
    <row r="82" spans="1:30" x14ac:dyDescent="0.2">
      <c r="B82" s="6" t="s">
        <v>3168</v>
      </c>
      <c r="C82" t="s">
        <v>5313</v>
      </c>
      <c r="D82" s="6" t="s">
        <v>3168</v>
      </c>
      <c r="E82" s="158" t="s">
        <v>6060</v>
      </c>
      <c r="F82" t="s">
        <v>115</v>
      </c>
      <c r="G82" s="30" t="s">
        <v>2152</v>
      </c>
      <c r="H82" t="s">
        <v>3168</v>
      </c>
      <c r="I82" t="s">
        <v>5142</v>
      </c>
      <c r="J82" s="1">
        <v>1</v>
      </c>
      <c r="K82" s="214" t="s">
        <v>7888</v>
      </c>
      <c r="L82" t="s">
        <v>3168</v>
      </c>
      <c r="M82" s="14" t="s">
        <v>7121</v>
      </c>
      <c r="N82" s="1">
        <v>1</v>
      </c>
      <c r="O82" s="2" t="s">
        <v>1173</v>
      </c>
      <c r="P82" t="s">
        <v>3168</v>
      </c>
      <c r="Q82" s="170" t="s">
        <v>8377</v>
      </c>
      <c r="R82" t="s">
        <v>115</v>
      </c>
      <c r="S82" t="s">
        <v>2402</v>
      </c>
      <c r="T82" s="1">
        <v>1</v>
      </c>
      <c r="U82" t="s">
        <v>276</v>
      </c>
      <c r="AD82" t="s">
        <v>955</v>
      </c>
    </row>
    <row r="83" spans="1:30" x14ac:dyDescent="0.2">
      <c r="B83" s="6" t="s">
        <v>3168</v>
      </c>
      <c r="C83" t="s">
        <v>1263</v>
      </c>
      <c r="D83" s="6" t="s">
        <v>3168</v>
      </c>
      <c r="E83" s="39" t="s">
        <v>580</v>
      </c>
      <c r="F83" s="1">
        <v>1</v>
      </c>
      <c r="G83" t="s">
        <v>2707</v>
      </c>
      <c r="H83" s="1">
        <v>1</v>
      </c>
      <c r="I83" s="158" t="s">
        <v>5959</v>
      </c>
      <c r="J83" t="s">
        <v>3168</v>
      </c>
      <c r="K83" t="s">
        <v>2401</v>
      </c>
      <c r="L83" t="s">
        <v>3168</v>
      </c>
      <c r="N83" t="s">
        <v>3168</v>
      </c>
      <c r="O83" s="42" t="s">
        <v>3342</v>
      </c>
      <c r="P83" t="s">
        <v>3168</v>
      </c>
      <c r="Q83" s="42" t="s">
        <v>4891</v>
      </c>
      <c r="R83" s="1">
        <v>1</v>
      </c>
      <c r="S83" t="s">
        <v>2959</v>
      </c>
      <c r="T83" t="s">
        <v>3168</v>
      </c>
      <c r="AD83" t="s">
        <v>955</v>
      </c>
    </row>
    <row r="84" spans="1:30" x14ac:dyDescent="0.2">
      <c r="B84" s="6" t="s">
        <v>3168</v>
      </c>
      <c r="C84" s="96" t="s">
        <v>5315</v>
      </c>
      <c r="D84" s="1">
        <v>1</v>
      </c>
      <c r="E84" s="67" t="s">
        <v>3793</v>
      </c>
      <c r="F84" t="s">
        <v>3168</v>
      </c>
      <c r="G84" s="214" t="s">
        <v>7691</v>
      </c>
      <c r="H84" t="s">
        <v>3168</v>
      </c>
      <c r="I84" s="206" t="s">
        <v>7631</v>
      </c>
      <c r="J84" t="s">
        <v>3168</v>
      </c>
      <c r="K84" t="s">
        <v>2193</v>
      </c>
      <c r="L84" t="s">
        <v>115</v>
      </c>
      <c r="M84" s="2" t="s">
        <v>3603</v>
      </c>
      <c r="N84" t="s">
        <v>3168</v>
      </c>
      <c r="O84" s="42" t="s">
        <v>3343</v>
      </c>
      <c r="P84" t="s">
        <v>3168</v>
      </c>
      <c r="R84" t="s">
        <v>3168</v>
      </c>
      <c r="S84" t="s">
        <v>1498</v>
      </c>
      <c r="T84" t="s">
        <v>115</v>
      </c>
      <c r="U84" t="s">
        <v>4190</v>
      </c>
      <c r="AD84" t="s">
        <v>955</v>
      </c>
    </row>
    <row r="85" spans="1:30" x14ac:dyDescent="0.2">
      <c r="B85" s="6"/>
      <c r="C85" s="6"/>
      <c r="D85" t="s">
        <v>3168</v>
      </c>
      <c r="E85" s="30" t="s">
        <v>4939</v>
      </c>
      <c r="F85" t="s">
        <v>3168</v>
      </c>
      <c r="G85" s="14" t="s">
        <v>7690</v>
      </c>
      <c r="H85" t="s">
        <v>3168</v>
      </c>
      <c r="I85" s="1" t="s">
        <v>5289</v>
      </c>
      <c r="J85" t="s">
        <v>3168</v>
      </c>
      <c r="K85" s="246" t="s">
        <v>8846</v>
      </c>
      <c r="L85" s="1">
        <v>1</v>
      </c>
      <c r="M85" s="214" t="s">
        <v>7892</v>
      </c>
      <c r="N85" t="s">
        <v>3168</v>
      </c>
      <c r="P85" t="s">
        <v>115</v>
      </c>
      <c r="Q85" t="s">
        <v>2621</v>
      </c>
      <c r="R85" t="s">
        <v>3168</v>
      </c>
      <c r="S85" s="14" t="s">
        <v>7454</v>
      </c>
      <c r="T85" s="1">
        <v>1</v>
      </c>
      <c r="U85" s="199" t="s">
        <v>7450</v>
      </c>
      <c r="W85" s="99" t="s">
        <v>4373</v>
      </c>
      <c r="AD85" t="s">
        <v>955</v>
      </c>
    </row>
    <row r="86" spans="1:30" x14ac:dyDescent="0.2">
      <c r="D86" t="s">
        <v>3168</v>
      </c>
      <c r="E86" t="s">
        <v>2605</v>
      </c>
      <c r="F86" s="1">
        <v>1</v>
      </c>
      <c r="G86" t="s">
        <v>441</v>
      </c>
      <c r="H86" s="1">
        <v>1</v>
      </c>
      <c r="I86" s="214" t="s">
        <v>7858</v>
      </c>
      <c r="J86" t="s">
        <v>3168</v>
      </c>
      <c r="L86" t="s">
        <v>3168</v>
      </c>
      <c r="N86" t="s">
        <v>115</v>
      </c>
      <c r="O86" t="s">
        <v>3667</v>
      </c>
      <c r="P86" s="1">
        <v>1</v>
      </c>
      <c r="Q86" s="24" t="s">
        <v>6696</v>
      </c>
      <c r="T86" t="s">
        <v>3168</v>
      </c>
      <c r="U86" t="s">
        <v>1156</v>
      </c>
      <c r="V86" t="s">
        <v>115</v>
      </c>
      <c r="W86" s="214" t="s">
        <v>8106</v>
      </c>
      <c r="X86" t="s">
        <v>115</v>
      </c>
      <c r="Y86" s="171" t="s">
        <v>2799</v>
      </c>
      <c r="AD86" t="s">
        <v>955</v>
      </c>
    </row>
    <row r="87" spans="1:30" x14ac:dyDescent="0.2">
      <c r="A87" s="99" t="s">
        <v>3315</v>
      </c>
      <c r="D87" s="1">
        <v>1</v>
      </c>
      <c r="E87" s="181" t="s">
        <v>7084</v>
      </c>
      <c r="F87" t="s">
        <v>3168</v>
      </c>
      <c r="H87" t="s">
        <v>3168</v>
      </c>
      <c r="J87" t="s">
        <v>115</v>
      </c>
      <c r="K87" t="s">
        <v>3970</v>
      </c>
      <c r="L87" t="s">
        <v>115</v>
      </c>
      <c r="M87" t="s">
        <v>3497</v>
      </c>
      <c r="N87" s="1">
        <v>1</v>
      </c>
      <c r="O87" s="2" t="s">
        <v>1891</v>
      </c>
      <c r="P87" t="s">
        <v>3168</v>
      </c>
      <c r="Q87" s="43" t="s">
        <v>1228</v>
      </c>
      <c r="R87" t="s">
        <v>115</v>
      </c>
      <c r="S87" s="79" t="s">
        <v>5080</v>
      </c>
      <c r="T87" t="s">
        <v>3168</v>
      </c>
      <c r="U87" t="s">
        <v>4391</v>
      </c>
      <c r="V87" s="1">
        <v>1</v>
      </c>
      <c r="W87" s="214" t="s">
        <v>8107</v>
      </c>
      <c r="X87" s="1">
        <v>1</v>
      </c>
      <c r="Y87" s="171" t="s">
        <v>6672</v>
      </c>
      <c r="AD87" t="s">
        <v>955</v>
      </c>
    </row>
    <row r="88" spans="1:30" x14ac:dyDescent="0.2">
      <c r="A88" s="100" t="s">
        <v>3316</v>
      </c>
      <c r="F88" t="s">
        <v>115</v>
      </c>
      <c r="G88" s="67" t="s">
        <v>5145</v>
      </c>
      <c r="H88" t="s">
        <v>3168</v>
      </c>
      <c r="J88" s="1">
        <v>1</v>
      </c>
      <c r="K88" s="214" t="s">
        <v>7889</v>
      </c>
      <c r="L88" s="1">
        <v>1</v>
      </c>
      <c r="M88" s="206" t="s">
        <v>7452</v>
      </c>
      <c r="N88" t="s">
        <v>3168</v>
      </c>
      <c r="O88" s="42" t="s">
        <v>7458</v>
      </c>
      <c r="P88" t="s">
        <v>3168</v>
      </c>
      <c r="Q88" t="s">
        <v>4892</v>
      </c>
      <c r="R88" s="1">
        <v>1</v>
      </c>
      <c r="S88" t="s">
        <v>652</v>
      </c>
      <c r="V88" s="1">
        <v>1</v>
      </c>
      <c r="W88" s="79" t="s">
        <v>3393</v>
      </c>
      <c r="X88" t="s">
        <v>3168</v>
      </c>
      <c r="Y88" s="171" t="s">
        <v>6720</v>
      </c>
      <c r="AD88" t="s">
        <v>955</v>
      </c>
    </row>
    <row r="89" spans="1:30" x14ac:dyDescent="0.2">
      <c r="A89" s="99" t="s">
        <v>4373</v>
      </c>
      <c r="F89" s="1">
        <v>1</v>
      </c>
      <c r="G89" s="92" t="s">
        <v>3606</v>
      </c>
      <c r="H89" t="s">
        <v>3168</v>
      </c>
      <c r="J89" t="s">
        <v>3168</v>
      </c>
      <c r="K89" s="192" t="s">
        <v>7119</v>
      </c>
      <c r="L89" t="s">
        <v>3168</v>
      </c>
      <c r="M89" s="16" t="s">
        <v>1228</v>
      </c>
      <c r="P89" s="1">
        <v>1</v>
      </c>
      <c r="Q89" t="s">
        <v>3354</v>
      </c>
      <c r="R89" t="s">
        <v>3168</v>
      </c>
      <c r="S89" s="43" t="s">
        <v>1228</v>
      </c>
      <c r="T89" t="s">
        <v>115</v>
      </c>
      <c r="U89" s="82" t="s">
        <v>2522</v>
      </c>
      <c r="V89" t="s">
        <v>3168</v>
      </c>
      <c r="W89" s="147" t="s">
        <v>7842</v>
      </c>
      <c r="AD89" t="s">
        <v>955</v>
      </c>
    </row>
    <row r="90" spans="1:30" x14ac:dyDescent="0.2">
      <c r="A90" s="99" t="s">
        <v>2454</v>
      </c>
      <c r="F90" t="s">
        <v>3168</v>
      </c>
      <c r="G90" s="92" t="s">
        <v>350</v>
      </c>
      <c r="H90" t="s">
        <v>115</v>
      </c>
      <c r="I90" t="s">
        <v>1756</v>
      </c>
      <c r="J90" t="s">
        <v>3168</v>
      </c>
      <c r="K90" s="16" t="s">
        <v>1228</v>
      </c>
      <c r="L90" t="s">
        <v>3168</v>
      </c>
      <c r="M90" s="2" t="s">
        <v>855</v>
      </c>
      <c r="N90" t="s">
        <v>115</v>
      </c>
      <c r="O90" s="246" t="s">
        <v>8616</v>
      </c>
      <c r="P90" s="1">
        <v>1</v>
      </c>
      <c r="Q90" t="s">
        <v>4893</v>
      </c>
      <c r="R90" t="s">
        <v>3168</v>
      </c>
      <c r="S90" s="199" t="s">
        <v>7449</v>
      </c>
      <c r="T90" s="1">
        <v>1</v>
      </c>
      <c r="U90" t="s">
        <v>1306</v>
      </c>
      <c r="AD90" t="s">
        <v>955</v>
      </c>
    </row>
    <row r="91" spans="1:30" x14ac:dyDescent="0.2">
      <c r="F91" t="s">
        <v>3168</v>
      </c>
      <c r="H91" s="1">
        <v>1</v>
      </c>
      <c r="I91" t="s">
        <v>1758</v>
      </c>
      <c r="J91" t="s">
        <v>3168</v>
      </c>
      <c r="K91" t="s">
        <v>1200</v>
      </c>
      <c r="L91" s="1">
        <v>1</v>
      </c>
      <c r="M91" s="199" t="s">
        <v>7453</v>
      </c>
      <c r="N91" s="1">
        <v>1</v>
      </c>
      <c r="O91" t="s">
        <v>193</v>
      </c>
      <c r="R91" s="1">
        <v>1</v>
      </c>
      <c r="S91" s="199" t="s">
        <v>7448</v>
      </c>
      <c r="T91" t="s">
        <v>3168</v>
      </c>
      <c r="U91" t="s">
        <v>1155</v>
      </c>
      <c r="V91" t="s">
        <v>115</v>
      </c>
      <c r="W91" t="s">
        <v>3470</v>
      </c>
      <c r="AD91" t="s">
        <v>955</v>
      </c>
    </row>
    <row r="92" spans="1:30" x14ac:dyDescent="0.2">
      <c r="A92" s="23" t="s">
        <v>2752</v>
      </c>
      <c r="F92" t="s">
        <v>115</v>
      </c>
      <c r="G92" s="30" t="s">
        <v>1757</v>
      </c>
      <c r="H92" t="s">
        <v>3168</v>
      </c>
      <c r="J92" s="1">
        <v>1</v>
      </c>
      <c r="K92" s="217" t="s">
        <v>7891</v>
      </c>
      <c r="L92" t="s">
        <v>3168</v>
      </c>
      <c r="N92" t="s">
        <v>3168</v>
      </c>
      <c r="O92" s="80" t="s">
        <v>1228</v>
      </c>
      <c r="R92" t="s">
        <v>3168</v>
      </c>
      <c r="T92" t="s">
        <v>3168</v>
      </c>
      <c r="U92" s="24" t="s">
        <v>5504</v>
      </c>
      <c r="V92" s="1">
        <v>1</v>
      </c>
      <c r="W92" t="s">
        <v>1432</v>
      </c>
      <c r="AD92" t="s">
        <v>955</v>
      </c>
    </row>
    <row r="93" spans="1:30" x14ac:dyDescent="0.2">
      <c r="A93" s="25" t="s">
        <v>305</v>
      </c>
      <c r="F93" s="1">
        <v>1</v>
      </c>
      <c r="G93" s="42" t="s">
        <v>2711</v>
      </c>
      <c r="H93" t="s">
        <v>3168</v>
      </c>
      <c r="J93" t="s">
        <v>3168</v>
      </c>
      <c r="K93" s="214" t="s">
        <v>7890</v>
      </c>
      <c r="L93" t="s">
        <v>115</v>
      </c>
      <c r="M93" s="42" t="s">
        <v>2457</v>
      </c>
      <c r="N93" t="s">
        <v>3168</v>
      </c>
      <c r="O93" t="s">
        <v>194</v>
      </c>
      <c r="R93" t="s">
        <v>3168</v>
      </c>
      <c r="T93" s="1">
        <v>1</v>
      </c>
      <c r="U93" t="s">
        <v>4391</v>
      </c>
      <c r="V93" t="s">
        <v>3168</v>
      </c>
      <c r="W93" t="s">
        <v>1433</v>
      </c>
      <c r="AD93" t="s">
        <v>955</v>
      </c>
    </row>
    <row r="94" spans="1:30" x14ac:dyDescent="0.2">
      <c r="F94" t="s">
        <v>3168</v>
      </c>
      <c r="G94" s="214" t="s">
        <v>7862</v>
      </c>
      <c r="H94" t="s">
        <v>115</v>
      </c>
      <c r="I94" s="42" t="s">
        <v>2154</v>
      </c>
      <c r="J94" t="s">
        <v>3168</v>
      </c>
      <c r="L94" s="1">
        <v>1</v>
      </c>
      <c r="M94" s="214" t="s">
        <v>7893</v>
      </c>
      <c r="N94" s="1">
        <v>1</v>
      </c>
      <c r="O94" s="199" t="s">
        <v>7456</v>
      </c>
      <c r="P94" t="s">
        <v>115</v>
      </c>
      <c r="Q94" s="2" t="s">
        <v>1481</v>
      </c>
      <c r="R94" t="s">
        <v>3168</v>
      </c>
      <c r="T94" t="s">
        <v>3168</v>
      </c>
      <c r="U94" s="79" t="s">
        <v>298</v>
      </c>
      <c r="V94" t="s">
        <v>3168</v>
      </c>
      <c r="AD94" t="s">
        <v>955</v>
      </c>
    </row>
    <row r="95" spans="1:30" x14ac:dyDescent="0.2">
      <c r="A95" s="15" t="s">
        <v>1901</v>
      </c>
      <c r="F95" t="s">
        <v>3168</v>
      </c>
      <c r="G95" s="214" t="s">
        <v>7863</v>
      </c>
      <c r="H95" s="1">
        <v>1</v>
      </c>
      <c r="I95" s="214" t="s">
        <v>7701</v>
      </c>
      <c r="J95" t="s">
        <v>115</v>
      </c>
      <c r="K95" t="s">
        <v>1596</v>
      </c>
      <c r="L95" t="s">
        <v>3168</v>
      </c>
      <c r="N95" t="s">
        <v>3168</v>
      </c>
      <c r="O95" s="170" t="s">
        <v>8377</v>
      </c>
      <c r="P95" s="1">
        <v>1</v>
      </c>
      <c r="Q95" s="24" t="s">
        <v>5351</v>
      </c>
      <c r="R95" t="s">
        <v>3168</v>
      </c>
      <c r="T95" t="s">
        <v>3168</v>
      </c>
      <c r="V95" t="s">
        <v>115</v>
      </c>
      <c r="W95" t="s">
        <v>1434</v>
      </c>
      <c r="AD95" t="s">
        <v>955</v>
      </c>
    </row>
    <row r="96" spans="1:30" x14ac:dyDescent="0.2">
      <c r="A96" s="15" t="s">
        <v>5761</v>
      </c>
      <c r="F96" t="s">
        <v>3168</v>
      </c>
      <c r="G96" t="s">
        <v>442</v>
      </c>
      <c r="H96" t="s">
        <v>3168</v>
      </c>
      <c r="I96" s="214" t="s">
        <v>7702</v>
      </c>
      <c r="J96" s="1">
        <v>1</v>
      </c>
      <c r="K96" t="s">
        <v>894</v>
      </c>
      <c r="L96" t="s">
        <v>115</v>
      </c>
      <c r="M96" s="14" t="s">
        <v>7092</v>
      </c>
      <c r="N96" t="s">
        <v>3168</v>
      </c>
      <c r="O96" s="14" t="s">
        <v>7457</v>
      </c>
      <c r="P96" t="s">
        <v>3168</v>
      </c>
      <c r="Q96" s="14" t="s">
        <v>5503</v>
      </c>
      <c r="R96" t="s">
        <v>3168</v>
      </c>
      <c r="T96" t="s">
        <v>115</v>
      </c>
      <c r="U96" s="82" t="s">
        <v>2523</v>
      </c>
      <c r="V96" s="1">
        <v>1</v>
      </c>
      <c r="W96" t="s">
        <v>4613</v>
      </c>
      <c r="AD96" t="s">
        <v>955</v>
      </c>
    </row>
    <row r="97" spans="1:30" x14ac:dyDescent="0.2">
      <c r="A97" s="15"/>
      <c r="F97" t="s">
        <v>3168</v>
      </c>
      <c r="H97" t="s">
        <v>3168</v>
      </c>
      <c r="I97" s="214"/>
      <c r="J97" t="s">
        <v>3168</v>
      </c>
      <c r="K97" t="s">
        <v>3378</v>
      </c>
      <c r="L97" s="1">
        <v>1</v>
      </c>
      <c r="M97" s="2" t="s">
        <v>2861</v>
      </c>
      <c r="N97" s="1">
        <v>1</v>
      </c>
      <c r="O97" s="246" t="s">
        <v>8617</v>
      </c>
      <c r="P97" t="s">
        <v>3168</v>
      </c>
      <c r="Q97" s="14"/>
      <c r="R97" t="s">
        <v>3168</v>
      </c>
      <c r="T97" s="1">
        <v>1</v>
      </c>
      <c r="U97" t="s">
        <v>1269</v>
      </c>
      <c r="V97" t="s">
        <v>3168</v>
      </c>
      <c r="W97" s="170" t="s">
        <v>8377</v>
      </c>
      <c r="AD97" t="s">
        <v>955</v>
      </c>
    </row>
    <row r="98" spans="1:30" x14ac:dyDescent="0.2">
      <c r="F98" t="s">
        <v>3168</v>
      </c>
      <c r="H98" t="s">
        <v>3168</v>
      </c>
      <c r="I98" s="214" t="s">
        <v>7703</v>
      </c>
      <c r="J98" t="s">
        <v>3168</v>
      </c>
      <c r="K98" t="s">
        <v>399</v>
      </c>
      <c r="L98" t="s">
        <v>3168</v>
      </c>
      <c r="M98" t="s">
        <v>591</v>
      </c>
      <c r="N98" t="s">
        <v>3168</v>
      </c>
      <c r="O98" s="170" t="s">
        <v>8377</v>
      </c>
      <c r="P98" t="s">
        <v>3168</v>
      </c>
      <c r="R98" t="s">
        <v>3168</v>
      </c>
      <c r="T98" t="s">
        <v>3168</v>
      </c>
      <c r="U98" s="170" t="s">
        <v>8377</v>
      </c>
      <c r="V98" t="s">
        <v>3168</v>
      </c>
      <c r="AD98" t="s">
        <v>955</v>
      </c>
    </row>
    <row r="99" spans="1:30" x14ac:dyDescent="0.2">
      <c r="F99" t="s">
        <v>115</v>
      </c>
      <c r="G99" t="s">
        <v>4940</v>
      </c>
      <c r="H99" t="s">
        <v>3168</v>
      </c>
      <c r="L99" t="s">
        <v>3168</v>
      </c>
      <c r="M99" s="43" t="s">
        <v>2046</v>
      </c>
      <c r="P99" t="s">
        <v>115</v>
      </c>
      <c r="Q99" t="s">
        <v>1596</v>
      </c>
      <c r="R99" t="s">
        <v>3168</v>
      </c>
      <c r="T99" s="1">
        <v>1</v>
      </c>
      <c r="U99" t="s">
        <v>7315</v>
      </c>
      <c r="V99" t="s">
        <v>115</v>
      </c>
      <c r="W99" t="s">
        <v>2702</v>
      </c>
      <c r="AD99" t="s">
        <v>955</v>
      </c>
    </row>
    <row r="100" spans="1:30" x14ac:dyDescent="0.2">
      <c r="F100" s="1">
        <v>1</v>
      </c>
      <c r="G100" t="s">
        <v>4739</v>
      </c>
      <c r="H100" t="s">
        <v>115</v>
      </c>
      <c r="I100" s="67" t="s">
        <v>3731</v>
      </c>
      <c r="K100" s="167"/>
      <c r="L100" t="s">
        <v>3168</v>
      </c>
      <c r="M100" t="s">
        <v>191</v>
      </c>
      <c r="P100" s="1">
        <v>1</v>
      </c>
      <c r="Q100" s="2" t="s">
        <v>2815</v>
      </c>
      <c r="R100" t="s">
        <v>3168</v>
      </c>
      <c r="T100" t="s">
        <v>3168</v>
      </c>
      <c r="V100" s="1">
        <v>1</v>
      </c>
      <c r="W100" t="s">
        <v>2619</v>
      </c>
      <c r="AD100" t="s">
        <v>955</v>
      </c>
    </row>
    <row r="101" spans="1:30" x14ac:dyDescent="0.2">
      <c r="F101" t="s">
        <v>3168</v>
      </c>
      <c r="G101" s="79" t="s">
        <v>4941</v>
      </c>
      <c r="H101" s="1">
        <v>1</v>
      </c>
      <c r="I101" s="67" t="s">
        <v>3732</v>
      </c>
      <c r="K101" s="19"/>
      <c r="L101" t="s">
        <v>3168</v>
      </c>
      <c r="M101" t="s">
        <v>2498</v>
      </c>
      <c r="P101" t="s">
        <v>3168</v>
      </c>
      <c r="Q101" s="17" t="s">
        <v>592</v>
      </c>
      <c r="R101" t="s">
        <v>3168</v>
      </c>
      <c r="T101" t="s">
        <v>3168</v>
      </c>
      <c r="AD101" t="s">
        <v>955</v>
      </c>
    </row>
    <row r="102" spans="1:30" x14ac:dyDescent="0.2">
      <c r="F102" t="s">
        <v>3168</v>
      </c>
      <c r="G102" t="s">
        <v>3295</v>
      </c>
      <c r="H102" t="s">
        <v>3168</v>
      </c>
      <c r="I102" s="181" t="s">
        <v>7126</v>
      </c>
      <c r="K102" s="167"/>
      <c r="L102" s="1">
        <v>1</v>
      </c>
      <c r="M102" s="199" t="s">
        <v>7455</v>
      </c>
      <c r="P102" t="s">
        <v>3168</v>
      </c>
      <c r="Q102" t="s">
        <v>5454</v>
      </c>
      <c r="R102" t="s">
        <v>3168</v>
      </c>
      <c r="T102" t="s">
        <v>115</v>
      </c>
      <c r="U102" s="82" t="s">
        <v>2524</v>
      </c>
      <c r="V102" t="s">
        <v>115</v>
      </c>
      <c r="W102" t="s">
        <v>2718</v>
      </c>
      <c r="AD102" t="s">
        <v>955</v>
      </c>
    </row>
    <row r="103" spans="1:30" x14ac:dyDescent="0.2">
      <c r="F103" t="s">
        <v>3168</v>
      </c>
      <c r="K103" s="92"/>
      <c r="L103" t="s">
        <v>3168</v>
      </c>
      <c r="P103" t="s">
        <v>3168</v>
      </c>
      <c r="R103" t="s">
        <v>3168</v>
      </c>
      <c r="T103" s="1">
        <v>1</v>
      </c>
      <c r="U103" s="170" t="s">
        <v>8614</v>
      </c>
      <c r="V103" s="1">
        <v>1</v>
      </c>
      <c r="W103" t="s">
        <v>2719</v>
      </c>
      <c r="AD103" t="s">
        <v>955</v>
      </c>
    </row>
    <row r="104" spans="1:30" x14ac:dyDescent="0.2">
      <c r="F104" t="s">
        <v>115</v>
      </c>
      <c r="G104" t="s">
        <v>2079</v>
      </c>
      <c r="K104" s="92"/>
      <c r="L104" t="s">
        <v>3168</v>
      </c>
      <c r="P104" t="s">
        <v>115</v>
      </c>
      <c r="Q104" s="2" t="s">
        <v>4103</v>
      </c>
      <c r="R104" t="s">
        <v>3168</v>
      </c>
      <c r="T104" t="s">
        <v>3168</v>
      </c>
      <c r="U104" s="24" t="s">
        <v>5505</v>
      </c>
      <c r="V104" t="s">
        <v>3168</v>
      </c>
      <c r="AD104" t="s">
        <v>955</v>
      </c>
    </row>
    <row r="105" spans="1:30" x14ac:dyDescent="0.2">
      <c r="F105" s="1">
        <v>1</v>
      </c>
      <c r="G105" t="s">
        <v>2075</v>
      </c>
      <c r="K105" s="92"/>
      <c r="L105" t="s">
        <v>115</v>
      </c>
      <c r="M105" s="214" t="s">
        <v>4273</v>
      </c>
      <c r="P105" s="1">
        <v>1</v>
      </c>
      <c r="Q105" t="s">
        <v>5350</v>
      </c>
      <c r="R105" t="s">
        <v>115</v>
      </c>
      <c r="S105" s="82" t="s">
        <v>2520</v>
      </c>
      <c r="T105" s="1">
        <v>1</v>
      </c>
      <c r="U105" s="170" t="s">
        <v>8615</v>
      </c>
      <c r="V105" t="s">
        <v>115</v>
      </c>
      <c r="W105" t="s">
        <v>1961</v>
      </c>
      <c r="AD105" t="s">
        <v>955</v>
      </c>
    </row>
    <row r="106" spans="1:30" x14ac:dyDescent="0.2">
      <c r="F106" t="s">
        <v>3168</v>
      </c>
      <c r="L106" s="1">
        <v>1</v>
      </c>
      <c r="M106" s="217" t="s">
        <v>7896</v>
      </c>
      <c r="P106" t="s">
        <v>3168</v>
      </c>
      <c r="R106" s="1">
        <v>1</v>
      </c>
      <c r="S106" t="s">
        <v>1026</v>
      </c>
      <c r="T106" t="s">
        <v>3168</v>
      </c>
      <c r="V106" s="1">
        <v>1</v>
      </c>
      <c r="W106" t="s">
        <v>2170</v>
      </c>
      <c r="AD106" t="s">
        <v>955</v>
      </c>
    </row>
    <row r="107" spans="1:30" x14ac:dyDescent="0.2">
      <c r="F107" t="s">
        <v>115</v>
      </c>
      <c r="G107" t="s">
        <v>3666</v>
      </c>
      <c r="L107" t="s">
        <v>3168</v>
      </c>
      <c r="P107" t="s">
        <v>115</v>
      </c>
      <c r="Q107" s="2" t="s">
        <v>3666</v>
      </c>
      <c r="R107" t="s">
        <v>3168</v>
      </c>
      <c r="S107" s="43" t="s">
        <v>2620</v>
      </c>
      <c r="T107" t="s">
        <v>115</v>
      </c>
      <c r="U107" s="82" t="s">
        <v>669</v>
      </c>
      <c r="V107" s="1">
        <v>1</v>
      </c>
      <c r="W107" t="s">
        <v>1153</v>
      </c>
      <c r="AD107" t="s">
        <v>955</v>
      </c>
    </row>
    <row r="108" spans="1:30" x14ac:dyDescent="0.2">
      <c r="A108" s="45" t="s">
        <v>3724</v>
      </c>
      <c r="F108" s="1">
        <v>1</v>
      </c>
      <c r="G108" t="s">
        <v>1270</v>
      </c>
      <c r="L108" t="s">
        <v>3168</v>
      </c>
      <c r="P108" s="1">
        <v>1</v>
      </c>
      <c r="Q108" s="181" t="s">
        <v>7266</v>
      </c>
      <c r="R108" t="s">
        <v>3168</v>
      </c>
      <c r="S108" s="102" t="s">
        <v>1095</v>
      </c>
      <c r="T108" s="1">
        <v>1</v>
      </c>
      <c r="U108" s="2" t="s">
        <v>7316</v>
      </c>
      <c r="V108" t="s">
        <v>3168</v>
      </c>
      <c r="W108" s="92" t="s">
        <v>8162</v>
      </c>
      <c r="AD108" t="s">
        <v>955</v>
      </c>
    </row>
    <row r="109" spans="1:30" x14ac:dyDescent="0.2">
      <c r="A109" s="106" t="s">
        <v>4470</v>
      </c>
      <c r="L109" t="s">
        <v>115</v>
      </c>
      <c r="M109" t="s">
        <v>192</v>
      </c>
      <c r="N109" t="s">
        <v>115</v>
      </c>
      <c r="O109" s="24" t="s">
        <v>7090</v>
      </c>
      <c r="P109" t="s">
        <v>3168</v>
      </c>
      <c r="R109" t="s">
        <v>3168</v>
      </c>
      <c r="S109" s="82" t="s">
        <v>2521</v>
      </c>
      <c r="T109" t="s">
        <v>3168</v>
      </c>
      <c r="U109" t="s">
        <v>1154</v>
      </c>
      <c r="AD109" t="s">
        <v>955</v>
      </c>
    </row>
    <row r="110" spans="1:30" x14ac:dyDescent="0.2">
      <c r="A110" s="107" t="s">
        <v>4471</v>
      </c>
      <c r="L110" s="1">
        <v>1</v>
      </c>
      <c r="M110" s="217" t="s">
        <v>7894</v>
      </c>
      <c r="N110" s="1">
        <v>1</v>
      </c>
      <c r="O110" s="2" t="s">
        <v>62</v>
      </c>
      <c r="P110" t="s">
        <v>115</v>
      </c>
      <c r="Q110" s="2" t="s">
        <v>5023</v>
      </c>
      <c r="R110" t="s">
        <v>3168</v>
      </c>
      <c r="S110" t="s">
        <v>397</v>
      </c>
      <c r="T110" t="s">
        <v>3168</v>
      </c>
      <c r="U110" t="s">
        <v>4390</v>
      </c>
      <c r="AD110" t="s">
        <v>955</v>
      </c>
    </row>
    <row r="111" spans="1:30" x14ac:dyDescent="0.2">
      <c r="A111" s="200" t="s">
        <v>597</v>
      </c>
      <c r="L111" t="s">
        <v>3168</v>
      </c>
      <c r="M111" t="s">
        <v>380</v>
      </c>
      <c r="N111" t="s">
        <v>3168</v>
      </c>
      <c r="O111" s="192" t="s">
        <v>7268</v>
      </c>
      <c r="P111" s="1">
        <v>1</v>
      </c>
      <c r="Q111" t="s">
        <v>5455</v>
      </c>
      <c r="R111" s="1">
        <v>1</v>
      </c>
      <c r="S111" t="s">
        <v>2531</v>
      </c>
      <c r="T111" t="s">
        <v>3168</v>
      </c>
      <c r="V111" t="s">
        <v>115</v>
      </c>
      <c r="W111" t="s">
        <v>8319</v>
      </c>
      <c r="X111" t="s">
        <v>115</v>
      </c>
      <c r="Y111" s="119" t="s">
        <v>4229</v>
      </c>
      <c r="AD111" t="s">
        <v>955</v>
      </c>
    </row>
    <row r="112" spans="1:30" x14ac:dyDescent="0.2">
      <c r="A112" s="125" t="s">
        <v>598</v>
      </c>
      <c r="L112" t="s">
        <v>3168</v>
      </c>
      <c r="M112" s="43" t="s">
        <v>1228</v>
      </c>
      <c r="N112" t="s">
        <v>3168</v>
      </c>
      <c r="O112" s="2" t="s">
        <v>61</v>
      </c>
      <c r="P112" t="s">
        <v>3168</v>
      </c>
      <c r="Q112" s="181" t="s">
        <v>7267</v>
      </c>
      <c r="R112" t="s">
        <v>3168</v>
      </c>
      <c r="T112" t="s">
        <v>115</v>
      </c>
      <c r="U112" s="82" t="s">
        <v>670</v>
      </c>
      <c r="V112" s="1">
        <v>1</v>
      </c>
      <c r="W112" t="s">
        <v>3939</v>
      </c>
      <c r="X112" t="s">
        <v>3168</v>
      </c>
      <c r="Y112" s="92" t="s">
        <v>4230</v>
      </c>
      <c r="AD112" t="s">
        <v>955</v>
      </c>
    </row>
    <row r="113" spans="1:30" x14ac:dyDescent="0.2">
      <c r="A113" s="121" t="s">
        <v>4472</v>
      </c>
      <c r="L113" t="s">
        <v>3168</v>
      </c>
      <c r="M113" s="42" t="s">
        <v>3395</v>
      </c>
      <c r="N113" s="1">
        <v>1</v>
      </c>
      <c r="O113" s="1" t="s">
        <v>4185</v>
      </c>
      <c r="R113" t="s">
        <v>3168</v>
      </c>
      <c r="T113" s="1">
        <v>1</v>
      </c>
      <c r="U113" t="s">
        <v>5051</v>
      </c>
      <c r="V113" t="s">
        <v>3168</v>
      </c>
      <c r="W113" t="s">
        <v>297</v>
      </c>
      <c r="AD113" t="s">
        <v>955</v>
      </c>
    </row>
    <row r="114" spans="1:30" x14ac:dyDescent="0.2">
      <c r="A114" s="121"/>
      <c r="L114" t="s">
        <v>3168</v>
      </c>
      <c r="M114" t="s">
        <v>3938</v>
      </c>
      <c r="N114" t="s">
        <v>3168</v>
      </c>
      <c r="O114" s="1"/>
      <c r="R114" t="s">
        <v>3168</v>
      </c>
      <c r="T114" t="s">
        <v>3168</v>
      </c>
      <c r="U114" s="170" t="s">
        <v>8377</v>
      </c>
      <c r="V114" s="1">
        <v>1</v>
      </c>
      <c r="W114" t="s">
        <v>2446</v>
      </c>
      <c r="AD114" t="s">
        <v>955</v>
      </c>
    </row>
    <row r="115" spans="1:30" x14ac:dyDescent="0.2">
      <c r="A115" s="110" t="s">
        <v>4473</v>
      </c>
      <c r="L115" s="1">
        <v>1</v>
      </c>
      <c r="M115" s="199" t="s">
        <v>7443</v>
      </c>
      <c r="N115" t="s">
        <v>3168</v>
      </c>
      <c r="P115" t="s">
        <v>115</v>
      </c>
      <c r="Q115" t="s">
        <v>1505</v>
      </c>
      <c r="R115" t="s">
        <v>3168</v>
      </c>
      <c r="T115" t="s">
        <v>3168</v>
      </c>
      <c r="U115" s="80" t="s">
        <v>3573</v>
      </c>
      <c r="V115" t="s">
        <v>3168</v>
      </c>
      <c r="W115" s="128" t="s">
        <v>8163</v>
      </c>
      <c r="AD115" t="s">
        <v>955</v>
      </c>
    </row>
    <row r="116" spans="1:30" x14ac:dyDescent="0.2">
      <c r="A116" s="108" t="s">
        <v>4474</v>
      </c>
      <c r="L116" t="s">
        <v>3168</v>
      </c>
      <c r="N116" t="s">
        <v>115</v>
      </c>
      <c r="O116" s="14" t="s">
        <v>7091</v>
      </c>
      <c r="P116" s="1">
        <v>1</v>
      </c>
      <c r="Q116" t="s">
        <v>381</v>
      </c>
      <c r="R116" t="s">
        <v>3168</v>
      </c>
      <c r="T116" t="s">
        <v>3168</v>
      </c>
      <c r="U116" s="82" t="s">
        <v>1144</v>
      </c>
      <c r="V116" t="s">
        <v>3168</v>
      </c>
      <c r="AD116" t="s">
        <v>955</v>
      </c>
    </row>
    <row r="117" spans="1:30" x14ac:dyDescent="0.2">
      <c r="A117" s="126" t="s">
        <v>4475</v>
      </c>
      <c r="L117" t="s">
        <v>3168</v>
      </c>
      <c r="N117" s="1">
        <v>1</v>
      </c>
      <c r="O117" t="s">
        <v>4007</v>
      </c>
      <c r="P117" t="s">
        <v>3168</v>
      </c>
      <c r="Q117" s="79" t="s">
        <v>7444</v>
      </c>
      <c r="R117" t="s">
        <v>3168</v>
      </c>
      <c r="T117" s="1">
        <v>1</v>
      </c>
      <c r="U117" s="79" t="s">
        <v>1143</v>
      </c>
      <c r="V117" t="s">
        <v>3168</v>
      </c>
      <c r="AD117" t="s">
        <v>955</v>
      </c>
    </row>
    <row r="118" spans="1:30" x14ac:dyDescent="0.2">
      <c r="A118" s="109" t="s">
        <v>2528</v>
      </c>
      <c r="L118" t="s">
        <v>3168</v>
      </c>
      <c r="N118" t="s">
        <v>3168</v>
      </c>
      <c r="O118" s="43" t="s">
        <v>1228</v>
      </c>
      <c r="P118" t="s">
        <v>3168</v>
      </c>
      <c r="Q118" s="79"/>
      <c r="R118" t="s">
        <v>3168</v>
      </c>
      <c r="T118" t="s">
        <v>3168</v>
      </c>
      <c r="U118" s="92" t="s">
        <v>4231</v>
      </c>
      <c r="V118" t="s">
        <v>115</v>
      </c>
      <c r="W118" t="s">
        <v>2373</v>
      </c>
      <c r="AD118" t="s">
        <v>955</v>
      </c>
    </row>
    <row r="119" spans="1:30" x14ac:dyDescent="0.2">
      <c r="A119" s="127" t="s">
        <v>3723</v>
      </c>
      <c r="L119" t="s">
        <v>3168</v>
      </c>
      <c r="N119" t="s">
        <v>3168</v>
      </c>
      <c r="O119" s="199" t="s">
        <v>7445</v>
      </c>
      <c r="P119" t="s">
        <v>3168</v>
      </c>
      <c r="R119" t="s">
        <v>3168</v>
      </c>
      <c r="V119" s="1">
        <v>1</v>
      </c>
      <c r="W119" t="s">
        <v>229</v>
      </c>
      <c r="AD119" t="s">
        <v>955</v>
      </c>
    </row>
    <row r="120" spans="1:30" x14ac:dyDescent="0.2">
      <c r="A120" s="225" t="s">
        <v>7943</v>
      </c>
      <c r="L120" t="s">
        <v>3168</v>
      </c>
      <c r="N120" s="1">
        <v>1</v>
      </c>
      <c r="O120" s="199" t="s">
        <v>7446</v>
      </c>
      <c r="P120" t="s">
        <v>115</v>
      </c>
      <c r="Q120" s="79" t="s">
        <v>99</v>
      </c>
      <c r="R120" t="s">
        <v>115</v>
      </c>
      <c r="S120" s="79" t="s">
        <v>99</v>
      </c>
      <c r="T120" t="s">
        <v>115</v>
      </c>
      <c r="U120" t="s">
        <v>4573</v>
      </c>
      <c r="V120" t="s">
        <v>3168</v>
      </c>
      <c r="W120" t="s">
        <v>1774</v>
      </c>
      <c r="AD120" t="s">
        <v>955</v>
      </c>
    </row>
    <row r="121" spans="1:30" x14ac:dyDescent="0.2">
      <c r="L121" t="s">
        <v>3168</v>
      </c>
      <c r="N121" t="s">
        <v>3168</v>
      </c>
      <c r="P121" s="1">
        <v>1</v>
      </c>
      <c r="Q121" t="s">
        <v>1844</v>
      </c>
      <c r="R121" s="1">
        <v>1</v>
      </c>
      <c r="S121" t="s">
        <v>277</v>
      </c>
      <c r="T121" s="1">
        <v>1</v>
      </c>
      <c r="U121" s="79" t="s">
        <v>2519</v>
      </c>
      <c r="V121" t="s">
        <v>3168</v>
      </c>
      <c r="W121" s="128" t="s">
        <v>330</v>
      </c>
      <c r="AD121" t="s">
        <v>955</v>
      </c>
    </row>
    <row r="122" spans="1:30" x14ac:dyDescent="0.2">
      <c r="A122" s="4" t="s">
        <v>8132</v>
      </c>
      <c r="L122" t="s">
        <v>3168</v>
      </c>
      <c r="N122" t="s">
        <v>115</v>
      </c>
      <c r="O122" t="s">
        <v>1481</v>
      </c>
      <c r="P122" t="s">
        <v>3168</v>
      </c>
      <c r="Q122" s="43" t="s">
        <v>1228</v>
      </c>
      <c r="R122" t="s">
        <v>3168</v>
      </c>
      <c r="S122" t="s">
        <v>1198</v>
      </c>
      <c r="T122" t="s">
        <v>3168</v>
      </c>
      <c r="U122" s="97" t="s">
        <v>1999</v>
      </c>
      <c r="V122" t="s">
        <v>3168</v>
      </c>
      <c r="AD122" t="s">
        <v>955</v>
      </c>
    </row>
    <row r="123" spans="1:30" x14ac:dyDescent="0.2">
      <c r="L123" t="s">
        <v>3168</v>
      </c>
      <c r="N123" s="1">
        <v>1</v>
      </c>
      <c r="O123" t="s">
        <v>4643</v>
      </c>
      <c r="P123" t="s">
        <v>3168</v>
      </c>
      <c r="Q123" s="2" t="s">
        <v>3267</v>
      </c>
      <c r="R123" s="1">
        <v>1</v>
      </c>
      <c r="S123" s="79" t="s">
        <v>4213</v>
      </c>
      <c r="T123" t="s">
        <v>3168</v>
      </c>
      <c r="U123" s="24" t="s">
        <v>6697</v>
      </c>
      <c r="V123" t="s">
        <v>115</v>
      </c>
      <c r="W123" t="s">
        <v>1855</v>
      </c>
      <c r="AD123" t="s">
        <v>955</v>
      </c>
    </row>
    <row r="124" spans="1:30" x14ac:dyDescent="0.2">
      <c r="A124" s="4" t="s">
        <v>8662</v>
      </c>
      <c r="L124" t="s">
        <v>3168</v>
      </c>
      <c r="N124" t="s">
        <v>3168</v>
      </c>
      <c r="O124" s="42" t="s">
        <v>3297</v>
      </c>
      <c r="P124" s="1">
        <v>1</v>
      </c>
      <c r="Q124" s="199" t="s">
        <v>7447</v>
      </c>
      <c r="R124" t="s">
        <v>3168</v>
      </c>
      <c r="S124" s="96" t="s">
        <v>6832</v>
      </c>
      <c r="T124" t="s">
        <v>3168</v>
      </c>
      <c r="U124" s="1" t="s">
        <v>4391</v>
      </c>
      <c r="V124" s="1">
        <v>1</v>
      </c>
      <c r="W124" t="s">
        <v>4572</v>
      </c>
      <c r="AD124" t="s">
        <v>955</v>
      </c>
    </row>
    <row r="125" spans="1:30" x14ac:dyDescent="0.2">
      <c r="L125" t="s">
        <v>3168</v>
      </c>
      <c r="N125" t="s">
        <v>3168</v>
      </c>
      <c r="P125" t="s">
        <v>3168</v>
      </c>
      <c r="R125" t="s">
        <v>3168</v>
      </c>
      <c r="S125" s="97" t="s">
        <v>1999</v>
      </c>
      <c r="T125" t="s">
        <v>3168</v>
      </c>
      <c r="V125" t="s">
        <v>3168</v>
      </c>
      <c r="W125" t="s">
        <v>1775</v>
      </c>
      <c r="AD125" t="s">
        <v>955</v>
      </c>
    </row>
    <row r="126" spans="1:30" x14ac:dyDescent="0.2">
      <c r="A126" s="4" t="s">
        <v>8721</v>
      </c>
      <c r="L126" t="s">
        <v>3168</v>
      </c>
      <c r="N126" t="s">
        <v>115</v>
      </c>
      <c r="O126" t="s">
        <v>4103</v>
      </c>
      <c r="P126" t="s">
        <v>3168</v>
      </c>
      <c r="R126" t="s">
        <v>3168</v>
      </c>
      <c r="T126" t="s">
        <v>115</v>
      </c>
      <c r="U126" t="s">
        <v>606</v>
      </c>
      <c r="V126" t="s">
        <v>3168</v>
      </c>
      <c r="W126" t="s">
        <v>4142</v>
      </c>
      <c r="AD126" t="s">
        <v>955</v>
      </c>
    </row>
    <row r="127" spans="1:30" x14ac:dyDescent="0.2">
      <c r="L127" t="s">
        <v>3168</v>
      </c>
      <c r="N127" s="1">
        <v>1</v>
      </c>
      <c r="O127" t="s">
        <v>3298</v>
      </c>
      <c r="P127" t="s">
        <v>3168</v>
      </c>
      <c r="R127" t="s">
        <v>115</v>
      </c>
      <c r="S127" t="s">
        <v>2977</v>
      </c>
      <c r="T127" s="1">
        <v>1</v>
      </c>
      <c r="U127" t="s">
        <v>3886</v>
      </c>
      <c r="V127" t="s">
        <v>3168</v>
      </c>
      <c r="W127" t="s">
        <v>4086</v>
      </c>
      <c r="AD127" t="s">
        <v>955</v>
      </c>
    </row>
    <row r="128" spans="1:30" x14ac:dyDescent="0.2">
      <c r="L128" t="s">
        <v>3168</v>
      </c>
      <c r="N128" t="s">
        <v>3168</v>
      </c>
      <c r="O128" s="42" t="s">
        <v>3775</v>
      </c>
      <c r="P128" t="s">
        <v>3168</v>
      </c>
      <c r="R128" s="1">
        <v>1</v>
      </c>
      <c r="S128" t="s">
        <v>2978</v>
      </c>
      <c r="T128" t="s">
        <v>3168</v>
      </c>
      <c r="U128" s="14" t="s">
        <v>5506</v>
      </c>
      <c r="AD128" t="s">
        <v>955</v>
      </c>
    </row>
    <row r="129" spans="4:30" x14ac:dyDescent="0.2">
      <c r="L129" t="s">
        <v>3168</v>
      </c>
      <c r="N129" t="s">
        <v>3168</v>
      </c>
      <c r="P129" t="s">
        <v>3168</v>
      </c>
      <c r="R129" t="s">
        <v>3168</v>
      </c>
      <c r="AD129" t="s">
        <v>955</v>
      </c>
    </row>
    <row r="130" spans="4:30" x14ac:dyDescent="0.2">
      <c r="L130" t="s">
        <v>3168</v>
      </c>
      <c r="N130" t="s">
        <v>3168</v>
      </c>
      <c r="P130" t="s">
        <v>3168</v>
      </c>
      <c r="R130" t="s">
        <v>115</v>
      </c>
      <c r="S130" t="s">
        <v>683</v>
      </c>
      <c r="T130" t="s">
        <v>115</v>
      </c>
      <c r="U130" t="s">
        <v>514</v>
      </c>
      <c r="V130" t="s">
        <v>115</v>
      </c>
      <c r="W130" t="s">
        <v>2615</v>
      </c>
      <c r="AD130" t="s">
        <v>955</v>
      </c>
    </row>
    <row r="131" spans="4:30" x14ac:dyDescent="0.2">
      <c r="L131" t="s">
        <v>3168</v>
      </c>
      <c r="N131" t="s">
        <v>3168</v>
      </c>
      <c r="P131" t="s">
        <v>3168</v>
      </c>
      <c r="R131" s="1">
        <v>1</v>
      </c>
      <c r="S131" t="s">
        <v>2784</v>
      </c>
      <c r="T131" s="1">
        <v>1</v>
      </c>
      <c r="U131" s="171" t="s">
        <v>6678</v>
      </c>
      <c r="AD131" t="s">
        <v>955</v>
      </c>
    </row>
    <row r="132" spans="4:30" x14ac:dyDescent="0.2">
      <c r="L132" t="s">
        <v>3168</v>
      </c>
      <c r="N132" t="s">
        <v>115</v>
      </c>
      <c r="O132" t="s">
        <v>1596</v>
      </c>
      <c r="P132" t="s">
        <v>3168</v>
      </c>
      <c r="R132" s="1">
        <v>1</v>
      </c>
      <c r="S132" s="79" t="s">
        <v>3392</v>
      </c>
      <c r="T132" t="s">
        <v>3168</v>
      </c>
      <c r="U132" s="147" t="s">
        <v>7541</v>
      </c>
      <c r="AD132" t="s">
        <v>955</v>
      </c>
    </row>
    <row r="133" spans="4:30" x14ac:dyDescent="0.2">
      <c r="L133" t="s">
        <v>3168</v>
      </c>
      <c r="N133" s="1">
        <v>1</v>
      </c>
      <c r="O133" t="s">
        <v>3776</v>
      </c>
      <c r="P133" t="s">
        <v>3168</v>
      </c>
      <c r="R133" t="s">
        <v>3168</v>
      </c>
      <c r="AD133" t="s">
        <v>955</v>
      </c>
    </row>
    <row r="134" spans="4:30" x14ac:dyDescent="0.2">
      <c r="L134" t="s">
        <v>3168</v>
      </c>
      <c r="N134" t="s">
        <v>3168</v>
      </c>
      <c r="O134" s="42" t="s">
        <v>3165</v>
      </c>
      <c r="P134" t="s">
        <v>3168</v>
      </c>
      <c r="R134" t="s">
        <v>115</v>
      </c>
      <c r="S134" t="s">
        <v>4422</v>
      </c>
      <c r="AD134" t="s">
        <v>955</v>
      </c>
    </row>
    <row r="135" spans="4:30" x14ac:dyDescent="0.2">
      <c r="L135" t="s">
        <v>3168</v>
      </c>
      <c r="N135" t="s">
        <v>3168</v>
      </c>
      <c r="O135" s="2" t="s">
        <v>2135</v>
      </c>
      <c r="P135" t="s">
        <v>3168</v>
      </c>
      <c r="R135" s="1">
        <v>1</v>
      </c>
      <c r="S135" s="158" t="s">
        <v>6142</v>
      </c>
      <c r="AD135" t="s">
        <v>955</v>
      </c>
    </row>
    <row r="136" spans="4:30" x14ac:dyDescent="0.2">
      <c r="L136" t="s">
        <v>3168</v>
      </c>
      <c r="N136" t="s">
        <v>3168</v>
      </c>
      <c r="O136" t="s">
        <v>2118</v>
      </c>
      <c r="P136" t="s">
        <v>3168</v>
      </c>
      <c r="R136" s="1">
        <v>1</v>
      </c>
      <c r="S136" s="234" t="s">
        <v>8443</v>
      </c>
      <c r="AD136" t="s">
        <v>955</v>
      </c>
    </row>
    <row r="137" spans="4:30" x14ac:dyDescent="0.2">
      <c r="L137" t="s">
        <v>3168</v>
      </c>
      <c r="P137" t="s">
        <v>3168</v>
      </c>
      <c r="R137" t="s">
        <v>3168</v>
      </c>
      <c r="S137" s="96" t="s">
        <v>2000</v>
      </c>
      <c r="AD137" t="s">
        <v>955</v>
      </c>
    </row>
    <row r="138" spans="4:30" x14ac:dyDescent="0.2">
      <c r="L138" t="s">
        <v>3168</v>
      </c>
      <c r="P138" t="s">
        <v>3168</v>
      </c>
      <c r="R138" t="s">
        <v>3168</v>
      </c>
      <c r="AD138" t="s">
        <v>955</v>
      </c>
    </row>
    <row r="139" spans="4:30" x14ac:dyDescent="0.2">
      <c r="L139" t="s">
        <v>3168</v>
      </c>
      <c r="P139" t="s">
        <v>3168</v>
      </c>
      <c r="R139" t="s">
        <v>115</v>
      </c>
      <c r="S139" s="42" t="s">
        <v>1249</v>
      </c>
      <c r="AD139" t="s">
        <v>955</v>
      </c>
    </row>
    <row r="140" spans="4:30" x14ac:dyDescent="0.2">
      <c r="L140" t="s">
        <v>3168</v>
      </c>
      <c r="P140" t="s">
        <v>3168</v>
      </c>
      <c r="R140" s="1">
        <v>1</v>
      </c>
      <c r="S140" t="s">
        <v>4436</v>
      </c>
      <c r="AD140" t="s">
        <v>955</v>
      </c>
    </row>
    <row r="141" spans="4:30" x14ac:dyDescent="0.2">
      <c r="L141" t="s">
        <v>3168</v>
      </c>
      <c r="P141" t="s">
        <v>3168</v>
      </c>
      <c r="R141" t="s">
        <v>3168</v>
      </c>
      <c r="S141" s="96" t="s">
        <v>1158</v>
      </c>
      <c r="AD141" t="s">
        <v>955</v>
      </c>
    </row>
    <row r="142" spans="4:30" x14ac:dyDescent="0.2">
      <c r="D142" s="4"/>
      <c r="H142" s="4"/>
      <c r="L142" t="s">
        <v>3168</v>
      </c>
      <c r="P142" t="s">
        <v>3168</v>
      </c>
      <c r="R142" t="s">
        <v>3168</v>
      </c>
      <c r="S142" s="79" t="s">
        <v>4212</v>
      </c>
      <c r="T142" t="s">
        <v>115</v>
      </c>
      <c r="U142" t="s">
        <v>3898</v>
      </c>
      <c r="V142" t="s">
        <v>115</v>
      </c>
      <c r="W142" t="s">
        <v>1952</v>
      </c>
      <c r="AD142" t="s">
        <v>955</v>
      </c>
    </row>
    <row r="143" spans="4:30" x14ac:dyDescent="0.2">
      <c r="D143" s="4"/>
      <c r="H143" s="4"/>
      <c r="L143" t="s">
        <v>3168</v>
      </c>
      <c r="P143" t="s">
        <v>3168</v>
      </c>
      <c r="R143" t="s">
        <v>3168</v>
      </c>
      <c r="S143" s="79" t="s">
        <v>1157</v>
      </c>
      <c r="T143" s="1">
        <v>1</v>
      </c>
      <c r="U143" s="42" t="s">
        <v>3173</v>
      </c>
      <c r="V143" s="1">
        <v>1</v>
      </c>
      <c r="W143" t="s">
        <v>3525</v>
      </c>
      <c r="Y143" s="23"/>
      <c r="AD143" t="s">
        <v>955</v>
      </c>
    </row>
    <row r="144" spans="4:30" x14ac:dyDescent="0.2">
      <c r="D144" s="4"/>
      <c r="H144" s="4"/>
      <c r="L144" t="s">
        <v>3168</v>
      </c>
      <c r="P144" t="s">
        <v>3168</v>
      </c>
      <c r="R144" t="s">
        <v>3168</v>
      </c>
      <c r="T144" s="1">
        <v>1</v>
      </c>
      <c r="U144" s="199" t="s">
        <v>7603</v>
      </c>
      <c r="V144" t="s">
        <v>3168</v>
      </c>
      <c r="W144" t="s">
        <v>341</v>
      </c>
      <c r="Y144" s="23"/>
      <c r="AD144" t="s">
        <v>955</v>
      </c>
    </row>
    <row r="145" spans="12:30" x14ac:dyDescent="0.2">
      <c r="L145" t="s">
        <v>3168</v>
      </c>
      <c r="P145" t="s">
        <v>3168</v>
      </c>
      <c r="R145" t="s">
        <v>115</v>
      </c>
      <c r="S145" t="s">
        <v>3664</v>
      </c>
      <c r="T145" t="s">
        <v>3168</v>
      </c>
      <c r="U145" s="14" t="s">
        <v>5045</v>
      </c>
      <c r="V145" t="s">
        <v>3168</v>
      </c>
      <c r="AD145" t="s">
        <v>955</v>
      </c>
    </row>
    <row r="146" spans="12:30" x14ac:dyDescent="0.2">
      <c r="L146" t="s">
        <v>3168</v>
      </c>
      <c r="O146" s="4"/>
      <c r="P146" t="s">
        <v>3168</v>
      </c>
      <c r="R146" s="1">
        <v>1</v>
      </c>
      <c r="S146" t="s">
        <v>4597</v>
      </c>
      <c r="T146" t="s">
        <v>3168</v>
      </c>
      <c r="V146" t="s">
        <v>3168</v>
      </c>
      <c r="AD146" t="s">
        <v>955</v>
      </c>
    </row>
    <row r="147" spans="12:30" x14ac:dyDescent="0.2">
      <c r="L147" t="s">
        <v>3168</v>
      </c>
      <c r="O147" s="4"/>
      <c r="P147" t="s">
        <v>3168</v>
      </c>
      <c r="R147" t="s">
        <v>3168</v>
      </c>
      <c r="S147" s="97" t="s">
        <v>2000</v>
      </c>
      <c r="T147" t="s">
        <v>115</v>
      </c>
      <c r="U147" t="s">
        <v>4190</v>
      </c>
      <c r="V147" t="s">
        <v>115</v>
      </c>
      <c r="W147" t="s">
        <v>2649</v>
      </c>
      <c r="X147" t="s">
        <v>115</v>
      </c>
      <c r="Y147" t="s">
        <v>2613</v>
      </c>
      <c r="AD147" t="s">
        <v>955</v>
      </c>
    </row>
    <row r="148" spans="12:30" x14ac:dyDescent="0.2">
      <c r="L148" t="s">
        <v>3168</v>
      </c>
      <c r="P148" t="s">
        <v>3168</v>
      </c>
      <c r="S148" s="79"/>
      <c r="T148" s="1">
        <v>1</v>
      </c>
      <c r="U148" s="171" t="s">
        <v>6681</v>
      </c>
      <c r="V148" s="1">
        <v>1</v>
      </c>
      <c r="W148" t="s">
        <v>4438</v>
      </c>
      <c r="Y148" s="23"/>
      <c r="AD148" t="s">
        <v>955</v>
      </c>
    </row>
    <row r="149" spans="12:30" x14ac:dyDescent="0.2">
      <c r="L149" t="s">
        <v>3168</v>
      </c>
      <c r="P149" t="s">
        <v>3168</v>
      </c>
      <c r="R149" t="s">
        <v>115</v>
      </c>
      <c r="S149" t="s">
        <v>2022</v>
      </c>
      <c r="T149" t="s">
        <v>3168</v>
      </c>
      <c r="V149" t="s">
        <v>3168</v>
      </c>
      <c r="W149" s="17" t="s">
        <v>3665</v>
      </c>
      <c r="AD149" t="s">
        <v>955</v>
      </c>
    </row>
    <row r="150" spans="12:30" x14ac:dyDescent="0.2">
      <c r="L150" t="s">
        <v>3168</v>
      </c>
      <c r="P150" t="s">
        <v>3168</v>
      </c>
      <c r="R150" s="1">
        <v>1</v>
      </c>
      <c r="S150" s="197" t="s">
        <v>7239</v>
      </c>
      <c r="T150" t="s">
        <v>115</v>
      </c>
      <c r="U150" t="s">
        <v>485</v>
      </c>
      <c r="V150" t="s">
        <v>3168</v>
      </c>
      <c r="W150" s="199" t="s">
        <v>7669</v>
      </c>
      <c r="AD150" t="s">
        <v>955</v>
      </c>
    </row>
    <row r="151" spans="12:30" x14ac:dyDescent="0.2">
      <c r="L151" t="s">
        <v>3168</v>
      </c>
      <c r="P151" t="s">
        <v>3168</v>
      </c>
      <c r="R151" t="s">
        <v>3168</v>
      </c>
      <c r="S151" s="97" t="s">
        <v>4443</v>
      </c>
      <c r="T151" s="1">
        <v>1</v>
      </c>
      <c r="U151" s="14" t="s">
        <v>5259</v>
      </c>
      <c r="V151" s="1">
        <v>1</v>
      </c>
      <c r="W151" t="s">
        <v>486</v>
      </c>
      <c r="Y151" s="23"/>
      <c r="AD151" t="s">
        <v>955</v>
      </c>
    </row>
    <row r="152" spans="12:30" x14ac:dyDescent="0.2">
      <c r="L152" t="s">
        <v>3168</v>
      </c>
      <c r="P152" t="s">
        <v>115</v>
      </c>
      <c r="Q152" t="s">
        <v>2164</v>
      </c>
      <c r="R152" t="s">
        <v>3168</v>
      </c>
      <c r="T152" t="s">
        <v>3168</v>
      </c>
      <c r="V152" t="s">
        <v>3168</v>
      </c>
      <c r="W152" s="23" t="s">
        <v>2817</v>
      </c>
      <c r="AD152" t="s">
        <v>955</v>
      </c>
    </row>
    <row r="153" spans="12:30" x14ac:dyDescent="0.2">
      <c r="L153" t="s">
        <v>3168</v>
      </c>
      <c r="P153" s="1">
        <v>1</v>
      </c>
      <c r="Q153" t="s">
        <v>1845</v>
      </c>
      <c r="R153" t="s">
        <v>115</v>
      </c>
      <c r="S153" s="171" t="s">
        <v>6700</v>
      </c>
      <c r="T153" t="s">
        <v>115</v>
      </c>
      <c r="U153" t="s">
        <v>2616</v>
      </c>
      <c r="V153" t="s">
        <v>3168</v>
      </c>
      <c r="W153" s="172" t="s">
        <v>6673</v>
      </c>
      <c r="AD153" t="s">
        <v>955</v>
      </c>
    </row>
    <row r="154" spans="12:30" x14ac:dyDescent="0.2">
      <c r="L154" t="s">
        <v>3168</v>
      </c>
      <c r="P154" t="s">
        <v>3168</v>
      </c>
      <c r="Q154" s="43" t="s">
        <v>1228</v>
      </c>
      <c r="R154" s="1">
        <v>1</v>
      </c>
      <c r="S154" s="171" t="s">
        <v>6699</v>
      </c>
      <c r="T154" s="1">
        <v>1</v>
      </c>
      <c r="U154" t="s">
        <v>278</v>
      </c>
      <c r="V154" t="s">
        <v>3168</v>
      </c>
      <c r="AD154" t="s">
        <v>955</v>
      </c>
    </row>
    <row r="155" spans="12:30" x14ac:dyDescent="0.2">
      <c r="L155" t="s">
        <v>3168</v>
      </c>
      <c r="P155" t="s">
        <v>3168</v>
      </c>
      <c r="Q155" s="214" t="s">
        <v>7700</v>
      </c>
      <c r="R155" t="s">
        <v>3168</v>
      </c>
      <c r="S155" s="101" t="s">
        <v>4682</v>
      </c>
      <c r="T155" t="s">
        <v>3168</v>
      </c>
      <c r="U155" s="16" t="s">
        <v>3573</v>
      </c>
      <c r="V155" t="s">
        <v>115</v>
      </c>
      <c r="W155" t="s">
        <v>513</v>
      </c>
      <c r="AD155" t="s">
        <v>955</v>
      </c>
    </row>
    <row r="156" spans="12:30" x14ac:dyDescent="0.2">
      <c r="L156" t="s">
        <v>3168</v>
      </c>
      <c r="P156" s="1">
        <v>1</v>
      </c>
      <c r="Q156" s="214" t="s">
        <v>7699</v>
      </c>
      <c r="R156" t="s">
        <v>3168</v>
      </c>
      <c r="S156" s="79" t="s">
        <v>1157</v>
      </c>
      <c r="T156" t="s">
        <v>3168</v>
      </c>
      <c r="U156" s="129" t="s">
        <v>1141</v>
      </c>
      <c r="V156" s="1">
        <v>1</v>
      </c>
      <c r="W156" t="s">
        <v>3574</v>
      </c>
      <c r="AD156" t="s">
        <v>955</v>
      </c>
    </row>
    <row r="157" spans="12:30" x14ac:dyDescent="0.2">
      <c r="L157" t="s">
        <v>3168</v>
      </c>
      <c r="P157" s="1">
        <v>1</v>
      </c>
      <c r="Q157" s="79" t="s">
        <v>4673</v>
      </c>
      <c r="R157" t="s">
        <v>3168</v>
      </c>
      <c r="T157" t="s">
        <v>3168</v>
      </c>
      <c r="U157" s="130" t="s">
        <v>1142</v>
      </c>
      <c r="V157" t="s">
        <v>3168</v>
      </c>
      <c r="W157" t="s">
        <v>3575</v>
      </c>
      <c r="AD157" t="s">
        <v>955</v>
      </c>
    </row>
    <row r="158" spans="12:30" x14ac:dyDescent="0.2">
      <c r="L158" t="s">
        <v>3168</v>
      </c>
      <c r="P158" t="s">
        <v>3168</v>
      </c>
      <c r="R158" t="s">
        <v>115</v>
      </c>
      <c r="S158" t="s">
        <v>2903</v>
      </c>
      <c r="T158" s="1">
        <v>1</v>
      </c>
      <c r="U158" s="128" t="s">
        <v>3136</v>
      </c>
      <c r="V158" t="s">
        <v>3168</v>
      </c>
      <c r="W158" t="s">
        <v>7434</v>
      </c>
      <c r="AD158" t="s">
        <v>955</v>
      </c>
    </row>
    <row r="159" spans="12:30" x14ac:dyDescent="0.2">
      <c r="L159" t="s">
        <v>3168</v>
      </c>
      <c r="P159" t="s">
        <v>3168</v>
      </c>
      <c r="R159" s="1">
        <v>1</v>
      </c>
      <c r="S159" s="171" t="s">
        <v>6701</v>
      </c>
      <c r="T159" t="s">
        <v>3168</v>
      </c>
      <c r="U159" s="171" t="s">
        <v>6682</v>
      </c>
      <c r="AD159" t="s">
        <v>955</v>
      </c>
    </row>
    <row r="160" spans="12:30" x14ac:dyDescent="0.2">
      <c r="L160" t="s">
        <v>3168</v>
      </c>
      <c r="P160" t="s">
        <v>3168</v>
      </c>
      <c r="R160" t="s">
        <v>3168</v>
      </c>
      <c r="S160" s="143" t="s">
        <v>4443</v>
      </c>
      <c r="T160" t="s">
        <v>3168</v>
      </c>
      <c r="AD160" t="s">
        <v>955</v>
      </c>
    </row>
    <row r="161" spans="12:30" x14ac:dyDescent="0.2">
      <c r="L161" t="s">
        <v>3168</v>
      </c>
      <c r="P161" t="s">
        <v>3168</v>
      </c>
      <c r="T161" t="s">
        <v>115</v>
      </c>
      <c r="U161" t="s">
        <v>4400</v>
      </c>
      <c r="AD161" t="s">
        <v>955</v>
      </c>
    </row>
    <row r="162" spans="12:30" x14ac:dyDescent="0.2">
      <c r="L162" t="s">
        <v>3168</v>
      </c>
      <c r="P162" t="s">
        <v>3168</v>
      </c>
      <c r="R162" t="s">
        <v>115</v>
      </c>
      <c r="S162" t="s">
        <v>1505</v>
      </c>
      <c r="T162" s="1">
        <v>1</v>
      </c>
      <c r="U162" s="171" t="s">
        <v>6683</v>
      </c>
      <c r="AD162" t="s">
        <v>955</v>
      </c>
    </row>
    <row r="163" spans="12:30" x14ac:dyDescent="0.2">
      <c r="L163" t="s">
        <v>3168</v>
      </c>
      <c r="P163" t="s">
        <v>3168</v>
      </c>
      <c r="R163" s="1">
        <v>1</v>
      </c>
      <c r="S163" s="24" t="s">
        <v>7895</v>
      </c>
      <c r="T163" t="s">
        <v>3168</v>
      </c>
      <c r="U163" t="s">
        <v>779</v>
      </c>
      <c r="AD163" t="s">
        <v>955</v>
      </c>
    </row>
    <row r="164" spans="12:30" x14ac:dyDescent="0.2">
      <c r="L164" t="s">
        <v>3168</v>
      </c>
      <c r="P164" t="s">
        <v>115</v>
      </c>
      <c r="Q164" s="14" t="s">
        <v>7189</v>
      </c>
      <c r="R164" t="s">
        <v>3168</v>
      </c>
      <c r="T164" t="s">
        <v>3168</v>
      </c>
      <c r="U164" t="s">
        <v>1476</v>
      </c>
      <c r="AD164" t="s">
        <v>955</v>
      </c>
    </row>
    <row r="165" spans="12:30" x14ac:dyDescent="0.2">
      <c r="L165" t="s">
        <v>3168</v>
      </c>
      <c r="P165" s="1">
        <v>1</v>
      </c>
      <c r="Q165" t="s">
        <v>1846</v>
      </c>
      <c r="R165" t="s">
        <v>115</v>
      </c>
      <c r="S165" t="s">
        <v>685</v>
      </c>
      <c r="T165" t="s">
        <v>3168</v>
      </c>
      <c r="AD165" t="s">
        <v>955</v>
      </c>
    </row>
    <row r="166" spans="12:30" x14ac:dyDescent="0.2">
      <c r="L166" t="s">
        <v>3168</v>
      </c>
      <c r="P166" t="s">
        <v>3168</v>
      </c>
      <c r="Q166" s="43" t="s">
        <v>1228</v>
      </c>
      <c r="R166" s="1">
        <v>1</v>
      </c>
      <c r="S166" s="2" t="s">
        <v>731</v>
      </c>
      <c r="T166" t="s">
        <v>115</v>
      </c>
      <c r="U166" s="82" t="s">
        <v>3831</v>
      </c>
      <c r="AD166" t="s">
        <v>955</v>
      </c>
    </row>
    <row r="167" spans="12:30" x14ac:dyDescent="0.2">
      <c r="L167" t="s">
        <v>3168</v>
      </c>
      <c r="P167" t="s">
        <v>3168</v>
      </c>
      <c r="Q167" t="s">
        <v>456</v>
      </c>
      <c r="R167" t="s">
        <v>3168</v>
      </c>
      <c r="S167" s="43" t="s">
        <v>1228</v>
      </c>
      <c r="T167" s="1">
        <v>1</v>
      </c>
      <c r="U167" t="s">
        <v>455</v>
      </c>
      <c r="AD167" t="s">
        <v>955</v>
      </c>
    </row>
    <row r="168" spans="12:30" x14ac:dyDescent="0.2">
      <c r="L168" t="s">
        <v>3168</v>
      </c>
      <c r="P168" t="s">
        <v>3168</v>
      </c>
      <c r="Q168" t="s">
        <v>457</v>
      </c>
      <c r="R168" t="s">
        <v>3168</v>
      </c>
      <c r="S168" t="s">
        <v>1027</v>
      </c>
      <c r="T168" t="s">
        <v>3168</v>
      </c>
      <c r="U168" s="171" t="s">
        <v>6220</v>
      </c>
      <c r="AD168" t="s">
        <v>955</v>
      </c>
    </row>
    <row r="169" spans="12:30" x14ac:dyDescent="0.2">
      <c r="L169" t="s">
        <v>3168</v>
      </c>
      <c r="P169" s="1">
        <v>1</v>
      </c>
      <c r="Q169" s="181" t="s">
        <v>7188</v>
      </c>
      <c r="R169" s="1">
        <v>1</v>
      </c>
      <c r="S169" s="171" t="s">
        <v>6868</v>
      </c>
      <c r="T169" t="s">
        <v>3168</v>
      </c>
      <c r="U169" s="171" t="s">
        <v>6221</v>
      </c>
      <c r="AD169" t="s">
        <v>955</v>
      </c>
    </row>
    <row r="170" spans="12:30" x14ac:dyDescent="0.2">
      <c r="L170" t="s">
        <v>3168</v>
      </c>
      <c r="P170" t="s">
        <v>3168</v>
      </c>
      <c r="R170" t="s">
        <v>3168</v>
      </c>
      <c r="T170" t="s">
        <v>3168</v>
      </c>
      <c r="AD170" t="s">
        <v>955</v>
      </c>
    </row>
    <row r="171" spans="12:30" x14ac:dyDescent="0.2">
      <c r="L171" t="s">
        <v>3168</v>
      </c>
      <c r="P171" t="s">
        <v>3168</v>
      </c>
      <c r="R171" t="s">
        <v>115</v>
      </c>
      <c r="S171" t="s">
        <v>3961</v>
      </c>
      <c r="T171" t="s">
        <v>115</v>
      </c>
      <c r="U171" t="s">
        <v>3698</v>
      </c>
      <c r="AD171" t="s">
        <v>955</v>
      </c>
    </row>
    <row r="172" spans="12:30" x14ac:dyDescent="0.2">
      <c r="L172" t="s">
        <v>3168</v>
      </c>
      <c r="P172" t="s">
        <v>3168</v>
      </c>
      <c r="R172" s="1">
        <v>1</v>
      </c>
      <c r="S172" s="2" t="s">
        <v>7433</v>
      </c>
      <c r="T172" s="1">
        <v>1</v>
      </c>
      <c r="U172" s="234" t="s">
        <v>8382</v>
      </c>
      <c r="AD172" t="s">
        <v>955</v>
      </c>
    </row>
    <row r="173" spans="12:30" x14ac:dyDescent="0.2">
      <c r="L173" t="s">
        <v>3168</v>
      </c>
      <c r="P173" t="s">
        <v>3168</v>
      </c>
      <c r="R173" t="s">
        <v>3168</v>
      </c>
      <c r="T173" t="s">
        <v>3168</v>
      </c>
      <c r="U173" s="170" t="s">
        <v>8377</v>
      </c>
      <c r="AD173" t="s">
        <v>955</v>
      </c>
    </row>
    <row r="174" spans="12:30" x14ac:dyDescent="0.2">
      <c r="L174" t="s">
        <v>3168</v>
      </c>
      <c r="P174" t="s">
        <v>3168</v>
      </c>
      <c r="R174" t="s">
        <v>115</v>
      </c>
      <c r="S174" t="s">
        <v>3713</v>
      </c>
      <c r="T174" t="s">
        <v>3168</v>
      </c>
      <c r="U174" t="s">
        <v>279</v>
      </c>
      <c r="W174" s="16"/>
      <c r="AD174" t="s">
        <v>955</v>
      </c>
    </row>
    <row r="175" spans="12:30" x14ac:dyDescent="0.2">
      <c r="L175" t="s">
        <v>3168</v>
      </c>
      <c r="P175" t="s">
        <v>3168</v>
      </c>
      <c r="R175" s="1">
        <v>1</v>
      </c>
      <c r="S175" s="2" t="s">
        <v>4684</v>
      </c>
      <c r="T175" t="s">
        <v>3168</v>
      </c>
      <c r="U175" t="s">
        <v>478</v>
      </c>
      <c r="AD175" t="s">
        <v>955</v>
      </c>
    </row>
    <row r="176" spans="12:30" x14ac:dyDescent="0.2">
      <c r="L176" t="s">
        <v>3168</v>
      </c>
      <c r="P176" t="s">
        <v>3168</v>
      </c>
      <c r="R176" t="s">
        <v>3168</v>
      </c>
      <c r="T176" t="s">
        <v>3168</v>
      </c>
      <c r="AD176" t="s">
        <v>955</v>
      </c>
    </row>
    <row r="177" spans="12:30" x14ac:dyDescent="0.2">
      <c r="L177" t="s">
        <v>3168</v>
      </c>
      <c r="P177" t="s">
        <v>3168</v>
      </c>
      <c r="R177" t="s">
        <v>115</v>
      </c>
      <c r="S177" t="s">
        <v>1481</v>
      </c>
      <c r="T177" t="s">
        <v>115</v>
      </c>
      <c r="U177" t="s">
        <v>3696</v>
      </c>
      <c r="AD177" t="s">
        <v>955</v>
      </c>
    </row>
    <row r="178" spans="12:30" x14ac:dyDescent="0.2">
      <c r="L178" t="s">
        <v>3168</v>
      </c>
      <c r="P178" t="s">
        <v>3168</v>
      </c>
      <c r="R178" s="1">
        <v>1</v>
      </c>
      <c r="S178" s="2" t="s">
        <v>4683</v>
      </c>
      <c r="T178" s="1">
        <v>1</v>
      </c>
      <c r="U178" s="14" t="s">
        <v>5210</v>
      </c>
      <c r="AD178" t="s">
        <v>955</v>
      </c>
    </row>
    <row r="179" spans="12:30" x14ac:dyDescent="0.2">
      <c r="L179" t="s">
        <v>3168</v>
      </c>
      <c r="P179" t="s">
        <v>3168</v>
      </c>
      <c r="R179" t="s">
        <v>3168</v>
      </c>
      <c r="S179" s="234" t="s">
        <v>8296</v>
      </c>
      <c r="T179" t="s">
        <v>3168</v>
      </c>
      <c r="U179" s="170" t="s">
        <v>8377</v>
      </c>
      <c r="AD179" t="s">
        <v>955</v>
      </c>
    </row>
    <row r="180" spans="12:30" x14ac:dyDescent="0.2">
      <c r="L180" t="s">
        <v>3168</v>
      </c>
      <c r="P180" t="s">
        <v>3168</v>
      </c>
      <c r="R180" t="s">
        <v>3168</v>
      </c>
      <c r="T180" t="s">
        <v>3168</v>
      </c>
      <c r="U180" t="s">
        <v>3830</v>
      </c>
      <c r="AD180" t="s">
        <v>955</v>
      </c>
    </row>
    <row r="181" spans="12:30" x14ac:dyDescent="0.2">
      <c r="L181" t="s">
        <v>3168</v>
      </c>
      <c r="P181" t="s">
        <v>3168</v>
      </c>
      <c r="R181" t="s">
        <v>115</v>
      </c>
      <c r="S181" s="171" t="s">
        <v>2720</v>
      </c>
      <c r="T181" t="s">
        <v>3168</v>
      </c>
      <c r="U181" t="s">
        <v>480</v>
      </c>
      <c r="AD181" t="s">
        <v>955</v>
      </c>
    </row>
    <row r="182" spans="12:30" x14ac:dyDescent="0.2">
      <c r="L182" t="s">
        <v>3168</v>
      </c>
      <c r="P182" t="s">
        <v>3168</v>
      </c>
      <c r="R182" s="1">
        <v>1</v>
      </c>
      <c r="S182" s="24" t="s">
        <v>7432</v>
      </c>
      <c r="T182" t="s">
        <v>1813</v>
      </c>
      <c r="AD182" t="s">
        <v>955</v>
      </c>
    </row>
    <row r="183" spans="12:30" x14ac:dyDescent="0.2">
      <c r="L183" t="s">
        <v>3168</v>
      </c>
      <c r="P183" t="s">
        <v>3168</v>
      </c>
      <c r="R183" t="s">
        <v>3168</v>
      </c>
      <c r="T183" t="s">
        <v>115</v>
      </c>
      <c r="U183" s="199" t="s">
        <v>1505</v>
      </c>
      <c r="AD183" t="s">
        <v>955</v>
      </c>
    </row>
    <row r="184" spans="12:30" x14ac:dyDescent="0.2">
      <c r="L184" t="s">
        <v>3168</v>
      </c>
      <c r="P184" t="s">
        <v>3168</v>
      </c>
      <c r="R184" t="s">
        <v>115</v>
      </c>
      <c r="S184" t="s">
        <v>4332</v>
      </c>
      <c r="T184" s="1">
        <v>1</v>
      </c>
      <c r="U184" s="199" t="s">
        <v>3967</v>
      </c>
      <c r="AD184" t="s">
        <v>955</v>
      </c>
    </row>
    <row r="185" spans="12:30" x14ac:dyDescent="0.2">
      <c r="L185" t="s">
        <v>3168</v>
      </c>
      <c r="P185" t="s">
        <v>3168</v>
      </c>
      <c r="R185" s="1">
        <v>1</v>
      </c>
      <c r="S185" t="s">
        <v>2185</v>
      </c>
      <c r="T185" t="s">
        <v>3168</v>
      </c>
      <c r="U185" s="199" t="s">
        <v>7314</v>
      </c>
      <c r="AD185" t="s">
        <v>955</v>
      </c>
    </row>
    <row r="186" spans="12:30" x14ac:dyDescent="0.2">
      <c r="L186" t="s">
        <v>3168</v>
      </c>
      <c r="P186" t="s">
        <v>3168</v>
      </c>
      <c r="R186" t="s">
        <v>3168</v>
      </c>
      <c r="S186" s="143" t="s">
        <v>6698</v>
      </c>
      <c r="AD186" t="s">
        <v>955</v>
      </c>
    </row>
    <row r="187" spans="12:30" x14ac:dyDescent="0.2">
      <c r="L187" t="s">
        <v>3168</v>
      </c>
      <c r="P187" t="s">
        <v>3168</v>
      </c>
      <c r="S187" s="143"/>
      <c r="AD187" t="s">
        <v>955</v>
      </c>
    </row>
    <row r="188" spans="12:30" x14ac:dyDescent="0.2">
      <c r="L188" t="s">
        <v>3168</v>
      </c>
      <c r="P188" t="s">
        <v>3168</v>
      </c>
      <c r="R188" t="s">
        <v>115</v>
      </c>
      <c r="S188" t="s">
        <v>684</v>
      </c>
      <c r="T188" t="s">
        <v>115</v>
      </c>
      <c r="U188" t="s">
        <v>2186</v>
      </c>
      <c r="AD188" t="s">
        <v>955</v>
      </c>
    </row>
    <row r="189" spans="12:30" x14ac:dyDescent="0.2">
      <c r="L189" t="s">
        <v>3168</v>
      </c>
      <c r="P189" t="s">
        <v>115</v>
      </c>
      <c r="Q189" t="s">
        <v>682</v>
      </c>
      <c r="R189" s="1">
        <v>1</v>
      </c>
      <c r="S189" t="s">
        <v>4193</v>
      </c>
      <c r="T189" s="1">
        <v>1</v>
      </c>
      <c r="U189" t="s">
        <v>1293</v>
      </c>
      <c r="AD189" t="s">
        <v>955</v>
      </c>
    </row>
    <row r="190" spans="12:30" x14ac:dyDescent="0.2">
      <c r="L190" t="s">
        <v>3168</v>
      </c>
      <c r="P190" s="1">
        <v>1</v>
      </c>
      <c r="Q190" t="s">
        <v>3679</v>
      </c>
      <c r="R190" t="s">
        <v>3168</v>
      </c>
      <c r="S190" s="170" t="s">
        <v>8377</v>
      </c>
      <c r="T190" t="s">
        <v>3168</v>
      </c>
      <c r="U190" s="102" t="s">
        <v>733</v>
      </c>
      <c r="AD190" t="s">
        <v>955</v>
      </c>
    </row>
    <row r="191" spans="12:30" x14ac:dyDescent="0.2">
      <c r="L191" t="s">
        <v>3168</v>
      </c>
      <c r="P191" t="s">
        <v>3168</v>
      </c>
      <c r="Q191" s="43" t="s">
        <v>1228</v>
      </c>
      <c r="R191" t="s">
        <v>3168</v>
      </c>
      <c r="S191" s="43" t="s">
        <v>1228</v>
      </c>
      <c r="T191" t="s">
        <v>3168</v>
      </c>
      <c r="U191" s="170" t="s">
        <v>7910</v>
      </c>
      <c r="AD191" t="s">
        <v>955</v>
      </c>
    </row>
    <row r="192" spans="12:30" x14ac:dyDescent="0.2">
      <c r="L192" t="s">
        <v>3168</v>
      </c>
      <c r="P192" s="1">
        <v>1</v>
      </c>
      <c r="Q192" t="s">
        <v>1475</v>
      </c>
      <c r="R192" s="1">
        <v>1</v>
      </c>
      <c r="S192" t="s">
        <v>4965</v>
      </c>
      <c r="T192" t="s">
        <v>3168</v>
      </c>
      <c r="AD192" t="s">
        <v>955</v>
      </c>
    </row>
    <row r="193" spans="8:30" x14ac:dyDescent="0.2">
      <c r="L193" t="s">
        <v>3168</v>
      </c>
      <c r="P193" t="s">
        <v>3168</v>
      </c>
      <c r="R193" t="s">
        <v>3168</v>
      </c>
      <c r="T193" t="s">
        <v>115</v>
      </c>
      <c r="U193" t="s">
        <v>2899</v>
      </c>
      <c r="AD193" t="s">
        <v>955</v>
      </c>
    </row>
    <row r="194" spans="8:30" x14ac:dyDescent="0.2">
      <c r="L194" t="s">
        <v>3168</v>
      </c>
      <c r="P194" t="s">
        <v>115</v>
      </c>
      <c r="Q194" t="s">
        <v>1481</v>
      </c>
      <c r="R194" t="s">
        <v>115</v>
      </c>
      <c r="S194" t="s">
        <v>1249</v>
      </c>
      <c r="T194" s="1">
        <v>1</v>
      </c>
      <c r="U194" t="s">
        <v>1294</v>
      </c>
      <c r="AD194" t="s">
        <v>955</v>
      </c>
    </row>
    <row r="195" spans="8:30" x14ac:dyDescent="0.2">
      <c r="K195" s="99" t="s">
        <v>4373</v>
      </c>
      <c r="L195" t="s">
        <v>3168</v>
      </c>
      <c r="P195" s="1">
        <v>1</v>
      </c>
      <c r="Q195" s="2" t="s">
        <v>1295</v>
      </c>
      <c r="R195" s="1">
        <v>1</v>
      </c>
      <c r="S195" s="2" t="s">
        <v>4612</v>
      </c>
      <c r="T195" t="s">
        <v>3168</v>
      </c>
      <c r="U195" s="102" t="s">
        <v>732</v>
      </c>
      <c r="AD195" t="s">
        <v>955</v>
      </c>
    </row>
    <row r="196" spans="8:30" x14ac:dyDescent="0.2">
      <c r="J196" t="s">
        <v>115</v>
      </c>
      <c r="K196" t="s">
        <v>2197</v>
      </c>
      <c r="L196" t="s">
        <v>3168</v>
      </c>
      <c r="AD196" t="s">
        <v>955</v>
      </c>
    </row>
    <row r="197" spans="8:30" x14ac:dyDescent="0.2">
      <c r="I197" s="99" t="s">
        <v>4373</v>
      </c>
      <c r="J197" s="1">
        <v>1</v>
      </c>
      <c r="K197" t="s">
        <v>1631</v>
      </c>
      <c r="L197" t="s">
        <v>115</v>
      </c>
      <c r="M197" t="s">
        <v>3077</v>
      </c>
      <c r="N197" t="s">
        <v>115</v>
      </c>
      <c r="O197" s="14" t="s">
        <v>7238</v>
      </c>
      <c r="P197" t="s">
        <v>115</v>
      </c>
      <c r="Q197" t="s">
        <v>4422</v>
      </c>
      <c r="R197" t="s">
        <v>115</v>
      </c>
      <c r="S197" t="s">
        <v>683</v>
      </c>
      <c r="T197" t="s">
        <v>115</v>
      </c>
      <c r="U197" t="s">
        <v>1414</v>
      </c>
      <c r="AD197" t="s">
        <v>955</v>
      </c>
    </row>
    <row r="198" spans="8:30" x14ac:dyDescent="0.2">
      <c r="H198" t="s">
        <v>115</v>
      </c>
      <c r="I198" s="14" t="s">
        <v>7635</v>
      </c>
      <c r="J198" t="s">
        <v>3168</v>
      </c>
      <c r="K198" t="s">
        <v>1972</v>
      </c>
      <c r="L198" s="1">
        <v>1</v>
      </c>
      <c r="M198" s="2" t="s">
        <v>780</v>
      </c>
      <c r="N198" s="1">
        <v>1</v>
      </c>
      <c r="O198" t="s">
        <v>102</v>
      </c>
      <c r="P198" s="1">
        <v>1</v>
      </c>
      <c r="Q198" t="s">
        <v>100</v>
      </c>
      <c r="R198" s="1">
        <v>1</v>
      </c>
      <c r="S198" t="s">
        <v>1971</v>
      </c>
      <c r="T198" s="1">
        <v>1</v>
      </c>
      <c r="U198" t="s">
        <v>782</v>
      </c>
      <c r="AD198" t="s">
        <v>955</v>
      </c>
    </row>
    <row r="199" spans="8:30" x14ac:dyDescent="0.2">
      <c r="H199" s="1">
        <v>1</v>
      </c>
      <c r="I199" t="s">
        <v>1186</v>
      </c>
      <c r="J199" t="s">
        <v>3168</v>
      </c>
      <c r="L199" t="s">
        <v>3168</v>
      </c>
      <c r="M199" s="43" t="s">
        <v>1228</v>
      </c>
      <c r="N199" t="s">
        <v>3168</v>
      </c>
      <c r="R199" s="1">
        <v>1</v>
      </c>
      <c r="S199" s="171" t="s">
        <v>6684</v>
      </c>
      <c r="AD199" t="s">
        <v>955</v>
      </c>
    </row>
    <row r="200" spans="8:30" x14ac:dyDescent="0.2">
      <c r="H200" t="s">
        <v>3168</v>
      </c>
      <c r="I200" t="s">
        <v>3182</v>
      </c>
      <c r="J200" t="s">
        <v>115</v>
      </c>
      <c r="K200" t="s">
        <v>4422</v>
      </c>
      <c r="L200" s="1">
        <v>1</v>
      </c>
      <c r="M200" s="79" t="s">
        <v>3394</v>
      </c>
      <c r="N200" t="s">
        <v>115</v>
      </c>
      <c r="O200" s="14" t="s">
        <v>7237</v>
      </c>
      <c r="P200" t="s">
        <v>115</v>
      </c>
      <c r="Q200" t="s">
        <v>2164</v>
      </c>
      <c r="R200" t="s">
        <v>3168</v>
      </c>
      <c r="T200" t="s">
        <v>115</v>
      </c>
      <c r="U200" t="s">
        <v>3183</v>
      </c>
      <c r="AD200" t="s">
        <v>955</v>
      </c>
    </row>
    <row r="201" spans="8:30" x14ac:dyDescent="0.2">
      <c r="H201" s="1">
        <v>1</v>
      </c>
      <c r="I201" t="s">
        <v>440</v>
      </c>
      <c r="J201" s="1">
        <v>1</v>
      </c>
      <c r="K201" t="s">
        <v>781</v>
      </c>
      <c r="L201" t="s">
        <v>3168</v>
      </c>
      <c r="M201" t="s">
        <v>3184</v>
      </c>
      <c r="N201" s="1">
        <v>1</v>
      </c>
      <c r="O201" t="s">
        <v>103</v>
      </c>
      <c r="P201" s="1">
        <v>1</v>
      </c>
      <c r="Q201" t="s">
        <v>101</v>
      </c>
      <c r="R201" t="s">
        <v>115</v>
      </c>
      <c r="S201" t="s">
        <v>686</v>
      </c>
      <c r="T201" s="1">
        <v>1</v>
      </c>
      <c r="U201" t="s">
        <v>783</v>
      </c>
      <c r="AD201" t="s">
        <v>955</v>
      </c>
    </row>
    <row r="202" spans="8:30" x14ac:dyDescent="0.2">
      <c r="N202" t="s">
        <v>3168</v>
      </c>
      <c r="O202" s="14"/>
      <c r="P202" s="1">
        <v>1</v>
      </c>
      <c r="Q202" t="s">
        <v>1474</v>
      </c>
      <c r="R202" s="1">
        <v>1</v>
      </c>
      <c r="S202" t="s">
        <v>1603</v>
      </c>
      <c r="T202" t="s">
        <v>3168</v>
      </c>
      <c r="AD202" t="s">
        <v>955</v>
      </c>
    </row>
    <row r="203" spans="8:30" x14ac:dyDescent="0.2">
      <c r="J203" t="s">
        <v>115</v>
      </c>
      <c r="K203" t="s">
        <v>4247</v>
      </c>
      <c r="L203" t="s">
        <v>115</v>
      </c>
      <c r="M203" t="s">
        <v>3666</v>
      </c>
      <c r="N203" t="s">
        <v>3168</v>
      </c>
      <c r="P203" t="s">
        <v>3168</v>
      </c>
      <c r="Q203" t="s">
        <v>1562</v>
      </c>
      <c r="R203" t="s">
        <v>3168</v>
      </c>
      <c r="S203" t="s">
        <v>3152</v>
      </c>
      <c r="T203" t="s">
        <v>115</v>
      </c>
      <c r="U203" s="82" t="s">
        <v>1145</v>
      </c>
      <c r="AD203" t="s">
        <v>955</v>
      </c>
    </row>
    <row r="204" spans="8:30" x14ac:dyDescent="0.2">
      <c r="J204" s="1">
        <v>1</v>
      </c>
      <c r="K204" t="s">
        <v>1631</v>
      </c>
      <c r="L204" s="1">
        <v>1</v>
      </c>
      <c r="M204" t="s">
        <v>17</v>
      </c>
      <c r="N204" t="s">
        <v>115</v>
      </c>
      <c r="O204" t="s">
        <v>3102</v>
      </c>
      <c r="R204" t="s">
        <v>3168</v>
      </c>
      <c r="S204" s="170" t="s">
        <v>8377</v>
      </c>
      <c r="T204" s="1">
        <v>1</v>
      </c>
      <c r="U204" t="s">
        <v>1563</v>
      </c>
      <c r="AD204" t="s">
        <v>955</v>
      </c>
    </row>
    <row r="205" spans="8:30" x14ac:dyDescent="0.2">
      <c r="N205" s="1">
        <v>1</v>
      </c>
      <c r="O205" t="s">
        <v>4237</v>
      </c>
      <c r="R205" t="s">
        <v>3168</v>
      </c>
      <c r="S205" t="s">
        <v>1148</v>
      </c>
      <c r="T205" t="s">
        <v>3168</v>
      </c>
      <c r="U205" s="102" t="s">
        <v>988</v>
      </c>
      <c r="AD205" t="s">
        <v>955</v>
      </c>
    </row>
    <row r="206" spans="8:30" x14ac:dyDescent="0.2">
      <c r="J206" s="22" t="s">
        <v>2673</v>
      </c>
      <c r="K206" s="6"/>
      <c r="L206" t="s">
        <v>115</v>
      </c>
      <c r="M206" t="s">
        <v>3102</v>
      </c>
      <c r="N206" t="s">
        <v>3168</v>
      </c>
      <c r="O206" s="42" t="s">
        <v>4238</v>
      </c>
      <c r="R206" s="1">
        <v>1</v>
      </c>
      <c r="S206" s="181" t="s">
        <v>7230</v>
      </c>
      <c r="T206" t="s">
        <v>3168</v>
      </c>
      <c r="AD206" t="s">
        <v>955</v>
      </c>
    </row>
    <row r="207" spans="8:30" x14ac:dyDescent="0.2">
      <c r="J207" s="6" t="s">
        <v>115</v>
      </c>
      <c r="K207" s="2" t="s">
        <v>629</v>
      </c>
      <c r="L207" s="1">
        <v>1</v>
      </c>
      <c r="M207" t="s">
        <v>2059</v>
      </c>
      <c r="R207" t="s">
        <v>3168</v>
      </c>
      <c r="S207" s="181" t="s">
        <v>7231</v>
      </c>
      <c r="T207" t="s">
        <v>115</v>
      </c>
      <c r="U207" t="s">
        <v>1782</v>
      </c>
      <c r="AD207" t="s">
        <v>955</v>
      </c>
    </row>
    <row r="208" spans="8:30" x14ac:dyDescent="0.2">
      <c r="J208" s="6" t="s">
        <v>3168</v>
      </c>
      <c r="K208" s="80" t="s">
        <v>326</v>
      </c>
      <c r="L208" t="s">
        <v>3168</v>
      </c>
      <c r="M208" t="s">
        <v>2060</v>
      </c>
      <c r="T208" s="1">
        <v>1</v>
      </c>
      <c r="U208" t="s">
        <v>1783</v>
      </c>
      <c r="AD208" t="s">
        <v>955</v>
      </c>
    </row>
    <row r="209" spans="10:30" x14ac:dyDescent="0.2">
      <c r="J209" s="6" t="s">
        <v>3168</v>
      </c>
      <c r="K209" s="30" t="s">
        <v>2273</v>
      </c>
      <c r="L209" t="s">
        <v>3168</v>
      </c>
      <c r="T209" t="s">
        <v>3168</v>
      </c>
      <c r="U209" s="2" t="s">
        <v>354</v>
      </c>
      <c r="AD209" t="s">
        <v>955</v>
      </c>
    </row>
    <row r="210" spans="10:30" x14ac:dyDescent="0.2">
      <c r="J210" s="6" t="s">
        <v>3168</v>
      </c>
      <c r="K210" s="42" t="s">
        <v>2271</v>
      </c>
      <c r="L210" t="s">
        <v>115</v>
      </c>
      <c r="M210" s="128" t="s">
        <v>2272</v>
      </c>
      <c r="T210" t="s">
        <v>3168</v>
      </c>
      <c r="AD210" t="s">
        <v>955</v>
      </c>
    </row>
    <row r="211" spans="10:30" x14ac:dyDescent="0.2">
      <c r="J211" s="6" t="s">
        <v>3168</v>
      </c>
      <c r="K211" s="128" t="s">
        <v>2270</v>
      </c>
      <c r="L211" s="6"/>
      <c r="T211" t="s">
        <v>115</v>
      </c>
      <c r="U211" s="82" t="s">
        <v>1147</v>
      </c>
      <c r="AD211" t="s">
        <v>955</v>
      </c>
    </row>
    <row r="212" spans="10:30" x14ac:dyDescent="0.2">
      <c r="J212" s="6" t="s">
        <v>3168</v>
      </c>
      <c r="K212" s="128" t="s">
        <v>2274</v>
      </c>
      <c r="L212" s="6"/>
      <c r="T212" s="1">
        <v>1</v>
      </c>
      <c r="U212" s="128" t="s">
        <v>1146</v>
      </c>
      <c r="AD212" t="s">
        <v>955</v>
      </c>
    </row>
    <row r="213" spans="10:30" x14ac:dyDescent="0.2">
      <c r="J213" s="6"/>
      <c r="K213" s="6"/>
      <c r="L213" s="6"/>
      <c r="Q213" s="99" t="s">
        <v>4373</v>
      </c>
      <c r="R213" s="6"/>
      <c r="S213" s="6"/>
      <c r="T213" t="s">
        <v>3168</v>
      </c>
      <c r="U213" s="102" t="s">
        <v>4966</v>
      </c>
      <c r="AD213" t="s">
        <v>955</v>
      </c>
    </row>
    <row r="214" spans="10:30" x14ac:dyDescent="0.2">
      <c r="J214" s="6" t="s">
        <v>2276</v>
      </c>
      <c r="P214" t="s">
        <v>115</v>
      </c>
      <c r="Q214" s="2" t="s">
        <v>64</v>
      </c>
      <c r="R214" s="6" t="s">
        <v>115</v>
      </c>
      <c r="S214" t="s">
        <v>3713</v>
      </c>
      <c r="T214" s="6"/>
      <c r="U214" s="6"/>
      <c r="V214" s="6"/>
      <c r="W214" s="6"/>
      <c r="X214" s="6"/>
      <c r="AD214" t="s">
        <v>955</v>
      </c>
    </row>
    <row r="215" spans="10:30" x14ac:dyDescent="0.2">
      <c r="L215" t="s">
        <v>115</v>
      </c>
      <c r="M215" s="19" t="s">
        <v>4190</v>
      </c>
      <c r="P215" s="1">
        <v>1</v>
      </c>
      <c r="Q215" s="24" t="s">
        <v>6991</v>
      </c>
      <c r="R215" s="6" t="s">
        <v>3168</v>
      </c>
      <c r="S215" s="14" t="s">
        <v>5216</v>
      </c>
      <c r="T215" s="4" t="s">
        <v>2081</v>
      </c>
      <c r="X215" s="6"/>
      <c r="AD215" t="s">
        <v>955</v>
      </c>
    </row>
    <row r="216" spans="10:30" x14ac:dyDescent="0.2">
      <c r="L216" s="1">
        <v>1</v>
      </c>
      <c r="M216" s="152" t="s">
        <v>5292</v>
      </c>
      <c r="P216" s="10" t="s">
        <v>3168</v>
      </c>
      <c r="Q216" s="96" t="s">
        <v>4801</v>
      </c>
      <c r="R216" s="6" t="s">
        <v>3168</v>
      </c>
      <c r="T216" s="4" t="s">
        <v>4820</v>
      </c>
      <c r="X216" s="6"/>
      <c r="AD216" t="s">
        <v>955</v>
      </c>
    </row>
    <row r="217" spans="10:30" x14ac:dyDescent="0.2">
      <c r="L217" t="s">
        <v>3168</v>
      </c>
      <c r="M217" s="19" t="s">
        <v>4819</v>
      </c>
      <c r="P217" s="10" t="s">
        <v>3168</v>
      </c>
      <c r="Q217" s="2" t="s">
        <v>3758</v>
      </c>
      <c r="R217" s="6" t="s">
        <v>115</v>
      </c>
      <c r="S217" t="s">
        <v>2022</v>
      </c>
      <c r="X217" s="6"/>
      <c r="AD217" t="s">
        <v>955</v>
      </c>
    </row>
    <row r="218" spans="10:30" x14ac:dyDescent="0.2">
      <c r="P218" s="1">
        <v>1</v>
      </c>
      <c r="Q218" t="s">
        <v>3759</v>
      </c>
      <c r="R218" s="6" t="s">
        <v>3168</v>
      </c>
      <c r="S218" s="14" t="s">
        <v>5215</v>
      </c>
      <c r="X218" s="6"/>
      <c r="AD218" t="s">
        <v>955</v>
      </c>
    </row>
    <row r="219" spans="10:30" x14ac:dyDescent="0.2">
      <c r="M219" s="42"/>
      <c r="O219" s="42"/>
      <c r="P219" s="10" t="s">
        <v>3168</v>
      </c>
      <c r="Q219" s="24" t="s">
        <v>5507</v>
      </c>
      <c r="R219" s="6" t="s">
        <v>3168</v>
      </c>
      <c r="X219" s="6"/>
      <c r="AD219" t="s">
        <v>955</v>
      </c>
    </row>
    <row r="220" spans="10:30" x14ac:dyDescent="0.2">
      <c r="M220" s="149"/>
      <c r="O220" s="42"/>
      <c r="P220" s="10" t="s">
        <v>3168</v>
      </c>
      <c r="Q220" s="203" t="s">
        <v>7312</v>
      </c>
      <c r="R220" s="6" t="s">
        <v>115</v>
      </c>
      <c r="S220" t="s">
        <v>3102</v>
      </c>
      <c r="T220" t="s">
        <v>115</v>
      </c>
      <c r="U220" t="s">
        <v>907</v>
      </c>
      <c r="X220" s="6"/>
      <c r="AD220" t="s">
        <v>955</v>
      </c>
    </row>
    <row r="221" spans="10:30" x14ac:dyDescent="0.2">
      <c r="M221" s="53"/>
      <c r="O221" s="53"/>
      <c r="Q221" s="2"/>
      <c r="R221" s="6" t="s">
        <v>3168</v>
      </c>
      <c r="S221" s="14" t="s">
        <v>5214</v>
      </c>
      <c r="T221" s="10" t="s">
        <v>3168</v>
      </c>
      <c r="U221" t="s">
        <v>908</v>
      </c>
      <c r="X221" s="6"/>
      <c r="AD221" t="s">
        <v>955</v>
      </c>
    </row>
    <row r="222" spans="10:30" x14ac:dyDescent="0.2">
      <c r="M222" s="53"/>
      <c r="O222" s="53"/>
      <c r="Q222" s="2"/>
      <c r="R222" s="6" t="s">
        <v>3168</v>
      </c>
      <c r="T222" s="10" t="s">
        <v>3168</v>
      </c>
      <c r="X222" s="6"/>
      <c r="AD222" t="s">
        <v>955</v>
      </c>
    </row>
    <row r="223" spans="10:30" x14ac:dyDescent="0.2">
      <c r="L223" s="19"/>
      <c r="M223" s="19"/>
      <c r="O223" s="53"/>
      <c r="Q223" s="2"/>
      <c r="R223" s="6" t="s">
        <v>3168</v>
      </c>
      <c r="T223" s="10" t="s">
        <v>3168</v>
      </c>
      <c r="X223" s="6"/>
      <c r="AD223" t="s">
        <v>955</v>
      </c>
    </row>
    <row r="224" spans="10:30" x14ac:dyDescent="0.2">
      <c r="L224" s="19"/>
      <c r="M224" s="19"/>
      <c r="O224" s="54"/>
      <c r="Q224" s="2"/>
      <c r="R224" s="6" t="s">
        <v>115</v>
      </c>
      <c r="S224" s="2" t="s">
        <v>715</v>
      </c>
      <c r="T224" t="s">
        <v>115</v>
      </c>
      <c r="U224" t="s">
        <v>907</v>
      </c>
      <c r="X224" s="6"/>
      <c r="AD224" t="s">
        <v>955</v>
      </c>
    </row>
    <row r="225" spans="2:30" x14ac:dyDescent="0.2">
      <c r="Q225" s="2"/>
      <c r="R225" s="6" t="s">
        <v>3168</v>
      </c>
      <c r="S225" s="14" t="s">
        <v>5212</v>
      </c>
      <c r="T225" t="s">
        <v>3168</v>
      </c>
      <c r="U225" t="s">
        <v>909</v>
      </c>
      <c r="X225" s="6"/>
      <c r="AD225" t="s">
        <v>955</v>
      </c>
    </row>
    <row r="226" spans="2:30" x14ac:dyDescent="0.2">
      <c r="M226" s="99" t="s">
        <v>4373</v>
      </c>
      <c r="O226" s="99" t="s">
        <v>4373</v>
      </c>
      <c r="Q226" s="2"/>
      <c r="R226" s="6" t="s">
        <v>3168</v>
      </c>
      <c r="S226" s="14" t="s">
        <v>5213</v>
      </c>
      <c r="X226" s="6"/>
      <c r="AD226" t="s">
        <v>955</v>
      </c>
    </row>
    <row r="227" spans="2:30" x14ac:dyDescent="0.2">
      <c r="J227" s="6"/>
      <c r="K227" s="22" t="s">
        <v>2694</v>
      </c>
      <c r="L227" s="6"/>
      <c r="M227" s="6"/>
      <c r="N227" s="6"/>
      <c r="O227" s="6"/>
      <c r="P227" s="6"/>
      <c r="Q227" s="2"/>
      <c r="R227" s="6" t="s">
        <v>3168</v>
      </c>
      <c r="T227" t="s">
        <v>115</v>
      </c>
      <c r="U227" t="s">
        <v>1172</v>
      </c>
      <c r="W227" s="2"/>
      <c r="X227" s="6"/>
      <c r="AD227" t="s">
        <v>955</v>
      </c>
    </row>
    <row r="228" spans="2:30" x14ac:dyDescent="0.2">
      <c r="J228" s="6" t="s">
        <v>115</v>
      </c>
      <c r="K228" s="92" t="s">
        <v>3538</v>
      </c>
      <c r="L228" t="s">
        <v>115</v>
      </c>
      <c r="M228" s="92" t="s">
        <v>2693</v>
      </c>
      <c r="N228" t="s">
        <v>115</v>
      </c>
      <c r="O228" s="92" t="s">
        <v>3603</v>
      </c>
      <c r="P228" s="6"/>
      <c r="Q228" s="2"/>
      <c r="R228" s="6" t="s">
        <v>3168</v>
      </c>
      <c r="T228" t="s">
        <v>3168</v>
      </c>
      <c r="U228" s="14" t="s">
        <v>5211</v>
      </c>
      <c r="X228" s="6"/>
      <c r="AD228" t="s">
        <v>955</v>
      </c>
    </row>
    <row r="229" spans="2:30" x14ac:dyDescent="0.2">
      <c r="J229" s="6" t="s">
        <v>3168</v>
      </c>
      <c r="K229" s="92" t="s">
        <v>1608</v>
      </c>
      <c r="L229" t="s">
        <v>3168</v>
      </c>
      <c r="M229" s="92" t="s">
        <v>524</v>
      </c>
      <c r="N229" t="s">
        <v>3168</v>
      </c>
      <c r="O229" s="92" t="s">
        <v>4050</v>
      </c>
      <c r="P229" s="6"/>
      <c r="Q229" s="2"/>
      <c r="R229" s="6" t="s">
        <v>115</v>
      </c>
      <c r="S229" t="s">
        <v>1955</v>
      </c>
      <c r="T229" t="s">
        <v>3168</v>
      </c>
      <c r="W229" s="17"/>
      <c r="X229" s="6"/>
      <c r="AD229" t="s">
        <v>955</v>
      </c>
    </row>
    <row r="230" spans="2:30" x14ac:dyDescent="0.2">
      <c r="J230" s="6" t="s">
        <v>3168</v>
      </c>
      <c r="K230" s="94" t="s">
        <v>1947</v>
      </c>
      <c r="L230" t="s">
        <v>3168</v>
      </c>
      <c r="M230" s="92" t="s">
        <v>1986</v>
      </c>
      <c r="N230" t="s">
        <v>3168</v>
      </c>
      <c r="P230" s="6"/>
      <c r="Q230" s="2"/>
      <c r="R230" s="6" t="s">
        <v>3168</v>
      </c>
      <c r="S230" s="14" t="s">
        <v>5511</v>
      </c>
      <c r="T230" t="s">
        <v>115</v>
      </c>
      <c r="U230" s="2" t="s">
        <v>2741</v>
      </c>
      <c r="V230" t="s">
        <v>115</v>
      </c>
      <c r="W230" t="s">
        <v>2082</v>
      </c>
      <c r="X230" s="6"/>
      <c r="AD230" t="s">
        <v>955</v>
      </c>
    </row>
    <row r="231" spans="2:30" x14ac:dyDescent="0.2">
      <c r="J231" s="6" t="s">
        <v>3168</v>
      </c>
      <c r="K231" s="95" t="s">
        <v>2710</v>
      </c>
      <c r="L231" t="s">
        <v>3168</v>
      </c>
      <c r="M231" s="95" t="s">
        <v>3418</v>
      </c>
      <c r="N231" t="s">
        <v>115</v>
      </c>
      <c r="O231" s="92" t="s">
        <v>3102</v>
      </c>
      <c r="P231" s="6"/>
      <c r="R231" s="6" t="s">
        <v>3168</v>
      </c>
      <c r="S231" t="s">
        <v>1902</v>
      </c>
      <c r="T231" t="s">
        <v>3168</v>
      </c>
      <c r="U231" s="14" t="s">
        <v>5223</v>
      </c>
      <c r="X231" s="6"/>
      <c r="AD231" t="s">
        <v>955</v>
      </c>
    </row>
    <row r="232" spans="2:30" x14ac:dyDescent="0.2">
      <c r="J232" s="6" t="s">
        <v>3168</v>
      </c>
      <c r="K232" s="92" t="s">
        <v>1948</v>
      </c>
      <c r="L232" t="s">
        <v>3168</v>
      </c>
      <c r="M232" s="92" t="s">
        <v>1629</v>
      </c>
      <c r="N232" t="s">
        <v>3168</v>
      </c>
      <c r="O232" s="92" t="s">
        <v>4018</v>
      </c>
      <c r="P232" s="6"/>
      <c r="Q232" s="10"/>
      <c r="R232" s="6" t="s">
        <v>3168</v>
      </c>
      <c r="T232" t="s">
        <v>3168</v>
      </c>
      <c r="U232" s="14" t="s">
        <v>5224</v>
      </c>
      <c r="W232" s="2"/>
      <c r="X232" s="6"/>
      <c r="AD232" t="s">
        <v>955</v>
      </c>
    </row>
    <row r="233" spans="2:30" x14ac:dyDescent="0.2">
      <c r="J233" s="6"/>
      <c r="K233" s="6"/>
      <c r="L233" s="6" t="s">
        <v>3168</v>
      </c>
      <c r="N233" t="s">
        <v>3168</v>
      </c>
      <c r="P233" s="6"/>
      <c r="R233" s="6" t="s">
        <v>115</v>
      </c>
      <c r="S233" t="s">
        <v>1903</v>
      </c>
      <c r="T233" t="s">
        <v>3168</v>
      </c>
      <c r="W233" s="18"/>
      <c r="X233" s="6"/>
      <c r="Y233" s="2"/>
      <c r="AD233" t="s">
        <v>955</v>
      </c>
    </row>
    <row r="234" spans="2:30" x14ac:dyDescent="0.2">
      <c r="K234" s="99" t="s">
        <v>2454</v>
      </c>
      <c r="L234" s="6" t="s">
        <v>115</v>
      </c>
      <c r="M234" s="92" t="s">
        <v>2197</v>
      </c>
      <c r="N234" t="s">
        <v>115</v>
      </c>
      <c r="O234" s="92" t="s">
        <v>3784</v>
      </c>
      <c r="P234" s="6"/>
      <c r="R234" s="6" t="s">
        <v>3168</v>
      </c>
      <c r="S234" s="14" t="s">
        <v>5221</v>
      </c>
      <c r="T234" t="s">
        <v>115</v>
      </c>
      <c r="U234" s="2" t="s">
        <v>2166</v>
      </c>
      <c r="V234" t="s">
        <v>115</v>
      </c>
      <c r="W234" t="s">
        <v>2082</v>
      </c>
      <c r="X234" s="6"/>
      <c r="AD234" t="s">
        <v>955</v>
      </c>
    </row>
    <row r="235" spans="2:30" x14ac:dyDescent="0.2">
      <c r="L235" s="6" t="s">
        <v>3168</v>
      </c>
      <c r="M235" s="92" t="s">
        <v>4112</v>
      </c>
      <c r="N235" t="s">
        <v>3168</v>
      </c>
      <c r="O235" s="92" t="s">
        <v>1612</v>
      </c>
      <c r="P235" s="6"/>
      <c r="R235" s="6" t="s">
        <v>3168</v>
      </c>
      <c r="S235" t="s">
        <v>1904</v>
      </c>
      <c r="T235" t="s">
        <v>3168</v>
      </c>
      <c r="U235" s="14" t="s">
        <v>5222</v>
      </c>
      <c r="X235" s="6"/>
      <c r="AD235" t="s">
        <v>955</v>
      </c>
    </row>
    <row r="236" spans="2:30" x14ac:dyDescent="0.2">
      <c r="L236" s="6"/>
      <c r="M236" s="6"/>
      <c r="N236" s="6"/>
      <c r="O236" s="6"/>
      <c r="P236" s="6"/>
      <c r="R236" s="6" t="s">
        <v>3168</v>
      </c>
      <c r="T236" t="s">
        <v>3168</v>
      </c>
      <c r="U236" s="24" t="s">
        <v>5225</v>
      </c>
      <c r="X236" s="6"/>
      <c r="AD236" t="s">
        <v>955</v>
      </c>
    </row>
    <row r="237" spans="2:30" x14ac:dyDescent="0.2">
      <c r="M237" s="9"/>
      <c r="N237" s="9"/>
      <c r="O237" s="9"/>
      <c r="R237" s="6" t="s">
        <v>115</v>
      </c>
      <c r="S237" t="s">
        <v>1905</v>
      </c>
      <c r="T237" t="s">
        <v>3168</v>
      </c>
      <c r="X237" s="6"/>
      <c r="AD237" t="s">
        <v>955</v>
      </c>
    </row>
    <row r="238" spans="2:30" x14ac:dyDescent="0.2">
      <c r="B238" s="9"/>
      <c r="M238" s="9"/>
      <c r="N238" s="9"/>
      <c r="O238" s="9"/>
      <c r="R238" s="6" t="s">
        <v>3168</v>
      </c>
      <c r="S238" s="14" t="s">
        <v>5509</v>
      </c>
      <c r="T238" t="s">
        <v>115</v>
      </c>
      <c r="U238" s="2" t="s">
        <v>2165</v>
      </c>
      <c r="V238" t="s">
        <v>115</v>
      </c>
      <c r="W238" t="s">
        <v>2082</v>
      </c>
      <c r="X238" s="6"/>
      <c r="Y238" s="2"/>
      <c r="AD238" t="s">
        <v>955</v>
      </c>
    </row>
    <row r="239" spans="2:30" x14ac:dyDescent="0.2">
      <c r="B239" s="9"/>
      <c r="M239" s="9"/>
      <c r="N239" s="9"/>
      <c r="O239" s="9"/>
      <c r="R239" s="6" t="s">
        <v>3168</v>
      </c>
      <c r="S239" s="14" t="s">
        <v>5510</v>
      </c>
      <c r="T239" t="s">
        <v>3168</v>
      </c>
      <c r="U239" s="14" t="s">
        <v>5226</v>
      </c>
      <c r="X239" s="6"/>
      <c r="AD239" t="s">
        <v>955</v>
      </c>
    </row>
    <row r="240" spans="2:30" x14ac:dyDescent="0.2">
      <c r="B240" s="9"/>
      <c r="M240" s="9"/>
      <c r="N240" s="9"/>
      <c r="O240" s="9"/>
      <c r="R240" s="6" t="s">
        <v>3168</v>
      </c>
      <c r="T240" t="s">
        <v>3168</v>
      </c>
      <c r="U240" s="24" t="s">
        <v>5227</v>
      </c>
      <c r="X240" s="6"/>
      <c r="AD240" t="s">
        <v>955</v>
      </c>
    </row>
    <row r="241" spans="2:30" x14ac:dyDescent="0.2">
      <c r="B241" s="9"/>
      <c r="M241" s="9"/>
      <c r="N241" s="9"/>
      <c r="O241" s="9"/>
      <c r="R241" s="6" t="s">
        <v>115</v>
      </c>
      <c r="S241" s="2" t="s">
        <v>2167</v>
      </c>
      <c r="T241" t="s">
        <v>3168</v>
      </c>
      <c r="X241" s="6"/>
      <c r="AD241" t="s">
        <v>955</v>
      </c>
    </row>
    <row r="242" spans="2:30" x14ac:dyDescent="0.2">
      <c r="B242" s="9"/>
      <c r="M242" s="9"/>
      <c r="N242" s="9"/>
      <c r="O242" s="12"/>
      <c r="R242" s="6" t="s">
        <v>3168</v>
      </c>
      <c r="S242" s="24" t="s">
        <v>5512</v>
      </c>
      <c r="T242" t="s">
        <v>115</v>
      </c>
      <c r="U242" s="2" t="s">
        <v>296</v>
      </c>
      <c r="V242" t="s">
        <v>115</v>
      </c>
      <c r="W242" t="s">
        <v>2082</v>
      </c>
      <c r="X242" s="6"/>
      <c r="AD242" t="s">
        <v>955</v>
      </c>
    </row>
    <row r="243" spans="2:30" x14ac:dyDescent="0.2">
      <c r="B243" s="9"/>
      <c r="M243" s="9"/>
      <c r="N243" s="9"/>
      <c r="O243" s="12"/>
      <c r="R243" s="6" t="s">
        <v>3168</v>
      </c>
      <c r="S243" s="2" t="s">
        <v>3840</v>
      </c>
      <c r="T243" t="s">
        <v>3168</v>
      </c>
      <c r="U243" s="14" t="s">
        <v>5228</v>
      </c>
      <c r="X243" s="6"/>
      <c r="AD243" t="s">
        <v>955</v>
      </c>
    </row>
    <row r="244" spans="2:30" x14ac:dyDescent="0.2">
      <c r="B244" s="9"/>
      <c r="M244" s="9"/>
      <c r="N244" s="9"/>
      <c r="O244" s="12"/>
      <c r="R244" s="6" t="s">
        <v>3168</v>
      </c>
      <c r="S244" s="24" t="s">
        <v>5508</v>
      </c>
      <c r="T244" t="s">
        <v>3168</v>
      </c>
      <c r="U244" s="24" t="s">
        <v>5229</v>
      </c>
      <c r="X244" s="6"/>
      <c r="AD244" t="s">
        <v>955</v>
      </c>
    </row>
    <row r="245" spans="2:30" x14ac:dyDescent="0.2">
      <c r="B245" s="9"/>
      <c r="M245" s="9"/>
      <c r="N245" s="9"/>
      <c r="O245" s="12"/>
      <c r="R245" s="6" t="s">
        <v>3168</v>
      </c>
      <c r="S245" s="14" t="s">
        <v>5217</v>
      </c>
      <c r="T245" t="s">
        <v>3168</v>
      </c>
      <c r="X245" s="6"/>
      <c r="AD245" t="s">
        <v>955</v>
      </c>
    </row>
    <row r="246" spans="2:30" x14ac:dyDescent="0.2">
      <c r="B246" s="9"/>
      <c r="M246" s="9"/>
      <c r="N246" s="9"/>
      <c r="O246" s="12"/>
      <c r="R246" s="6" t="s">
        <v>3168</v>
      </c>
      <c r="T246" t="s">
        <v>115</v>
      </c>
      <c r="U246" s="2" t="s">
        <v>3668</v>
      </c>
      <c r="V246" t="s">
        <v>115</v>
      </c>
      <c r="W246" t="s">
        <v>2082</v>
      </c>
      <c r="X246" s="6"/>
      <c r="AD246" t="s">
        <v>955</v>
      </c>
    </row>
    <row r="247" spans="2:30" x14ac:dyDescent="0.2">
      <c r="B247" s="9"/>
      <c r="M247" s="9"/>
      <c r="N247" s="9"/>
      <c r="O247" s="12"/>
      <c r="R247" s="6" t="s">
        <v>115</v>
      </c>
      <c r="S247" t="s">
        <v>1438</v>
      </c>
      <c r="T247" t="s">
        <v>3168</v>
      </c>
      <c r="U247" s="14" t="s">
        <v>5230</v>
      </c>
      <c r="X247" s="6"/>
      <c r="AD247" t="s">
        <v>955</v>
      </c>
    </row>
    <row r="248" spans="2:30" x14ac:dyDescent="0.2">
      <c r="B248" s="9"/>
      <c r="M248" s="9"/>
      <c r="N248" s="9"/>
      <c r="O248" s="12"/>
      <c r="R248" s="6" t="s">
        <v>3168</v>
      </c>
      <c r="S248" s="14" t="s">
        <v>5218</v>
      </c>
      <c r="T248" t="s">
        <v>3168</v>
      </c>
      <c r="U248" s="14" t="s">
        <v>5513</v>
      </c>
      <c r="X248" s="6"/>
      <c r="AD248" t="s">
        <v>955</v>
      </c>
    </row>
    <row r="249" spans="2:30" x14ac:dyDescent="0.2">
      <c r="B249" s="9"/>
      <c r="M249" s="9"/>
      <c r="N249" s="9"/>
      <c r="O249" s="12"/>
      <c r="R249" s="6" t="s">
        <v>3168</v>
      </c>
      <c r="S249" s="24" t="s">
        <v>5219</v>
      </c>
      <c r="T249" t="s">
        <v>3168</v>
      </c>
      <c r="V249" s="4" t="s">
        <v>2081</v>
      </c>
      <c r="W249" s="2"/>
      <c r="X249" s="6"/>
      <c r="AD249" t="s">
        <v>955</v>
      </c>
    </row>
    <row r="250" spans="2:30" x14ac:dyDescent="0.2">
      <c r="B250" s="9"/>
      <c r="M250" s="9"/>
      <c r="N250" s="9"/>
      <c r="O250" s="12"/>
      <c r="R250" s="6" t="s">
        <v>3168</v>
      </c>
      <c r="T250" t="s">
        <v>115</v>
      </c>
      <c r="U250" s="2" t="s">
        <v>1653</v>
      </c>
      <c r="V250" t="s">
        <v>115</v>
      </c>
      <c r="W250" t="s">
        <v>2082</v>
      </c>
      <c r="X250" s="6"/>
      <c r="AD250" t="s">
        <v>955</v>
      </c>
    </row>
    <row r="251" spans="2:30" x14ac:dyDescent="0.2">
      <c r="B251" s="9"/>
      <c r="M251" s="9"/>
      <c r="N251" s="9"/>
      <c r="O251" s="12"/>
      <c r="R251" s="6" t="s">
        <v>115</v>
      </c>
      <c r="S251" t="s">
        <v>182</v>
      </c>
      <c r="T251" t="s">
        <v>3168</v>
      </c>
      <c r="U251" s="14" t="s">
        <v>5231</v>
      </c>
      <c r="W251" s="2"/>
      <c r="X251" s="6"/>
      <c r="AD251" t="s">
        <v>955</v>
      </c>
    </row>
    <row r="252" spans="2:30" x14ac:dyDescent="0.2">
      <c r="B252" s="9"/>
      <c r="M252" s="9"/>
      <c r="N252" s="9"/>
      <c r="O252" s="12"/>
      <c r="R252" s="6" t="s">
        <v>3168</v>
      </c>
      <c r="S252" s="14" t="s">
        <v>5220</v>
      </c>
      <c r="T252" t="s">
        <v>3168</v>
      </c>
      <c r="U252" s="24" t="s">
        <v>5232</v>
      </c>
      <c r="X252" s="6"/>
      <c r="AD252" t="s">
        <v>955</v>
      </c>
    </row>
    <row r="253" spans="2:30" x14ac:dyDescent="0.2">
      <c r="B253" s="9"/>
      <c r="O253" s="2"/>
      <c r="R253" s="6" t="s">
        <v>3168</v>
      </c>
      <c r="S253" t="s">
        <v>1113</v>
      </c>
      <c r="T253" t="s">
        <v>3168</v>
      </c>
      <c r="X253" s="6"/>
      <c r="AD253" t="s">
        <v>955</v>
      </c>
    </row>
    <row r="254" spans="2:30" x14ac:dyDescent="0.2">
      <c r="L254" s="9"/>
      <c r="R254" s="6"/>
      <c r="T254" t="s">
        <v>115</v>
      </c>
      <c r="U254" s="2" t="s">
        <v>630</v>
      </c>
      <c r="V254" t="s">
        <v>115</v>
      </c>
      <c r="W254" t="s">
        <v>2082</v>
      </c>
      <c r="X254" s="6"/>
      <c r="AD254" t="s">
        <v>955</v>
      </c>
    </row>
    <row r="255" spans="2:30" x14ac:dyDescent="0.2">
      <c r="R255" s="6"/>
      <c r="T255" t="s">
        <v>3168</v>
      </c>
      <c r="U255" t="s">
        <v>2562</v>
      </c>
      <c r="X255" s="6"/>
      <c r="AD255" t="s">
        <v>955</v>
      </c>
    </row>
    <row r="256" spans="2:30" x14ac:dyDescent="0.2">
      <c r="R256" s="6"/>
      <c r="T256" t="s">
        <v>3168</v>
      </c>
      <c r="U256" t="s">
        <v>2563</v>
      </c>
      <c r="X256" s="6"/>
      <c r="AD256" t="s">
        <v>955</v>
      </c>
    </row>
    <row r="257" spans="18:30" x14ac:dyDescent="0.2">
      <c r="R257" s="6"/>
      <c r="V257" s="6"/>
      <c r="W257" s="6"/>
      <c r="X257" s="6"/>
      <c r="Y257" s="11" t="s">
        <v>6414</v>
      </c>
      <c r="Z257" s="6"/>
      <c r="AD257" t="s">
        <v>955</v>
      </c>
    </row>
    <row r="258" spans="18:30" x14ac:dyDescent="0.2">
      <c r="R258" s="6"/>
      <c r="T258" s="22" t="s">
        <v>2032</v>
      </c>
      <c r="U258" s="22"/>
      <c r="V258" t="s">
        <v>115</v>
      </c>
      <c r="W258" t="s">
        <v>2341</v>
      </c>
      <c r="X258" s="6" t="s">
        <v>115</v>
      </c>
      <c r="Y258" s="14" t="s">
        <v>8325</v>
      </c>
      <c r="Z258" s="6"/>
      <c r="AD258" t="s">
        <v>955</v>
      </c>
    </row>
    <row r="259" spans="18:30" x14ac:dyDescent="0.2">
      <c r="R259" s="6"/>
      <c r="S259" s="6"/>
      <c r="T259" s="6" t="s">
        <v>115</v>
      </c>
      <c r="U259" s="14" t="s">
        <v>8326</v>
      </c>
      <c r="V259" t="s">
        <v>3168</v>
      </c>
      <c r="W259" t="s">
        <v>1767</v>
      </c>
      <c r="X259" s="6" t="s">
        <v>3168</v>
      </c>
      <c r="Y259" t="s">
        <v>2685</v>
      </c>
      <c r="Z259" s="6"/>
      <c r="AD259" t="s">
        <v>955</v>
      </c>
    </row>
    <row r="260" spans="18:30" x14ac:dyDescent="0.2">
      <c r="T260" s="6" t="s">
        <v>3168</v>
      </c>
      <c r="U260" t="s">
        <v>1766</v>
      </c>
      <c r="V260" t="s">
        <v>3168</v>
      </c>
      <c r="W260" s="14" t="s">
        <v>885</v>
      </c>
      <c r="X260" s="6" t="s">
        <v>3168</v>
      </c>
      <c r="Y260" s="42" t="s">
        <v>889</v>
      </c>
      <c r="Z260" s="6"/>
      <c r="AD260" t="s">
        <v>955</v>
      </c>
    </row>
    <row r="261" spans="18:30" x14ac:dyDescent="0.2">
      <c r="S261" s="202"/>
      <c r="T261" s="6" t="s">
        <v>3168</v>
      </c>
      <c r="U261" t="s">
        <v>1103</v>
      </c>
      <c r="V261" t="s">
        <v>3168</v>
      </c>
      <c r="X261" s="6" t="s">
        <v>3168</v>
      </c>
      <c r="Y261" s="42" t="s">
        <v>4560</v>
      </c>
      <c r="Z261" s="6"/>
      <c r="AD261" t="s">
        <v>955</v>
      </c>
    </row>
    <row r="262" spans="18:30" x14ac:dyDescent="0.2">
      <c r="S262" s="199"/>
      <c r="T262" s="6" t="s">
        <v>3168</v>
      </c>
      <c r="U262" t="s">
        <v>905</v>
      </c>
      <c r="V262" t="s">
        <v>115</v>
      </c>
      <c r="W262" t="s">
        <v>3600</v>
      </c>
      <c r="X262" s="6" t="s">
        <v>3168</v>
      </c>
      <c r="Z262" s="6"/>
      <c r="AD262" t="s">
        <v>955</v>
      </c>
    </row>
    <row r="263" spans="18:30" x14ac:dyDescent="0.2">
      <c r="S263" s="199"/>
      <c r="T263" s="6" t="s">
        <v>3168</v>
      </c>
      <c r="U263" t="s">
        <v>3967</v>
      </c>
      <c r="V263" t="s">
        <v>3168</v>
      </c>
      <c r="W263" t="s">
        <v>2684</v>
      </c>
      <c r="X263" s="6" t="s">
        <v>115</v>
      </c>
      <c r="Y263" t="s">
        <v>884</v>
      </c>
      <c r="Z263" s="6"/>
      <c r="AD263" t="s">
        <v>955</v>
      </c>
    </row>
    <row r="264" spans="18:30" x14ac:dyDescent="0.2">
      <c r="S264" s="199"/>
      <c r="T264" s="6"/>
      <c r="V264" t="s">
        <v>3168</v>
      </c>
      <c r="W264" s="14" t="s">
        <v>886</v>
      </c>
      <c r="X264" s="6" t="s">
        <v>3168</v>
      </c>
      <c r="Y264" s="171" t="s">
        <v>6526</v>
      </c>
      <c r="Z264" s="6"/>
      <c r="AD264" t="s">
        <v>955</v>
      </c>
    </row>
    <row r="265" spans="18:30" x14ac:dyDescent="0.2">
      <c r="T265" s="6"/>
      <c r="V265" t="s">
        <v>3168</v>
      </c>
      <c r="X265" s="6"/>
      <c r="Y265" s="6"/>
      <c r="Z265" s="6"/>
      <c r="AD265" t="s">
        <v>955</v>
      </c>
    </row>
    <row r="266" spans="18:30" x14ac:dyDescent="0.2">
      <c r="T266" s="6"/>
      <c r="V266" t="s">
        <v>115</v>
      </c>
      <c r="W266" t="s">
        <v>4960</v>
      </c>
      <c r="X266" s="6"/>
      <c r="Y266" s="42"/>
      <c r="AD266" t="s">
        <v>955</v>
      </c>
    </row>
    <row r="267" spans="18:30" x14ac:dyDescent="0.2">
      <c r="T267" s="6"/>
      <c r="V267" t="s">
        <v>3168</v>
      </c>
      <c r="W267" t="s">
        <v>4961</v>
      </c>
      <c r="X267" s="6"/>
      <c r="AD267" t="s">
        <v>955</v>
      </c>
    </row>
    <row r="268" spans="18:30" x14ac:dyDescent="0.2">
      <c r="T268" s="6"/>
      <c r="V268" t="s">
        <v>3168</v>
      </c>
      <c r="W268" s="14" t="s">
        <v>887</v>
      </c>
      <c r="X268" s="6"/>
      <c r="AD268" t="s">
        <v>955</v>
      </c>
    </row>
    <row r="269" spans="18:30" x14ac:dyDescent="0.2">
      <c r="T269" s="6"/>
      <c r="V269" t="s">
        <v>3168</v>
      </c>
      <c r="X269" s="6"/>
      <c r="Y269" s="42"/>
      <c r="AD269" t="s">
        <v>955</v>
      </c>
    </row>
    <row r="270" spans="18:30" x14ac:dyDescent="0.2">
      <c r="T270" s="6"/>
      <c r="V270" t="s">
        <v>115</v>
      </c>
      <c r="W270" t="s">
        <v>1273</v>
      </c>
      <c r="X270" s="6"/>
      <c r="AD270" t="s">
        <v>955</v>
      </c>
    </row>
    <row r="271" spans="18:30" x14ac:dyDescent="0.2">
      <c r="T271" s="6"/>
      <c r="V271" t="s">
        <v>3168</v>
      </c>
      <c r="W271" t="s">
        <v>140</v>
      </c>
      <c r="X271" s="6"/>
      <c r="AD271" t="s">
        <v>955</v>
      </c>
    </row>
    <row r="272" spans="18:30" x14ac:dyDescent="0.2">
      <c r="T272" s="6"/>
      <c r="V272" t="s">
        <v>3168</v>
      </c>
      <c r="W272" t="s">
        <v>142</v>
      </c>
      <c r="X272" s="6"/>
      <c r="AD272" t="s">
        <v>955</v>
      </c>
    </row>
    <row r="273" spans="1:30" x14ac:dyDescent="0.2">
      <c r="T273" s="6"/>
      <c r="U273" s="6"/>
      <c r="V273" s="6"/>
      <c r="W273" s="6"/>
      <c r="X273" s="6"/>
      <c r="AD273" t="s">
        <v>955</v>
      </c>
    </row>
    <row r="274" spans="1:30" x14ac:dyDescent="0.2">
      <c r="E274" t="s">
        <v>956</v>
      </c>
      <c r="G274" t="s">
        <v>957</v>
      </c>
      <c r="I274" t="s">
        <v>958</v>
      </c>
      <c r="K274" t="s">
        <v>959</v>
      </c>
      <c r="M274" t="s">
        <v>960</v>
      </c>
      <c r="O274" t="s">
        <v>961</v>
      </c>
      <c r="Q274" t="s">
        <v>962</v>
      </c>
      <c r="S274" t="s">
        <v>963</v>
      </c>
      <c r="U274" t="s">
        <v>964</v>
      </c>
      <c r="W274" t="s">
        <v>965</v>
      </c>
      <c r="Y274" s="2" t="s">
        <v>4328</v>
      </c>
      <c r="AA274" s="2" t="s">
        <v>4329</v>
      </c>
      <c r="AD274" t="s">
        <v>955</v>
      </c>
    </row>
    <row r="275" spans="1:30" x14ac:dyDescent="0.2">
      <c r="A275" t="s">
        <v>1734</v>
      </c>
      <c r="C275" t="s">
        <v>1374</v>
      </c>
      <c r="E275" t="s">
        <v>1375</v>
      </c>
      <c r="G275" t="s">
        <v>1836</v>
      </c>
      <c r="I275" t="s">
        <v>1837</v>
      </c>
      <c r="K275" t="s">
        <v>4749</v>
      </c>
      <c r="M275" t="s">
        <v>1839</v>
      </c>
      <c r="O275" t="s">
        <v>1840</v>
      </c>
      <c r="Q275" t="s">
        <v>2650</v>
      </c>
      <c r="S275" t="s">
        <v>2651</v>
      </c>
      <c r="U275" t="s">
        <v>2652</v>
      </c>
      <c r="W275" t="s">
        <v>2653</v>
      </c>
      <c r="Y275" t="s">
        <v>2654</v>
      </c>
      <c r="AA275" t="s">
        <v>4072</v>
      </c>
      <c r="AC275" t="s">
        <v>2801</v>
      </c>
      <c r="AD275" t="s">
        <v>955</v>
      </c>
    </row>
    <row r="276" spans="1:30" x14ac:dyDescent="0.2">
      <c r="A276" s="2" t="s">
        <v>1735</v>
      </c>
      <c r="C276" s="2">
        <f>SUM(B5:B273)</f>
        <v>0</v>
      </c>
      <c r="D276" s="2"/>
      <c r="E276" s="2">
        <f>SUM(D5:D273)</f>
        <v>3</v>
      </c>
      <c r="F276" s="2"/>
      <c r="G276" s="2">
        <f>SUM(F5:F273)</f>
        <v>13</v>
      </c>
      <c r="I276" s="2">
        <f>SUM(H5:H273)</f>
        <v>13</v>
      </c>
      <c r="J276" s="1"/>
      <c r="K276" s="2">
        <f>SUM(J5:J273)</f>
        <v>21</v>
      </c>
      <c r="L276" s="1"/>
      <c r="M276" s="2">
        <f>SUM(L5:L273)</f>
        <v>36</v>
      </c>
      <c r="N276" s="1"/>
      <c r="O276" s="2">
        <f>SUM(N5:N273)</f>
        <v>33</v>
      </c>
      <c r="P276" s="1"/>
      <c r="Q276" s="2">
        <f>SUM(P5:P273)</f>
        <v>36</v>
      </c>
      <c r="R276" s="1"/>
      <c r="S276" s="2">
        <f>SUM(R5:R273)</f>
        <v>43</v>
      </c>
      <c r="T276" s="1"/>
      <c r="U276" s="2">
        <f>SUM(T5:T273)</f>
        <v>45</v>
      </c>
      <c r="V276" s="1"/>
      <c r="W276" s="2">
        <f>SUM(V5:V272)</f>
        <v>16</v>
      </c>
      <c r="X276" s="1"/>
      <c r="Y276" s="2">
        <f>SUM(X5:X272)</f>
        <v>1</v>
      </c>
      <c r="Z276" s="1"/>
      <c r="AA276" s="2">
        <f>SUM(Z5:Z272)</f>
        <v>0</v>
      </c>
      <c r="AB276" s="1"/>
      <c r="AC276" s="1">
        <f>SUM(C276:AA276)</f>
        <v>260</v>
      </c>
      <c r="AD276" t="s">
        <v>955</v>
      </c>
    </row>
    <row r="277" spans="1:30" x14ac:dyDescent="0.2">
      <c r="A277" s="2" t="s">
        <v>1736</v>
      </c>
      <c r="B277" s="2"/>
      <c r="C277" s="2">
        <v>0</v>
      </c>
      <c r="D277" s="2"/>
      <c r="E277" s="2">
        <v>2</v>
      </c>
      <c r="F277" s="2"/>
      <c r="G277" s="2">
        <v>2</v>
      </c>
      <c r="I277" s="1">
        <v>2</v>
      </c>
      <c r="J277" s="1"/>
      <c r="K277" s="1">
        <v>4</v>
      </c>
      <c r="L277" s="1"/>
      <c r="M277" s="1">
        <v>4</v>
      </c>
      <c r="N277" s="1"/>
      <c r="O277" s="1">
        <v>7</v>
      </c>
      <c r="P277" s="1"/>
      <c r="Q277" s="1">
        <v>9</v>
      </c>
      <c r="R277" s="1"/>
      <c r="S277" s="1">
        <v>2</v>
      </c>
      <c r="T277" s="1"/>
      <c r="U277" s="1">
        <v>5</v>
      </c>
      <c r="V277" s="1"/>
      <c r="W277" s="1">
        <v>9</v>
      </c>
      <c r="X277" s="1"/>
      <c r="Y277" s="1">
        <v>3</v>
      </c>
      <c r="Z277" s="1"/>
      <c r="AA277" s="1">
        <v>0</v>
      </c>
      <c r="AB277" s="1"/>
      <c r="AC277" s="1">
        <f>SUM(C277:AA277)</f>
        <v>49</v>
      </c>
      <c r="AD277" t="s">
        <v>955</v>
      </c>
    </row>
    <row r="278" spans="1:30" x14ac:dyDescent="0.2">
      <c r="A278" s="2" t="s">
        <v>3482</v>
      </c>
      <c r="B278" s="2"/>
      <c r="C278" s="1">
        <f>C276+C277</f>
        <v>0</v>
      </c>
      <c r="D278" s="2"/>
      <c r="E278" s="1">
        <f>E276+E277</f>
        <v>5</v>
      </c>
      <c r="F278" s="2"/>
      <c r="G278" s="1">
        <f>G276+G277</f>
        <v>15</v>
      </c>
      <c r="I278" s="1">
        <f>I276+I277</f>
        <v>15</v>
      </c>
      <c r="J278" s="1"/>
      <c r="K278" s="1">
        <f>K276+K277</f>
        <v>25</v>
      </c>
      <c r="L278" s="1"/>
      <c r="M278" s="1">
        <f>M276+M277</f>
        <v>40</v>
      </c>
      <c r="N278" s="1"/>
      <c r="O278" s="1">
        <f>O276+O277</f>
        <v>40</v>
      </c>
      <c r="P278" s="1"/>
      <c r="Q278" s="1">
        <f>Q276+Q277</f>
        <v>45</v>
      </c>
      <c r="R278" s="1"/>
      <c r="S278" s="1">
        <f>S276+S277</f>
        <v>45</v>
      </c>
      <c r="T278" s="1"/>
      <c r="U278" s="1">
        <f>U276+U277</f>
        <v>50</v>
      </c>
      <c r="V278" s="1"/>
      <c r="W278" s="1">
        <f>W276+W277</f>
        <v>25</v>
      </c>
      <c r="X278" s="1"/>
      <c r="Y278" s="1">
        <f>Y276+Y277</f>
        <v>4</v>
      </c>
      <c r="Z278" s="1"/>
      <c r="AA278" s="1">
        <f>AA276+AA277</f>
        <v>0</v>
      </c>
      <c r="AB278" s="1"/>
      <c r="AC278" s="1">
        <f>AC276+AC277</f>
        <v>309</v>
      </c>
      <c r="AD278" t="s">
        <v>955</v>
      </c>
    </row>
    <row r="279" spans="1:30" x14ac:dyDescent="0.2">
      <c r="A279" t="s">
        <v>954</v>
      </c>
      <c r="B279" s="2"/>
      <c r="E279" t="s">
        <v>1951</v>
      </c>
      <c r="G279" t="s">
        <v>2254</v>
      </c>
      <c r="I279" t="s">
        <v>954</v>
      </c>
      <c r="K279" t="s">
        <v>954</v>
      </c>
      <c r="M279" t="s">
        <v>954</v>
      </c>
      <c r="O279" t="s">
        <v>954</v>
      </c>
      <c r="Q279" t="s">
        <v>954</v>
      </c>
      <c r="S279" t="s">
        <v>954</v>
      </c>
      <c r="U279" t="s">
        <v>954</v>
      </c>
      <c r="W279" t="s">
        <v>954</v>
      </c>
      <c r="Y279" t="s">
        <v>954</v>
      </c>
      <c r="AA279" t="s">
        <v>954</v>
      </c>
      <c r="AC279" t="s">
        <v>1406</v>
      </c>
      <c r="AD279" t="s">
        <v>955</v>
      </c>
    </row>
    <row r="524" spans="18:18" x14ac:dyDescent="0.2">
      <c r="R524" s="10"/>
    </row>
    <row r="525" spans="18:18" x14ac:dyDescent="0.2">
      <c r="R525" s="10"/>
    </row>
    <row r="529" spans="26:26" x14ac:dyDescent="0.2">
      <c r="Z529" s="4"/>
    </row>
  </sheetData>
  <phoneticPr fontId="0" type="noConversion"/>
  <hyperlinks>
    <hyperlink ref="A112" r:id="rId1" display="http://freepages.genealogy.rootsweb.com/~gregheberle/HEBERLE-IMAGES.htm"/>
    <hyperlink ref="A119" r:id="rId2" display="..\HEBERLE-HOUSES-BUSINESSES-WEBPAGES.htm"/>
    <hyperlink ref="A111" r:id="rId3"/>
    <hyperlink ref="A117" r:id="rId4" display="..\Htm\Sport\Sport.htm"/>
    <hyperlink ref="A109" r:id="rId5" display="..\Htm\Doctors-Professors\DoctorsProfessors.htm"/>
    <hyperlink ref="A110" r:id="rId6" display="..\Htm\Immigration\Migration.htm"/>
    <hyperlink ref="A113" r:id="rId7" display="..\Htm\Politicians\Politicians.htm"/>
    <hyperlink ref="A115" r:id="rId8" display="..\Htm\Publications\Books-Papers.htm"/>
    <hyperlink ref="A116" r:id="rId9" display="..\Htm\Religious\ReligiousProfessionals.htm"/>
    <hyperlink ref="A118" r:id="rId10" display="..\Htm\WarService\WarService.htm"/>
    <hyperlink ref="D1" r:id="rId11"/>
    <hyperlink ref="A120" r:id="rId12"/>
  </hyperlinks>
  <printOptions gridLinesSet="0"/>
  <pageMargins left="0.35433070866141736" right="0.35433070866141736" top="0.78740157480314965" bottom="0.78740157480314965" header="0.31496062992125984" footer="0.31496062992125984"/>
  <pageSetup paperSize="9" scale="29" fitToHeight="3" orientation="landscape" horizontalDpi="300" verticalDpi="300" r:id="rId13"/>
  <headerFooter alignWithMargins="0">
    <oddHeader>&amp;A&amp;RPage &amp;P</oddHeader>
    <oddFooter>&amp;A&amp;RPage &amp;P</oddFooter>
  </headerFooter>
  <drawing r:id="rId14"/>
  <webPublishItems count="1">
    <webPublishItem id="4290" divId="H-resteu_4290" sourceType="printArea" destinationFile="C:\homepage\Htm\familytree\F4bSBasRhin.htm"/>
  </webPublishItem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65"/>
  <sheetViews>
    <sheetView showGridLines="0" tabSelected="1" zoomScale="60" workbookViewId="0">
      <selection activeCell="A9" sqref="A9"/>
    </sheetView>
  </sheetViews>
  <sheetFormatPr defaultRowHeight="12.75" x14ac:dyDescent="0.2"/>
  <cols>
    <col min="1" max="1" width="15" customWidth="1"/>
    <col min="2" max="2" width="2.85546875" customWidth="1"/>
    <col min="3" max="3" width="22.85546875" customWidth="1"/>
    <col min="4" max="4" width="2.7109375" customWidth="1"/>
    <col min="5" max="5" width="24.140625" customWidth="1"/>
    <col min="6" max="6" width="2.7109375" customWidth="1"/>
    <col min="7" max="7" width="26" customWidth="1"/>
    <col min="8" max="8" width="2.7109375" customWidth="1"/>
    <col min="9" max="9" width="24.85546875" customWidth="1"/>
    <col min="10" max="10" width="2.7109375" customWidth="1"/>
    <col min="11" max="11" width="24.85546875" customWidth="1"/>
    <col min="12" max="12" width="2.7109375" customWidth="1"/>
    <col min="13" max="13" width="29.85546875" customWidth="1"/>
    <col min="14" max="14" width="2.7109375" customWidth="1"/>
    <col min="15" max="15" width="32.28515625" customWidth="1"/>
    <col min="16" max="16" width="2.7109375" customWidth="1"/>
    <col min="17" max="17" width="34" customWidth="1"/>
    <col min="18" max="18" width="2.7109375" customWidth="1"/>
    <col min="19" max="19" width="34.7109375" customWidth="1"/>
    <col min="20" max="20" width="2.7109375" customWidth="1"/>
    <col min="21" max="21" width="31.42578125" customWidth="1"/>
    <col min="22" max="22" width="2.7109375" customWidth="1"/>
    <col min="23" max="23" width="27.85546875" customWidth="1"/>
    <col min="24" max="24" width="2.7109375" customWidth="1"/>
    <col min="25" max="25" width="33.7109375" customWidth="1"/>
    <col min="26" max="26" width="2.7109375" customWidth="1"/>
    <col min="27" max="27" width="39.42578125" customWidth="1"/>
    <col min="28" max="28" width="2.7109375" customWidth="1"/>
    <col min="29" max="29" width="36.5703125" customWidth="1"/>
    <col min="30" max="30" width="2.7109375" customWidth="1"/>
    <col min="31" max="31" width="16.42578125" customWidth="1"/>
    <col min="32" max="32" width="11.5703125" customWidth="1"/>
    <col min="33" max="33" width="2.7109375" customWidth="1"/>
  </cols>
  <sheetData>
    <row r="1" spans="1:33" ht="30" x14ac:dyDescent="0.4">
      <c r="A1" s="7" t="s">
        <v>1062</v>
      </c>
      <c r="B1" s="137" t="s">
        <v>3735</v>
      </c>
      <c r="C1" s="7"/>
      <c r="G1" t="s">
        <v>954</v>
      </c>
      <c r="I1" t="s">
        <v>954</v>
      </c>
      <c r="J1" s="7"/>
      <c r="K1" t="s">
        <v>954</v>
      </c>
      <c r="M1" t="s">
        <v>954</v>
      </c>
      <c r="O1" t="s">
        <v>954</v>
      </c>
      <c r="Q1" t="s">
        <v>954</v>
      </c>
      <c r="S1" t="s">
        <v>954</v>
      </c>
      <c r="U1" t="s">
        <v>954</v>
      </c>
      <c r="W1" t="s">
        <v>4270</v>
      </c>
      <c r="Y1" t="s">
        <v>2745</v>
      </c>
      <c r="Z1" t="s">
        <v>1081</v>
      </c>
      <c r="AA1" t="s">
        <v>954</v>
      </c>
      <c r="AC1" t="s">
        <v>4270</v>
      </c>
      <c r="AE1" t="s">
        <v>2745</v>
      </c>
      <c r="AF1" t="s">
        <v>1081</v>
      </c>
      <c r="AG1" t="s">
        <v>955</v>
      </c>
    </row>
    <row r="2" spans="1:33" x14ac:dyDescent="0.2">
      <c r="B2" t="s">
        <v>956</v>
      </c>
      <c r="D2" t="s">
        <v>957</v>
      </c>
      <c r="G2" t="s">
        <v>958</v>
      </c>
      <c r="I2" t="s">
        <v>959</v>
      </c>
      <c r="K2" t="s">
        <v>960</v>
      </c>
      <c r="M2" t="s">
        <v>961</v>
      </c>
      <c r="O2" t="s">
        <v>962</v>
      </c>
      <c r="Q2" s="2" t="s">
        <v>963</v>
      </c>
      <c r="S2" s="2" t="s">
        <v>964</v>
      </c>
      <c r="U2" s="2" t="s">
        <v>965</v>
      </c>
      <c r="W2" s="2" t="s">
        <v>4328</v>
      </c>
      <c r="Y2" s="2" t="s">
        <v>4329</v>
      </c>
      <c r="AA2" s="2" t="s">
        <v>184</v>
      </c>
      <c r="AC2" s="2" t="s">
        <v>185</v>
      </c>
      <c r="AE2" s="2" t="s">
        <v>4888</v>
      </c>
      <c r="AG2" t="s">
        <v>955</v>
      </c>
    </row>
    <row r="3" spans="1:33" x14ac:dyDescent="0.2">
      <c r="B3" t="s">
        <v>1259</v>
      </c>
      <c r="D3" t="s">
        <v>1260</v>
      </c>
      <c r="F3" s="2" t="s">
        <v>1374</v>
      </c>
      <c r="H3" s="2" t="s">
        <v>1375</v>
      </c>
      <c r="K3" t="s">
        <v>1836</v>
      </c>
      <c r="M3" t="s">
        <v>1837</v>
      </c>
      <c r="O3" t="s">
        <v>1838</v>
      </c>
      <c r="Q3" t="s">
        <v>1839</v>
      </c>
      <c r="S3" t="s">
        <v>1840</v>
      </c>
      <c r="U3" t="s">
        <v>2650</v>
      </c>
      <c r="W3" t="s">
        <v>2651</v>
      </c>
      <c r="Y3" t="s">
        <v>2652</v>
      </c>
      <c r="AA3" t="s">
        <v>2653</v>
      </c>
      <c r="AC3" t="s">
        <v>2654</v>
      </c>
      <c r="AE3" t="s">
        <v>2655</v>
      </c>
      <c r="AG3" t="s">
        <v>955</v>
      </c>
    </row>
    <row r="4" spans="1:33" x14ac:dyDescent="0.2">
      <c r="F4" s="2"/>
      <c r="H4" s="2"/>
      <c r="P4" t="s">
        <v>4091</v>
      </c>
      <c r="Q4" t="s">
        <v>4092</v>
      </c>
      <c r="R4" s="40" t="s">
        <v>4093</v>
      </c>
      <c r="S4" t="s">
        <v>4092</v>
      </c>
      <c r="T4" s="40" t="s">
        <v>4093</v>
      </c>
      <c r="U4" t="s">
        <v>4092</v>
      </c>
      <c r="V4" s="40" t="s">
        <v>4093</v>
      </c>
      <c r="W4" t="s">
        <v>4092</v>
      </c>
      <c r="X4" s="40" t="s">
        <v>4093</v>
      </c>
      <c r="Y4" t="s">
        <v>4092</v>
      </c>
      <c r="Z4" s="40" t="s">
        <v>4093</v>
      </c>
      <c r="AA4" t="s">
        <v>4092</v>
      </c>
      <c r="AB4" s="40" t="s">
        <v>4093</v>
      </c>
      <c r="AC4" t="s">
        <v>4092</v>
      </c>
      <c r="AD4" s="40" t="s">
        <v>4093</v>
      </c>
      <c r="AE4" s="40" t="s">
        <v>587</v>
      </c>
      <c r="AG4" t="s">
        <v>955</v>
      </c>
    </row>
    <row r="5" spans="1:33" x14ac:dyDescent="0.2">
      <c r="A5" s="5" t="s">
        <v>1061</v>
      </c>
      <c r="F5" s="2"/>
      <c r="H5" s="2"/>
      <c r="J5" s="61" t="s">
        <v>8645</v>
      </c>
      <c r="AG5" t="s">
        <v>955</v>
      </c>
    </row>
    <row r="6" spans="1:33" x14ac:dyDescent="0.2">
      <c r="A6" s="20" t="s">
        <v>5273</v>
      </c>
      <c r="F6" s="2"/>
      <c r="H6" s="2"/>
      <c r="N6" t="s">
        <v>115</v>
      </c>
      <c r="O6" s="246" t="s">
        <v>8646</v>
      </c>
      <c r="P6" t="s">
        <v>115</v>
      </c>
      <c r="Q6" s="246" t="s">
        <v>1505</v>
      </c>
      <c r="AG6" t="s">
        <v>955</v>
      </c>
    </row>
    <row r="7" spans="1:33" x14ac:dyDescent="0.2">
      <c r="A7" s="15" t="s">
        <v>2139</v>
      </c>
      <c r="F7" s="2"/>
      <c r="H7" s="2"/>
      <c r="N7" s="1">
        <v>1</v>
      </c>
      <c r="O7" s="246" t="s">
        <v>4741</v>
      </c>
      <c r="P7" s="1">
        <v>1</v>
      </c>
      <c r="Q7" s="246" t="s">
        <v>8649</v>
      </c>
      <c r="AG7" t="s">
        <v>955</v>
      </c>
    </row>
    <row r="8" spans="1:33" x14ac:dyDescent="0.2">
      <c r="A8" s="24" t="s">
        <v>5274</v>
      </c>
      <c r="F8" s="2"/>
      <c r="H8" s="2"/>
      <c r="N8" t="s">
        <v>3168</v>
      </c>
      <c r="O8" s="246" t="s">
        <v>8647</v>
      </c>
      <c r="P8" t="s">
        <v>3168</v>
      </c>
      <c r="Q8" s="246" t="s">
        <v>8650</v>
      </c>
      <c r="AG8" t="s">
        <v>955</v>
      </c>
    </row>
    <row r="9" spans="1:33" x14ac:dyDescent="0.2">
      <c r="A9" s="246" t="s">
        <v>8851</v>
      </c>
      <c r="F9" s="2"/>
      <c r="H9" s="2"/>
      <c r="N9" s="1">
        <v>1</v>
      </c>
      <c r="O9" s="246" t="s">
        <v>8648</v>
      </c>
      <c r="AG9" t="s">
        <v>955</v>
      </c>
    </row>
    <row r="10" spans="1:33" x14ac:dyDescent="0.2">
      <c r="F10" s="2"/>
      <c r="H10" s="2"/>
      <c r="J10" t="s">
        <v>2865</v>
      </c>
      <c r="AG10" t="s">
        <v>955</v>
      </c>
    </row>
    <row r="11" spans="1:33" x14ac:dyDescent="0.2">
      <c r="A11" s="15" t="s">
        <v>1894</v>
      </c>
      <c r="B11" s="5"/>
      <c r="C11" s="5"/>
      <c r="J11" s="5" t="s">
        <v>8243</v>
      </c>
      <c r="AG11" t="s">
        <v>955</v>
      </c>
    </row>
    <row r="12" spans="1:33" x14ac:dyDescent="0.2">
      <c r="A12" s="59" t="s">
        <v>8645</v>
      </c>
      <c r="B12" s="2"/>
      <c r="C12" s="2"/>
      <c r="M12" s="99" t="s">
        <v>4375</v>
      </c>
      <c r="AG12" t="s">
        <v>955</v>
      </c>
    </row>
    <row r="13" spans="1:33" x14ac:dyDescent="0.2">
      <c r="A13" s="147" t="s">
        <v>6217</v>
      </c>
      <c r="B13" s="1"/>
      <c r="C13" s="1"/>
      <c r="L13" t="s">
        <v>115</v>
      </c>
      <c r="M13" t="s">
        <v>4194</v>
      </c>
      <c r="AG13" t="s">
        <v>955</v>
      </c>
    </row>
    <row r="14" spans="1:33" x14ac:dyDescent="0.2">
      <c r="A14" s="24" t="s">
        <v>8243</v>
      </c>
      <c r="B14" s="4"/>
      <c r="C14" s="4"/>
      <c r="L14" s="1">
        <v>1</v>
      </c>
      <c r="M14" s="2" t="s">
        <v>220</v>
      </c>
      <c r="O14" s="99" t="s">
        <v>4375</v>
      </c>
      <c r="V14" s="6"/>
      <c r="W14" s="22" t="s">
        <v>4444</v>
      </c>
      <c r="X14" s="6"/>
      <c r="Y14" s="6"/>
      <c r="Z14" s="6"/>
      <c r="AG14" t="s">
        <v>955</v>
      </c>
    </row>
    <row r="15" spans="1:33" x14ac:dyDescent="0.2">
      <c r="A15" s="14" t="s">
        <v>8248</v>
      </c>
      <c r="L15" t="s">
        <v>3168</v>
      </c>
      <c r="N15" t="s">
        <v>115</v>
      </c>
      <c r="O15" t="s">
        <v>4190</v>
      </c>
      <c r="V15" s="6" t="s">
        <v>115</v>
      </c>
      <c r="W15" s="79" t="s">
        <v>4448</v>
      </c>
      <c r="X15" t="s">
        <v>115</v>
      </c>
      <c r="Y15" s="128" t="s">
        <v>4450</v>
      </c>
      <c r="Z15" s="6"/>
      <c r="AG15" t="s">
        <v>955</v>
      </c>
    </row>
    <row r="16" spans="1:33" x14ac:dyDescent="0.2">
      <c r="A16" s="58" t="s">
        <v>4442</v>
      </c>
      <c r="B16" s="15"/>
      <c r="C16" s="15"/>
      <c r="L16" t="s">
        <v>115</v>
      </c>
      <c r="M16" s="42" t="s">
        <v>3992</v>
      </c>
      <c r="N16" s="1">
        <v>1</v>
      </c>
      <c r="O16" t="s">
        <v>1521</v>
      </c>
      <c r="V16" s="6" t="s">
        <v>3168</v>
      </c>
      <c r="W16" s="79" t="s">
        <v>1441</v>
      </c>
      <c r="X16" t="s">
        <v>3168</v>
      </c>
      <c r="Y16" s="128" t="s">
        <v>4449</v>
      </c>
      <c r="Z16" s="6"/>
      <c r="AG16" t="s">
        <v>955</v>
      </c>
    </row>
    <row r="17" spans="1:33" x14ac:dyDescent="0.2">
      <c r="A17" t="s">
        <v>4550</v>
      </c>
      <c r="B17" s="2"/>
      <c r="C17" s="2"/>
      <c r="L17" s="1">
        <v>1</v>
      </c>
      <c r="M17" t="s">
        <v>5541</v>
      </c>
      <c r="N17" t="s">
        <v>3168</v>
      </c>
      <c r="V17" s="6" t="s">
        <v>3168</v>
      </c>
      <c r="W17" s="128" t="s">
        <v>4447</v>
      </c>
      <c r="X17" t="s">
        <v>3168</v>
      </c>
      <c r="Z17" s="6"/>
      <c r="AG17" t="s">
        <v>955</v>
      </c>
    </row>
    <row r="18" spans="1:33" x14ac:dyDescent="0.2">
      <c r="A18" s="24" t="s">
        <v>8250</v>
      </c>
      <c r="L18" t="s">
        <v>3168</v>
      </c>
      <c r="N18" t="s">
        <v>115</v>
      </c>
      <c r="O18" t="s">
        <v>1982</v>
      </c>
      <c r="V18" s="6" t="s">
        <v>3168</v>
      </c>
      <c r="W18" s="128" t="s">
        <v>4446</v>
      </c>
      <c r="X18" t="s">
        <v>115</v>
      </c>
      <c r="Y18" s="128" t="s">
        <v>4691</v>
      </c>
      <c r="Z18" s="6"/>
      <c r="AG18" t="s">
        <v>955</v>
      </c>
    </row>
    <row r="19" spans="1:33" x14ac:dyDescent="0.2">
      <c r="A19" s="2" t="s">
        <v>1950</v>
      </c>
      <c r="B19" s="2"/>
      <c r="C19" s="2"/>
      <c r="L19" t="s">
        <v>115</v>
      </c>
      <c r="M19" t="s">
        <v>260</v>
      </c>
      <c r="N19" s="1">
        <v>1</v>
      </c>
      <c r="O19" t="s">
        <v>2582</v>
      </c>
      <c r="V19" s="6" t="s">
        <v>3168</v>
      </c>
      <c r="W19" s="96" t="s">
        <v>4445</v>
      </c>
      <c r="X19" t="s">
        <v>3168</v>
      </c>
      <c r="Y19" s="128" t="s">
        <v>4647</v>
      </c>
      <c r="Z19" s="6"/>
      <c r="AG19" t="s">
        <v>955</v>
      </c>
    </row>
    <row r="20" spans="1:33" x14ac:dyDescent="0.2">
      <c r="A20" s="2"/>
      <c r="L20" s="1">
        <v>1</v>
      </c>
      <c r="M20" t="s">
        <v>4381</v>
      </c>
      <c r="N20" t="s">
        <v>3168</v>
      </c>
      <c r="Q20" s="99" t="s">
        <v>4375</v>
      </c>
      <c r="V20" s="6"/>
      <c r="W20" s="6"/>
      <c r="X20" s="6"/>
      <c r="Y20" s="6"/>
      <c r="Z20" s="6"/>
      <c r="AG20" t="s">
        <v>955</v>
      </c>
    </row>
    <row r="21" spans="1:33" x14ac:dyDescent="0.2">
      <c r="A21" s="183" t="s">
        <v>8433</v>
      </c>
      <c r="B21" s="2"/>
      <c r="C21" s="2"/>
      <c r="L21" t="s">
        <v>3168</v>
      </c>
      <c r="N21" t="s">
        <v>115</v>
      </c>
      <c r="O21" t="s">
        <v>1659</v>
      </c>
      <c r="P21" t="s">
        <v>115</v>
      </c>
      <c r="Q21" t="s">
        <v>3667</v>
      </c>
      <c r="AG21" t="s">
        <v>955</v>
      </c>
    </row>
    <row r="22" spans="1:33" x14ac:dyDescent="0.2">
      <c r="A22" s="2" t="s">
        <v>265</v>
      </c>
      <c r="B22" s="2"/>
      <c r="C22" s="2"/>
      <c r="L22" t="s">
        <v>115</v>
      </c>
      <c r="M22" s="181" t="s">
        <v>7265</v>
      </c>
      <c r="N22" s="1">
        <v>1</v>
      </c>
      <c r="O22" t="s">
        <v>2215</v>
      </c>
      <c r="P22" s="1">
        <v>1</v>
      </c>
      <c r="Q22" t="s">
        <v>613</v>
      </c>
      <c r="AG22" t="s">
        <v>955</v>
      </c>
    </row>
    <row r="23" spans="1:33" x14ac:dyDescent="0.2">
      <c r="A23" s="2" t="s">
        <v>3318</v>
      </c>
      <c r="B23" s="2"/>
      <c r="C23" s="2"/>
      <c r="L23" s="1">
        <v>1</v>
      </c>
      <c r="M23" t="s">
        <v>3221</v>
      </c>
      <c r="N23" t="s">
        <v>3168</v>
      </c>
      <c r="O23" t="s">
        <v>615</v>
      </c>
      <c r="P23" t="s">
        <v>3168</v>
      </c>
      <c r="Q23" s="2" t="s">
        <v>48</v>
      </c>
      <c r="AG23" t="s">
        <v>955</v>
      </c>
    </row>
    <row r="24" spans="1:33" x14ac:dyDescent="0.2">
      <c r="A24" s="58" t="s">
        <v>2894</v>
      </c>
      <c r="B24" s="2"/>
      <c r="C24" s="2"/>
      <c r="L24" t="s">
        <v>3168</v>
      </c>
      <c r="M24" s="181" t="s">
        <v>7181</v>
      </c>
      <c r="N24" t="s">
        <v>3168</v>
      </c>
      <c r="O24" s="171" t="s">
        <v>6199</v>
      </c>
      <c r="P24" t="s">
        <v>3168</v>
      </c>
      <c r="Q24" t="s">
        <v>2182</v>
      </c>
      <c r="AG24" t="s">
        <v>955</v>
      </c>
    </row>
    <row r="25" spans="1:33" x14ac:dyDescent="0.2">
      <c r="B25" s="2"/>
      <c r="C25" s="2"/>
      <c r="L25" t="s">
        <v>3168</v>
      </c>
      <c r="M25" s="181" t="s">
        <v>7182</v>
      </c>
      <c r="N25" s="1">
        <v>1</v>
      </c>
      <c r="O25" s="14" t="s">
        <v>6847</v>
      </c>
      <c r="P25" t="s">
        <v>3168</v>
      </c>
      <c r="AG25" t="s">
        <v>955</v>
      </c>
    </row>
    <row r="26" spans="1:33" x14ac:dyDescent="0.2">
      <c r="A26" s="59" t="s">
        <v>5464</v>
      </c>
      <c r="L26" t="s">
        <v>3168</v>
      </c>
      <c r="N26" t="s">
        <v>3168</v>
      </c>
      <c r="P26" t="s">
        <v>115</v>
      </c>
      <c r="Q26" t="s">
        <v>4190</v>
      </c>
      <c r="AG26" t="s">
        <v>955</v>
      </c>
    </row>
    <row r="27" spans="1:33" x14ac:dyDescent="0.2">
      <c r="A27" s="59" t="s">
        <v>5801</v>
      </c>
      <c r="B27" s="15"/>
      <c r="C27" s="15"/>
      <c r="L27" t="s">
        <v>115</v>
      </c>
      <c r="M27" s="14" t="s">
        <v>6750</v>
      </c>
      <c r="N27" t="s">
        <v>115</v>
      </c>
      <c r="O27" t="s">
        <v>3232</v>
      </c>
      <c r="P27" s="1">
        <v>1</v>
      </c>
      <c r="Q27" t="s">
        <v>3231</v>
      </c>
      <c r="AG27" t="s">
        <v>955</v>
      </c>
    </row>
    <row r="28" spans="1:33" x14ac:dyDescent="0.2">
      <c r="A28" s="147" t="s">
        <v>8274</v>
      </c>
      <c r="B28" s="2"/>
      <c r="C28" s="2"/>
      <c r="K28" s="99" t="s">
        <v>4375</v>
      </c>
      <c r="L28" s="1">
        <v>1</v>
      </c>
      <c r="M28" s="181" t="s">
        <v>7183</v>
      </c>
      <c r="N28" s="1">
        <v>1</v>
      </c>
      <c r="O28" s="14" t="s">
        <v>1487</v>
      </c>
      <c r="P28" t="s">
        <v>3168</v>
      </c>
      <c r="Q28" t="s">
        <v>1486</v>
      </c>
      <c r="AG28" t="s">
        <v>955</v>
      </c>
    </row>
    <row r="29" spans="1:33" x14ac:dyDescent="0.2">
      <c r="A29" s="147" t="s">
        <v>5252</v>
      </c>
      <c r="J29" s="13" t="s">
        <v>115</v>
      </c>
      <c r="K29" s="14" t="s">
        <v>6148</v>
      </c>
      <c r="L29" t="s">
        <v>3168</v>
      </c>
      <c r="M29" s="68" t="s">
        <v>581</v>
      </c>
      <c r="N29" t="s">
        <v>3168</v>
      </c>
      <c r="O29" t="s">
        <v>4546</v>
      </c>
      <c r="AG29" t="s">
        <v>955</v>
      </c>
    </row>
    <row r="30" spans="1:33" x14ac:dyDescent="0.2">
      <c r="F30" s="11" t="s">
        <v>936</v>
      </c>
      <c r="G30" s="6"/>
      <c r="H30" s="6"/>
      <c r="I30" s="6"/>
      <c r="J30" s="1">
        <v>1</v>
      </c>
      <c r="K30" t="s">
        <v>1520</v>
      </c>
      <c r="L30" t="s">
        <v>3168</v>
      </c>
      <c r="M30" s="135" t="s">
        <v>901</v>
      </c>
      <c r="AG30" t="s">
        <v>955</v>
      </c>
    </row>
    <row r="31" spans="1:33" x14ac:dyDescent="0.2">
      <c r="F31" s="6"/>
      <c r="G31" s="99" t="s">
        <v>4375</v>
      </c>
      <c r="I31" s="99" t="s">
        <v>4375</v>
      </c>
      <c r="J31" s="13" t="s">
        <v>3168</v>
      </c>
      <c r="K31" t="s">
        <v>5644</v>
      </c>
      <c r="L31" t="s">
        <v>3168</v>
      </c>
      <c r="M31" t="s">
        <v>903</v>
      </c>
      <c r="AG31" t="s">
        <v>955</v>
      </c>
    </row>
    <row r="32" spans="1:33" x14ac:dyDescent="0.2">
      <c r="F32" s="13" t="s">
        <v>115</v>
      </c>
      <c r="G32" s="14" t="s">
        <v>7184</v>
      </c>
      <c r="H32" t="s">
        <v>115</v>
      </c>
      <c r="I32" s="24" t="s">
        <v>7185</v>
      </c>
      <c r="J32" s="13" t="s">
        <v>3168</v>
      </c>
      <c r="K32" s="16" t="s">
        <v>3751</v>
      </c>
      <c r="L32" s="1">
        <v>1</v>
      </c>
      <c r="M32" s="135" t="s">
        <v>902</v>
      </c>
      <c r="AG32" t="s">
        <v>955</v>
      </c>
    </row>
    <row r="33" spans="1:33" x14ac:dyDescent="0.2">
      <c r="F33" s="13" t="s">
        <v>3168</v>
      </c>
      <c r="G33" t="s">
        <v>4168</v>
      </c>
      <c r="H33" t="s">
        <v>3168</v>
      </c>
      <c r="I33" s="67" t="s">
        <v>5530</v>
      </c>
      <c r="J33" s="13" t="s">
        <v>3168</v>
      </c>
      <c r="K33" s="80" t="s">
        <v>1792</v>
      </c>
      <c r="M33" s="135"/>
      <c r="AG33" t="s">
        <v>955</v>
      </c>
    </row>
    <row r="34" spans="1:33" x14ac:dyDescent="0.2">
      <c r="F34" s="13" t="s">
        <v>3168</v>
      </c>
      <c r="G34" s="35" t="s">
        <v>2713</v>
      </c>
      <c r="H34" t="s">
        <v>3168</v>
      </c>
      <c r="I34" s="84" t="s">
        <v>1795</v>
      </c>
      <c r="J34" s="1">
        <v>1</v>
      </c>
      <c r="K34" s="248" t="s">
        <v>8824</v>
      </c>
      <c r="L34" t="s">
        <v>115</v>
      </c>
      <c r="M34" t="s">
        <v>3961</v>
      </c>
      <c r="AG34" t="s">
        <v>955</v>
      </c>
    </row>
    <row r="35" spans="1:33" x14ac:dyDescent="0.2">
      <c r="F35" s="13" t="s">
        <v>3168</v>
      </c>
      <c r="G35" s="17" t="s">
        <v>3751</v>
      </c>
      <c r="H35" t="s">
        <v>3168</v>
      </c>
      <c r="I35" t="s">
        <v>209</v>
      </c>
      <c r="J35" s="13" t="s">
        <v>3168</v>
      </c>
      <c r="K35" s="246" t="s">
        <v>8823</v>
      </c>
      <c r="L35" s="1">
        <v>1</v>
      </c>
      <c r="M35" t="s">
        <v>1513</v>
      </c>
      <c r="N35" t="s">
        <v>115</v>
      </c>
      <c r="O35" t="s">
        <v>3232</v>
      </c>
      <c r="AG35" t="s">
        <v>955</v>
      </c>
    </row>
    <row r="36" spans="1:33" x14ac:dyDescent="0.2">
      <c r="F36" s="13" t="s">
        <v>3168</v>
      </c>
      <c r="G36" s="92" t="s">
        <v>1121</v>
      </c>
      <c r="H36" t="s">
        <v>3168</v>
      </c>
      <c r="I36" s="2" t="s">
        <v>2561</v>
      </c>
      <c r="J36" s="13" t="s">
        <v>3168</v>
      </c>
      <c r="K36" s="14" t="s">
        <v>6094</v>
      </c>
      <c r="L36" t="s">
        <v>3168</v>
      </c>
      <c r="N36" s="1">
        <v>1</v>
      </c>
      <c r="O36" t="s">
        <v>86</v>
      </c>
      <c r="AG36" t="s">
        <v>955</v>
      </c>
    </row>
    <row r="37" spans="1:33" x14ac:dyDescent="0.2">
      <c r="F37" s="13" t="s">
        <v>3168</v>
      </c>
      <c r="G37" s="92" t="s">
        <v>1122</v>
      </c>
      <c r="H37" t="s">
        <v>3168</v>
      </c>
      <c r="I37" s="80" t="s">
        <v>1796</v>
      </c>
      <c r="J37" s="13" t="s">
        <v>3168</v>
      </c>
      <c r="K37" s="67"/>
      <c r="L37" t="s">
        <v>115</v>
      </c>
      <c r="M37" s="67" t="s">
        <v>1111</v>
      </c>
      <c r="N37" t="s">
        <v>3168</v>
      </c>
      <c r="AG37" t="s">
        <v>955</v>
      </c>
    </row>
    <row r="38" spans="1:33" x14ac:dyDescent="0.2">
      <c r="F38" s="13" t="s">
        <v>3168</v>
      </c>
      <c r="G38" t="s">
        <v>1981</v>
      </c>
      <c r="H38" t="s">
        <v>3168</v>
      </c>
      <c r="I38" s="171" t="s">
        <v>6211</v>
      </c>
      <c r="J38" t="s">
        <v>3168</v>
      </c>
      <c r="L38" s="1">
        <v>1</v>
      </c>
      <c r="M38" t="s">
        <v>1495</v>
      </c>
      <c r="N38" t="s">
        <v>115</v>
      </c>
      <c r="O38" t="s">
        <v>260</v>
      </c>
      <c r="AG38" t="s">
        <v>955</v>
      </c>
    </row>
    <row r="39" spans="1:33" x14ac:dyDescent="0.2">
      <c r="F39" s="13" t="s">
        <v>3168</v>
      </c>
      <c r="G39" s="2" t="s">
        <v>1983</v>
      </c>
      <c r="H39" t="s">
        <v>3168</v>
      </c>
      <c r="I39" s="1" t="s">
        <v>2558</v>
      </c>
      <c r="J39" t="s">
        <v>3168</v>
      </c>
      <c r="L39" t="s">
        <v>3168</v>
      </c>
      <c r="M39" s="68" t="s">
        <v>4844</v>
      </c>
      <c r="N39" s="1">
        <v>1</v>
      </c>
      <c r="O39" t="s">
        <v>85</v>
      </c>
      <c r="AG39" t="s">
        <v>955</v>
      </c>
    </row>
    <row r="40" spans="1:33" x14ac:dyDescent="0.2">
      <c r="F40" s="13" t="s">
        <v>3168</v>
      </c>
      <c r="G40" t="s">
        <v>1402</v>
      </c>
      <c r="H40" t="s">
        <v>3168</v>
      </c>
      <c r="I40" t="s">
        <v>2559</v>
      </c>
      <c r="J40" t="s">
        <v>3168</v>
      </c>
      <c r="L40" t="s">
        <v>3168</v>
      </c>
      <c r="M40" s="158" t="s">
        <v>6092</v>
      </c>
      <c r="N40" t="s">
        <v>3168</v>
      </c>
      <c r="AG40" t="s">
        <v>955</v>
      </c>
    </row>
    <row r="41" spans="1:33" x14ac:dyDescent="0.2">
      <c r="F41" s="13" t="s">
        <v>3168</v>
      </c>
      <c r="G41" s="144" t="s">
        <v>699</v>
      </c>
      <c r="H41" s="6"/>
      <c r="I41" s="6"/>
      <c r="J41" t="s">
        <v>115</v>
      </c>
      <c r="K41" t="s">
        <v>614</v>
      </c>
      <c r="L41" s="1">
        <v>1</v>
      </c>
      <c r="M41" s="158" t="s">
        <v>6134</v>
      </c>
      <c r="N41" t="s">
        <v>115</v>
      </c>
      <c r="O41" s="42" t="s">
        <v>260</v>
      </c>
      <c r="AG41" t="s">
        <v>955</v>
      </c>
    </row>
    <row r="42" spans="1:33" x14ac:dyDescent="0.2">
      <c r="F42" s="13" t="s">
        <v>3168</v>
      </c>
      <c r="G42" s="11"/>
      <c r="J42" t="s">
        <v>3168</v>
      </c>
      <c r="K42" s="85" t="s">
        <v>817</v>
      </c>
      <c r="L42" t="s">
        <v>3168</v>
      </c>
      <c r="M42" s="158" t="s">
        <v>6093</v>
      </c>
      <c r="N42" s="1">
        <v>1</v>
      </c>
      <c r="O42" s="42" t="s">
        <v>84</v>
      </c>
      <c r="AG42" t="s">
        <v>955</v>
      </c>
    </row>
    <row r="43" spans="1:33" x14ac:dyDescent="0.2">
      <c r="A43" s="14" t="s">
        <v>5359</v>
      </c>
      <c r="J43" s="1">
        <v>1</v>
      </c>
      <c r="K43" t="s">
        <v>1654</v>
      </c>
      <c r="L43" t="s">
        <v>3168</v>
      </c>
      <c r="N43" t="s">
        <v>3168</v>
      </c>
      <c r="O43" t="s">
        <v>83</v>
      </c>
      <c r="AG43" t="s">
        <v>955</v>
      </c>
    </row>
    <row r="44" spans="1:33" x14ac:dyDescent="0.2">
      <c r="A44" s="147" t="s">
        <v>8034</v>
      </c>
      <c r="J44" t="s">
        <v>3168</v>
      </c>
      <c r="L44" t="s">
        <v>115</v>
      </c>
      <c r="M44" t="s">
        <v>3046</v>
      </c>
      <c r="N44" t="s">
        <v>3168</v>
      </c>
      <c r="AG44" t="s">
        <v>955</v>
      </c>
    </row>
    <row r="45" spans="1:33" x14ac:dyDescent="0.2">
      <c r="A45" s="147" t="s">
        <v>7059</v>
      </c>
      <c r="J45" t="s">
        <v>115</v>
      </c>
      <c r="K45" s="14" t="s">
        <v>6149</v>
      </c>
      <c r="L45" s="1">
        <v>1</v>
      </c>
      <c r="M45" t="s">
        <v>3047</v>
      </c>
      <c r="N45" t="s">
        <v>115</v>
      </c>
      <c r="O45" t="s">
        <v>1655</v>
      </c>
      <c r="AG45" t="s">
        <v>955</v>
      </c>
    </row>
    <row r="46" spans="1:33" x14ac:dyDescent="0.2">
      <c r="A46" s="51" t="s">
        <v>1675</v>
      </c>
      <c r="B46" s="15"/>
      <c r="C46" s="15"/>
      <c r="J46" t="s">
        <v>3168</v>
      </c>
      <c r="K46" s="84" t="s">
        <v>1794</v>
      </c>
      <c r="L46" t="s">
        <v>3168</v>
      </c>
      <c r="N46" s="1">
        <v>1</v>
      </c>
      <c r="O46" t="s">
        <v>3087</v>
      </c>
      <c r="AG46" t="s">
        <v>955</v>
      </c>
    </row>
    <row r="47" spans="1:33" x14ac:dyDescent="0.2">
      <c r="A47" s="2" t="s">
        <v>1216</v>
      </c>
      <c r="J47" s="1">
        <v>1</v>
      </c>
      <c r="K47" t="s">
        <v>1512</v>
      </c>
      <c r="L47" t="s">
        <v>115</v>
      </c>
      <c r="M47" t="s">
        <v>260</v>
      </c>
      <c r="N47" t="s">
        <v>3168</v>
      </c>
      <c r="O47" t="s">
        <v>87</v>
      </c>
      <c r="AG47" t="s">
        <v>955</v>
      </c>
    </row>
    <row r="48" spans="1:33" x14ac:dyDescent="0.2">
      <c r="A48" s="24" t="s">
        <v>8254</v>
      </c>
      <c r="J48" t="s">
        <v>3168</v>
      </c>
      <c r="K48" t="s">
        <v>1514</v>
      </c>
      <c r="L48" s="1">
        <v>1</v>
      </c>
      <c r="M48" t="s">
        <v>3088</v>
      </c>
      <c r="N48" t="s">
        <v>3168</v>
      </c>
      <c r="AG48" t="s">
        <v>955</v>
      </c>
    </row>
    <row r="49" spans="1:33" x14ac:dyDescent="0.2">
      <c r="A49" s="147" t="s">
        <v>7155</v>
      </c>
      <c r="J49" t="s">
        <v>3168</v>
      </c>
      <c r="K49" t="s">
        <v>349</v>
      </c>
      <c r="L49" t="s">
        <v>3168</v>
      </c>
      <c r="N49" t="s">
        <v>115</v>
      </c>
      <c r="O49" t="s">
        <v>3232</v>
      </c>
      <c r="AG49" t="s">
        <v>955</v>
      </c>
    </row>
    <row r="50" spans="1:33" x14ac:dyDescent="0.2">
      <c r="A50" s="74" t="s">
        <v>806</v>
      </c>
      <c r="J50" t="s">
        <v>3168</v>
      </c>
      <c r="K50" t="s">
        <v>1781</v>
      </c>
      <c r="L50" t="s">
        <v>115</v>
      </c>
      <c r="M50" t="s">
        <v>3848</v>
      </c>
      <c r="N50" s="1">
        <v>1</v>
      </c>
      <c r="O50" t="s">
        <v>3849</v>
      </c>
      <c r="AG50" t="s">
        <v>955</v>
      </c>
    </row>
    <row r="51" spans="1:33" x14ac:dyDescent="0.2">
      <c r="A51" s="147" t="s">
        <v>6846</v>
      </c>
      <c r="J51" t="s">
        <v>3168</v>
      </c>
      <c r="L51" s="1">
        <v>1</v>
      </c>
      <c r="M51" t="s">
        <v>154</v>
      </c>
      <c r="N51" t="s">
        <v>3168</v>
      </c>
      <c r="O51" s="171" t="s">
        <v>6205</v>
      </c>
      <c r="AG51" t="s">
        <v>955</v>
      </c>
    </row>
    <row r="52" spans="1:33" x14ac:dyDescent="0.2">
      <c r="J52" t="s">
        <v>115</v>
      </c>
      <c r="K52" s="84" t="s">
        <v>1793</v>
      </c>
      <c r="N52" s="1">
        <v>1</v>
      </c>
      <c r="O52" s="171" t="s">
        <v>6206</v>
      </c>
      <c r="AG52" t="s">
        <v>955</v>
      </c>
    </row>
    <row r="53" spans="1:33" x14ac:dyDescent="0.2">
      <c r="A53" s="15" t="s">
        <v>1895</v>
      </c>
      <c r="J53" s="1">
        <v>1</v>
      </c>
      <c r="K53" t="s">
        <v>3045</v>
      </c>
      <c r="L53" t="s">
        <v>115</v>
      </c>
      <c r="M53" t="s">
        <v>1982</v>
      </c>
      <c r="N53" t="s">
        <v>3168</v>
      </c>
      <c r="AG53" t="s">
        <v>955</v>
      </c>
    </row>
    <row r="54" spans="1:33" x14ac:dyDescent="0.2">
      <c r="A54" s="2" t="s">
        <v>1484</v>
      </c>
      <c r="J54" t="s">
        <v>3168</v>
      </c>
      <c r="L54" s="1">
        <v>1</v>
      </c>
      <c r="M54" t="s">
        <v>218</v>
      </c>
      <c r="N54" t="s">
        <v>1087</v>
      </c>
      <c r="O54" t="s">
        <v>1982</v>
      </c>
      <c r="AG54" t="s">
        <v>955</v>
      </c>
    </row>
    <row r="55" spans="1:33" x14ac:dyDescent="0.2">
      <c r="J55" t="s">
        <v>3168</v>
      </c>
      <c r="L55" t="s">
        <v>3168</v>
      </c>
      <c r="N55" s="1">
        <v>1</v>
      </c>
      <c r="O55" t="s">
        <v>3127</v>
      </c>
      <c r="AG55" t="s">
        <v>955</v>
      </c>
    </row>
    <row r="56" spans="1:33" x14ac:dyDescent="0.2">
      <c r="A56" s="15" t="s">
        <v>2670</v>
      </c>
      <c r="J56" t="s">
        <v>3168</v>
      </c>
      <c r="L56" t="s">
        <v>115</v>
      </c>
      <c r="M56" s="67" t="s">
        <v>1112</v>
      </c>
      <c r="N56" t="s">
        <v>3168</v>
      </c>
      <c r="AG56" t="s">
        <v>955</v>
      </c>
    </row>
    <row r="57" spans="1:33" x14ac:dyDescent="0.2">
      <c r="A57" t="s">
        <v>4374</v>
      </c>
      <c r="B57" s="15"/>
      <c r="C57" s="15"/>
      <c r="J57" t="s">
        <v>115</v>
      </c>
      <c r="K57" s="24" t="s">
        <v>7187</v>
      </c>
      <c r="L57" s="1">
        <v>1</v>
      </c>
      <c r="M57" t="s">
        <v>5967</v>
      </c>
      <c r="N57" t="s">
        <v>1087</v>
      </c>
      <c r="O57" s="14" t="s">
        <v>7170</v>
      </c>
      <c r="AG57" t="s">
        <v>955</v>
      </c>
    </row>
    <row r="58" spans="1:33" x14ac:dyDescent="0.2">
      <c r="A58" t="s">
        <v>1943</v>
      </c>
      <c r="J58" t="s">
        <v>3168</v>
      </c>
      <c r="K58" t="s">
        <v>4321</v>
      </c>
      <c r="L58" t="s">
        <v>3168</v>
      </c>
      <c r="N58" s="1">
        <v>1</v>
      </c>
      <c r="O58" t="s">
        <v>3086</v>
      </c>
      <c r="AG58" t="s">
        <v>955</v>
      </c>
    </row>
    <row r="59" spans="1:33" x14ac:dyDescent="0.2">
      <c r="A59" t="s">
        <v>2072</v>
      </c>
      <c r="J59" t="s">
        <v>3168</v>
      </c>
      <c r="K59" s="67" t="s">
        <v>6150</v>
      </c>
      <c r="L59" t="s">
        <v>115</v>
      </c>
      <c r="M59" t="s">
        <v>1982</v>
      </c>
      <c r="N59" t="s">
        <v>3168</v>
      </c>
      <c r="O59" s="181" t="s">
        <v>7171</v>
      </c>
      <c r="AG59" t="s">
        <v>955</v>
      </c>
    </row>
    <row r="60" spans="1:33" x14ac:dyDescent="0.2">
      <c r="J60" s="1">
        <v>1</v>
      </c>
      <c r="K60" t="s">
        <v>2988</v>
      </c>
      <c r="L60" s="1">
        <v>1</v>
      </c>
      <c r="M60" t="s">
        <v>219</v>
      </c>
      <c r="N60" t="s">
        <v>3168</v>
      </c>
      <c r="O60" s="181" t="s">
        <v>7172</v>
      </c>
      <c r="AG60" t="s">
        <v>955</v>
      </c>
    </row>
    <row r="61" spans="1:33" x14ac:dyDescent="0.2">
      <c r="A61" s="15" t="s">
        <v>2088</v>
      </c>
      <c r="J61" t="s">
        <v>3168</v>
      </c>
      <c r="K61" s="35" t="s">
        <v>1639</v>
      </c>
      <c r="L61" t="s">
        <v>3168</v>
      </c>
      <c r="M61" s="67" t="s">
        <v>4845</v>
      </c>
      <c r="N61" s="1">
        <v>1</v>
      </c>
      <c r="O61" s="181" t="s">
        <v>7173</v>
      </c>
      <c r="Q61" s="99" t="s">
        <v>4375</v>
      </c>
      <c r="AG61" t="s">
        <v>955</v>
      </c>
    </row>
    <row r="62" spans="1:33" x14ac:dyDescent="0.2">
      <c r="A62" t="s">
        <v>3060</v>
      </c>
      <c r="B62" s="23"/>
      <c r="C62" s="23"/>
      <c r="J62" t="s">
        <v>3168</v>
      </c>
      <c r="K62" t="s">
        <v>452</v>
      </c>
      <c r="L62" t="s">
        <v>3168</v>
      </c>
      <c r="M62" s="67" t="s">
        <v>8829</v>
      </c>
      <c r="N62" t="s">
        <v>3168</v>
      </c>
      <c r="P62" t="s">
        <v>1087</v>
      </c>
      <c r="Q62" t="s">
        <v>4099</v>
      </c>
      <c r="AG62" t="s">
        <v>955</v>
      </c>
    </row>
    <row r="63" spans="1:33" x14ac:dyDescent="0.2">
      <c r="A63" t="s">
        <v>348</v>
      </c>
      <c r="B63" s="35"/>
      <c r="C63" s="35"/>
      <c r="J63" s="1">
        <v>1</v>
      </c>
      <c r="K63" s="35" t="s">
        <v>5053</v>
      </c>
      <c r="L63" t="s">
        <v>3168</v>
      </c>
      <c r="N63" t="s">
        <v>1087</v>
      </c>
      <c r="O63" t="s">
        <v>4190</v>
      </c>
      <c r="P63" s="1">
        <v>1</v>
      </c>
      <c r="Q63" t="s">
        <v>1371</v>
      </c>
      <c r="AG63" t="s">
        <v>955</v>
      </c>
    </row>
    <row r="64" spans="1:33" x14ac:dyDescent="0.2">
      <c r="B64" s="35"/>
      <c r="C64" s="35"/>
      <c r="J64" t="s">
        <v>3168</v>
      </c>
      <c r="K64" s="35" t="s">
        <v>3623</v>
      </c>
      <c r="L64" t="s">
        <v>115</v>
      </c>
      <c r="M64" t="s">
        <v>3046</v>
      </c>
      <c r="N64" s="1">
        <v>1</v>
      </c>
      <c r="O64" t="s">
        <v>1370</v>
      </c>
      <c r="P64" t="s">
        <v>3168</v>
      </c>
      <c r="Q64" t="s">
        <v>1373</v>
      </c>
      <c r="AG64" t="s">
        <v>955</v>
      </c>
    </row>
    <row r="65" spans="1:33" x14ac:dyDescent="0.2">
      <c r="A65" s="23" t="s">
        <v>2085</v>
      </c>
      <c r="B65" s="42"/>
      <c r="C65" s="42"/>
      <c r="L65" s="1">
        <v>1</v>
      </c>
      <c r="M65" t="s">
        <v>1372</v>
      </c>
      <c r="N65" t="s">
        <v>3168</v>
      </c>
      <c r="P65" t="s">
        <v>3168</v>
      </c>
      <c r="AG65" t="s">
        <v>955</v>
      </c>
    </row>
    <row r="66" spans="1:33" x14ac:dyDescent="0.2">
      <c r="A66" s="35" t="s">
        <v>1032</v>
      </c>
      <c r="B66" s="67"/>
      <c r="C66" s="67"/>
      <c r="L66" t="s">
        <v>3168</v>
      </c>
      <c r="N66" t="s">
        <v>1087</v>
      </c>
      <c r="O66" t="s">
        <v>3232</v>
      </c>
      <c r="P66" t="s">
        <v>1087</v>
      </c>
      <c r="Q66" t="s">
        <v>1035</v>
      </c>
      <c r="AG66" t="s">
        <v>955</v>
      </c>
    </row>
    <row r="67" spans="1:33" x14ac:dyDescent="0.2">
      <c r="A67" s="42" t="s">
        <v>1020</v>
      </c>
      <c r="L67" t="s">
        <v>1087</v>
      </c>
      <c r="M67" t="s">
        <v>2564</v>
      </c>
      <c r="N67" s="1">
        <v>1</v>
      </c>
      <c r="O67" t="s">
        <v>5490</v>
      </c>
      <c r="P67" s="1">
        <v>1</v>
      </c>
      <c r="Q67" t="s">
        <v>1036</v>
      </c>
      <c r="AG67" t="s">
        <v>955</v>
      </c>
    </row>
    <row r="68" spans="1:33" x14ac:dyDescent="0.2">
      <c r="A68" s="67" t="s">
        <v>2818</v>
      </c>
      <c r="B68" s="23"/>
      <c r="C68" s="23"/>
      <c r="L68" s="1">
        <v>1</v>
      </c>
      <c r="M68" s="14" t="s">
        <v>8827</v>
      </c>
      <c r="P68" t="s">
        <v>3168</v>
      </c>
      <c r="Q68" t="s">
        <v>1915</v>
      </c>
      <c r="AG68" t="s">
        <v>955</v>
      </c>
    </row>
    <row r="69" spans="1:33" x14ac:dyDescent="0.2">
      <c r="A69" s="79" t="s">
        <v>3595</v>
      </c>
      <c r="B69" s="23"/>
      <c r="C69" s="23"/>
      <c r="L69" t="s">
        <v>3168</v>
      </c>
      <c r="M69" t="s">
        <v>1916</v>
      </c>
      <c r="N69" t="s">
        <v>1087</v>
      </c>
      <c r="O69" t="s">
        <v>1982</v>
      </c>
      <c r="P69" t="s">
        <v>3168</v>
      </c>
      <c r="Q69" s="67" t="s">
        <v>2393</v>
      </c>
      <c r="AG69" t="s">
        <v>955</v>
      </c>
    </row>
    <row r="70" spans="1:33" x14ac:dyDescent="0.2">
      <c r="A70" s="92" t="s">
        <v>1181</v>
      </c>
      <c r="L70" s="1">
        <v>1</v>
      </c>
      <c r="M70" t="s">
        <v>2061</v>
      </c>
      <c r="N70" s="1">
        <v>1</v>
      </c>
      <c r="O70" s="24" t="s">
        <v>8831</v>
      </c>
      <c r="P70" t="s">
        <v>3168</v>
      </c>
      <c r="AG70" t="s">
        <v>955</v>
      </c>
    </row>
    <row r="71" spans="1:33" x14ac:dyDescent="0.2">
      <c r="A71" s="128" t="s">
        <v>4477</v>
      </c>
      <c r="L71" s="1">
        <v>1</v>
      </c>
      <c r="M71" s="14" t="s">
        <v>6141</v>
      </c>
      <c r="N71" t="s">
        <v>3168</v>
      </c>
      <c r="O71" s="14" t="s">
        <v>8830</v>
      </c>
      <c r="P71" t="s">
        <v>115</v>
      </c>
      <c r="Q71" t="s">
        <v>3102</v>
      </c>
      <c r="AG71" t="s">
        <v>955</v>
      </c>
    </row>
    <row r="72" spans="1:33" x14ac:dyDescent="0.2">
      <c r="A72" s="134" t="s">
        <v>3085</v>
      </c>
      <c r="L72" t="s">
        <v>3168</v>
      </c>
      <c r="M72" t="s">
        <v>4481</v>
      </c>
      <c r="N72" t="s">
        <v>3168</v>
      </c>
      <c r="O72" t="s">
        <v>839</v>
      </c>
      <c r="P72" s="1">
        <v>1</v>
      </c>
      <c r="Q72" t="s">
        <v>2241</v>
      </c>
      <c r="AG72" t="s">
        <v>955</v>
      </c>
    </row>
    <row r="73" spans="1:33" x14ac:dyDescent="0.2">
      <c r="A73" s="55" t="s">
        <v>4987</v>
      </c>
      <c r="L73" t="s">
        <v>3168</v>
      </c>
      <c r="N73" t="s">
        <v>1813</v>
      </c>
      <c r="P73" t="s">
        <v>3168</v>
      </c>
      <c r="Q73" t="s">
        <v>1524</v>
      </c>
      <c r="AG73" t="s">
        <v>955</v>
      </c>
    </row>
    <row r="74" spans="1:33" x14ac:dyDescent="0.2">
      <c r="A74" s="97" t="s">
        <v>4670</v>
      </c>
      <c r="B74" s="15"/>
      <c r="C74" s="15"/>
      <c r="L74" t="s">
        <v>115</v>
      </c>
      <c r="M74" t="s">
        <v>657</v>
      </c>
      <c r="N74" t="s">
        <v>115</v>
      </c>
      <c r="O74" t="s">
        <v>3046</v>
      </c>
      <c r="P74" t="s">
        <v>3168</v>
      </c>
      <c r="AG74" t="s">
        <v>955</v>
      </c>
    </row>
    <row r="75" spans="1:33" x14ac:dyDescent="0.2">
      <c r="A75" s="149" t="s">
        <v>5199</v>
      </c>
      <c r="L75" s="1">
        <v>1</v>
      </c>
      <c r="M75" t="s">
        <v>757</v>
      </c>
      <c r="N75" s="1">
        <v>1</v>
      </c>
      <c r="O75" s="24" t="s">
        <v>6188</v>
      </c>
      <c r="P75" t="s">
        <v>115</v>
      </c>
      <c r="Q75" t="s">
        <v>1655</v>
      </c>
      <c r="AG75" t="s">
        <v>955</v>
      </c>
    </row>
    <row r="76" spans="1:33" x14ac:dyDescent="0.2">
      <c r="A76" s="158" t="s">
        <v>5539</v>
      </c>
      <c r="L76" t="s">
        <v>3168</v>
      </c>
      <c r="M76" t="s">
        <v>4056</v>
      </c>
      <c r="N76" t="s">
        <v>3168</v>
      </c>
      <c r="P76" s="1">
        <v>1</v>
      </c>
      <c r="Q76" t="s">
        <v>758</v>
      </c>
      <c r="AG76" t="s">
        <v>955</v>
      </c>
    </row>
    <row r="77" spans="1:33" x14ac:dyDescent="0.2">
      <c r="A77" s="171" t="s">
        <v>6114</v>
      </c>
      <c r="L77" t="s">
        <v>3168</v>
      </c>
      <c r="M77" t="s">
        <v>221</v>
      </c>
      <c r="N77" t="s">
        <v>115</v>
      </c>
      <c r="O77" t="s">
        <v>1655</v>
      </c>
      <c r="P77" t="s">
        <v>3168</v>
      </c>
      <c r="Q77" t="s">
        <v>616</v>
      </c>
      <c r="AG77" t="s">
        <v>955</v>
      </c>
    </row>
    <row r="78" spans="1:33" x14ac:dyDescent="0.2">
      <c r="A78" s="181" t="s">
        <v>6887</v>
      </c>
      <c r="L78" s="1">
        <v>1</v>
      </c>
      <c r="M78" s="67" t="s">
        <v>4846</v>
      </c>
      <c r="N78" s="1">
        <v>1</v>
      </c>
      <c r="O78" t="s">
        <v>4057</v>
      </c>
      <c r="P78" t="s">
        <v>3168</v>
      </c>
      <c r="AG78" t="s">
        <v>955</v>
      </c>
    </row>
    <row r="79" spans="1:33" x14ac:dyDescent="0.2">
      <c r="A79" s="199" t="s">
        <v>7264</v>
      </c>
      <c r="L79" s="1">
        <v>1</v>
      </c>
      <c r="M79" s="14" t="s">
        <v>8826</v>
      </c>
      <c r="N79" t="s">
        <v>3168</v>
      </c>
      <c r="P79" t="s">
        <v>115</v>
      </c>
      <c r="Q79" t="s">
        <v>607</v>
      </c>
      <c r="AG79" t="s">
        <v>955</v>
      </c>
    </row>
    <row r="80" spans="1:33" x14ac:dyDescent="0.2">
      <c r="A80" s="214" t="s">
        <v>7655</v>
      </c>
      <c r="B80" s="41"/>
      <c r="C80" s="41"/>
      <c r="L80" t="s">
        <v>3168</v>
      </c>
      <c r="M80" t="s">
        <v>1471</v>
      </c>
      <c r="N80" t="s">
        <v>115</v>
      </c>
      <c r="O80" s="158" t="s">
        <v>5816</v>
      </c>
      <c r="P80" s="1">
        <v>1</v>
      </c>
      <c r="Q80" s="171" t="s">
        <v>6200</v>
      </c>
      <c r="S80" s="99" t="s">
        <v>4375</v>
      </c>
      <c r="AG80" t="s">
        <v>955</v>
      </c>
    </row>
    <row r="81" spans="1:33" x14ac:dyDescent="0.2">
      <c r="A81" s="234" t="s">
        <v>8016</v>
      </c>
      <c r="B81" s="41"/>
      <c r="C81" s="41"/>
      <c r="L81" t="s">
        <v>3168</v>
      </c>
      <c r="N81" s="1">
        <v>1</v>
      </c>
      <c r="O81" s="2" t="s">
        <v>88</v>
      </c>
      <c r="P81" t="s">
        <v>3168</v>
      </c>
      <c r="Q81" t="s">
        <v>4879</v>
      </c>
      <c r="R81" t="s">
        <v>115</v>
      </c>
      <c r="S81" s="35" t="s">
        <v>2227</v>
      </c>
      <c r="AG81" t="s">
        <v>955</v>
      </c>
    </row>
    <row r="82" spans="1:33" x14ac:dyDescent="0.2">
      <c r="A82" s="246" t="s">
        <v>8605</v>
      </c>
      <c r="B82" s="41"/>
      <c r="C82" s="41"/>
      <c r="L82" t="s">
        <v>115</v>
      </c>
      <c r="M82" t="s">
        <v>3625</v>
      </c>
      <c r="N82" t="s">
        <v>3168</v>
      </c>
      <c r="O82" s="214" t="s">
        <v>7848</v>
      </c>
      <c r="P82" t="s">
        <v>3168</v>
      </c>
      <c r="R82" s="1">
        <v>1</v>
      </c>
      <c r="S82" s="171" t="s">
        <v>6202</v>
      </c>
      <c r="AG82" t="s">
        <v>955</v>
      </c>
    </row>
    <row r="83" spans="1:33" x14ac:dyDescent="0.2">
      <c r="L83" t="s">
        <v>3168</v>
      </c>
      <c r="M83" t="s">
        <v>3624</v>
      </c>
      <c r="N83" t="s">
        <v>3168</v>
      </c>
      <c r="O83" t="s">
        <v>1650</v>
      </c>
      <c r="P83" t="s">
        <v>115</v>
      </c>
      <c r="Q83" t="s">
        <v>1655</v>
      </c>
      <c r="R83" t="s">
        <v>3168</v>
      </c>
      <c r="AG83" t="s">
        <v>955</v>
      </c>
    </row>
    <row r="84" spans="1:33" x14ac:dyDescent="0.2">
      <c r="L84" s="1">
        <v>1</v>
      </c>
      <c r="M84" t="s">
        <v>4880</v>
      </c>
      <c r="N84" t="s">
        <v>3168</v>
      </c>
      <c r="P84" s="1">
        <v>1</v>
      </c>
      <c r="Q84" s="171" t="s">
        <v>6201</v>
      </c>
      <c r="R84" t="s">
        <v>115</v>
      </c>
      <c r="S84" t="s">
        <v>3196</v>
      </c>
      <c r="AG84" t="s">
        <v>955</v>
      </c>
    </row>
    <row r="85" spans="1:33" x14ac:dyDescent="0.2">
      <c r="A85" s="41" t="s">
        <v>918</v>
      </c>
      <c r="L85" t="s">
        <v>3168</v>
      </c>
      <c r="M85" t="s">
        <v>4881</v>
      </c>
      <c r="N85" t="s">
        <v>115</v>
      </c>
      <c r="O85" t="s">
        <v>1655</v>
      </c>
      <c r="P85" t="s">
        <v>3168</v>
      </c>
      <c r="R85" s="1">
        <v>1</v>
      </c>
      <c r="S85" t="s">
        <v>2827</v>
      </c>
      <c r="AG85" t="s">
        <v>955</v>
      </c>
    </row>
    <row r="86" spans="1:33" x14ac:dyDescent="0.2">
      <c r="A86" s="41" t="s">
        <v>919</v>
      </c>
      <c r="L86" t="s">
        <v>3168</v>
      </c>
      <c r="M86" s="67" t="s">
        <v>8825</v>
      </c>
      <c r="N86" s="1">
        <v>1</v>
      </c>
      <c r="O86" s="2" t="s">
        <v>89</v>
      </c>
      <c r="P86" t="s">
        <v>115</v>
      </c>
      <c r="Q86" t="s">
        <v>4293</v>
      </c>
      <c r="R86" t="s">
        <v>3168</v>
      </c>
      <c r="S86" t="s">
        <v>5489</v>
      </c>
      <c r="AG86" t="s">
        <v>955</v>
      </c>
    </row>
    <row r="87" spans="1:33" x14ac:dyDescent="0.2">
      <c r="A87" s="41" t="s">
        <v>920</v>
      </c>
      <c r="L87" t="s">
        <v>3168</v>
      </c>
      <c r="M87" t="s">
        <v>22</v>
      </c>
      <c r="N87" t="s">
        <v>3168</v>
      </c>
      <c r="P87" s="1">
        <v>1</v>
      </c>
      <c r="Q87" t="s">
        <v>1151</v>
      </c>
      <c r="R87" t="s">
        <v>3168</v>
      </c>
      <c r="S87" t="s">
        <v>917</v>
      </c>
      <c r="AG87" t="s">
        <v>955</v>
      </c>
    </row>
    <row r="88" spans="1:33" x14ac:dyDescent="0.2">
      <c r="L88" t="s">
        <v>3168</v>
      </c>
      <c r="N88" t="s">
        <v>115</v>
      </c>
      <c r="O88" t="s">
        <v>1092</v>
      </c>
      <c r="P88" t="s">
        <v>3168</v>
      </c>
      <c r="R88" t="s">
        <v>3168</v>
      </c>
      <c r="AG88" t="s">
        <v>955</v>
      </c>
    </row>
    <row r="89" spans="1:33" x14ac:dyDescent="0.2">
      <c r="L89" t="s">
        <v>115</v>
      </c>
      <c r="M89" s="14" t="s">
        <v>6198</v>
      </c>
      <c r="N89" s="1">
        <v>1</v>
      </c>
      <c r="O89" s="2" t="s">
        <v>90</v>
      </c>
      <c r="P89" t="s">
        <v>115</v>
      </c>
      <c r="Q89" s="92" t="s">
        <v>847</v>
      </c>
      <c r="R89" t="s">
        <v>115</v>
      </c>
      <c r="S89" t="s">
        <v>2977</v>
      </c>
      <c r="AG89" t="s">
        <v>955</v>
      </c>
    </row>
    <row r="90" spans="1:33" x14ac:dyDescent="0.2">
      <c r="L90" s="1">
        <v>1</v>
      </c>
      <c r="M90" s="14" t="s">
        <v>8828</v>
      </c>
      <c r="N90" t="s">
        <v>3168</v>
      </c>
      <c r="O90" t="s">
        <v>1041</v>
      </c>
      <c r="P90" s="1">
        <v>1</v>
      </c>
      <c r="Q90" s="92" t="s">
        <v>1152</v>
      </c>
      <c r="R90" s="1">
        <v>1</v>
      </c>
      <c r="S90" t="s">
        <v>2144</v>
      </c>
      <c r="AG90" t="s">
        <v>955</v>
      </c>
    </row>
    <row r="91" spans="1:33" x14ac:dyDescent="0.2">
      <c r="N91" s="1">
        <v>1</v>
      </c>
      <c r="O91" s="149" t="s">
        <v>5538</v>
      </c>
      <c r="P91" t="s">
        <v>3168</v>
      </c>
      <c r="R91" t="s">
        <v>3168</v>
      </c>
      <c r="S91" t="s">
        <v>2145</v>
      </c>
      <c r="AG91" t="s">
        <v>955</v>
      </c>
    </row>
    <row r="92" spans="1:33" x14ac:dyDescent="0.2">
      <c r="N92" t="s">
        <v>3168</v>
      </c>
      <c r="P92" t="s">
        <v>115</v>
      </c>
      <c r="Q92" t="s">
        <v>4609</v>
      </c>
      <c r="R92" t="s">
        <v>3168</v>
      </c>
      <c r="AG92" t="s">
        <v>955</v>
      </c>
    </row>
    <row r="93" spans="1:33" x14ac:dyDescent="0.2">
      <c r="A93" s="45" t="s">
        <v>3724</v>
      </c>
      <c r="L93" t="s">
        <v>115</v>
      </c>
      <c r="M93" s="214" t="s">
        <v>7849</v>
      </c>
      <c r="N93" t="s">
        <v>115</v>
      </c>
      <c r="O93" t="s">
        <v>3232</v>
      </c>
      <c r="P93" s="1">
        <v>1</v>
      </c>
      <c r="Q93" t="s">
        <v>1150</v>
      </c>
      <c r="R93" t="s">
        <v>115</v>
      </c>
      <c r="S93" t="s">
        <v>2146</v>
      </c>
      <c r="AG93" t="s">
        <v>955</v>
      </c>
    </row>
    <row r="94" spans="1:33" x14ac:dyDescent="0.2">
      <c r="A94" s="106" t="s">
        <v>4470</v>
      </c>
      <c r="L94" s="1">
        <v>1</v>
      </c>
      <c r="M94" t="s">
        <v>5968</v>
      </c>
      <c r="N94" s="1">
        <v>1</v>
      </c>
      <c r="O94" s="2" t="s">
        <v>222</v>
      </c>
      <c r="P94" t="s">
        <v>3168</v>
      </c>
      <c r="Q94" s="94" t="s">
        <v>1705</v>
      </c>
      <c r="R94" s="1">
        <v>1</v>
      </c>
      <c r="S94" t="s">
        <v>4191</v>
      </c>
      <c r="AG94" t="s">
        <v>955</v>
      </c>
    </row>
    <row r="95" spans="1:33" x14ac:dyDescent="0.2">
      <c r="A95" s="107" t="s">
        <v>4471</v>
      </c>
      <c r="L95" t="s">
        <v>3168</v>
      </c>
      <c r="M95" t="s">
        <v>5969</v>
      </c>
      <c r="N95" t="s">
        <v>3168</v>
      </c>
      <c r="O95" s="1"/>
      <c r="P95" t="s">
        <v>3168</v>
      </c>
      <c r="Q95" t="s">
        <v>1703</v>
      </c>
      <c r="R95" t="s">
        <v>3168</v>
      </c>
      <c r="S95" t="s">
        <v>1643</v>
      </c>
      <c r="AG95" t="s">
        <v>955</v>
      </c>
    </row>
    <row r="96" spans="1:33" x14ac:dyDescent="0.2">
      <c r="A96" s="124" t="s">
        <v>597</v>
      </c>
      <c r="N96" t="s">
        <v>115</v>
      </c>
      <c r="O96" t="s">
        <v>1655</v>
      </c>
      <c r="P96" s="1">
        <v>1</v>
      </c>
      <c r="Q96" s="92" t="s">
        <v>1704</v>
      </c>
      <c r="AG96" t="s">
        <v>955</v>
      </c>
    </row>
    <row r="97" spans="1:33" x14ac:dyDescent="0.2">
      <c r="A97" s="125" t="s">
        <v>598</v>
      </c>
      <c r="N97" s="1">
        <v>1</v>
      </c>
      <c r="O97" s="2" t="s">
        <v>223</v>
      </c>
      <c r="S97" s="67"/>
      <c r="AG97" t="s">
        <v>955</v>
      </c>
    </row>
    <row r="98" spans="1:33" x14ac:dyDescent="0.2">
      <c r="A98" s="121" t="s">
        <v>4472</v>
      </c>
      <c r="J98" t="s">
        <v>115</v>
      </c>
      <c r="K98" s="171" t="s">
        <v>657</v>
      </c>
      <c r="L98" t="s">
        <v>115</v>
      </c>
      <c r="M98" s="171" t="s">
        <v>3232</v>
      </c>
      <c r="N98" t="s">
        <v>3168</v>
      </c>
      <c r="S98" s="67"/>
      <c r="AG98" t="s">
        <v>955</v>
      </c>
    </row>
    <row r="99" spans="1:33" x14ac:dyDescent="0.2">
      <c r="A99" s="110" t="s">
        <v>4473</v>
      </c>
      <c r="J99" s="1">
        <v>1</v>
      </c>
      <c r="K99" s="171" t="s">
        <v>1781</v>
      </c>
      <c r="L99" s="1">
        <v>1</v>
      </c>
      <c r="M99" s="171" t="s">
        <v>6204</v>
      </c>
      <c r="N99" t="s">
        <v>115</v>
      </c>
      <c r="O99" t="s">
        <v>3232</v>
      </c>
      <c r="S99" s="2"/>
      <c r="AG99" t="s">
        <v>955</v>
      </c>
    </row>
    <row r="100" spans="1:33" x14ac:dyDescent="0.2">
      <c r="A100" s="240" t="s">
        <v>4474</v>
      </c>
      <c r="J100" s="1">
        <v>1</v>
      </c>
      <c r="K100" s="171" t="s">
        <v>6203</v>
      </c>
      <c r="N100" s="1">
        <v>1</v>
      </c>
      <c r="O100" s="2" t="s">
        <v>224</v>
      </c>
      <c r="AG100" t="s">
        <v>955</v>
      </c>
    </row>
    <row r="101" spans="1:33" x14ac:dyDescent="0.2">
      <c r="A101" s="126" t="s">
        <v>4475</v>
      </c>
      <c r="P101" t="s">
        <v>115</v>
      </c>
      <c r="Q101" t="s">
        <v>2720</v>
      </c>
      <c r="S101" s="99"/>
      <c r="AG101" t="s">
        <v>955</v>
      </c>
    </row>
    <row r="102" spans="1:33" x14ac:dyDescent="0.2">
      <c r="A102" s="109" t="s">
        <v>2528</v>
      </c>
      <c r="P102" s="1">
        <v>1</v>
      </c>
      <c r="Q102" t="s">
        <v>3128</v>
      </c>
      <c r="AG102" t="s">
        <v>955</v>
      </c>
    </row>
    <row r="103" spans="1:33" x14ac:dyDescent="0.2">
      <c r="A103" s="127" t="s">
        <v>3723</v>
      </c>
      <c r="P103" t="s">
        <v>3168</v>
      </c>
      <c r="AG103" t="s">
        <v>955</v>
      </c>
    </row>
    <row r="104" spans="1:33" x14ac:dyDescent="0.2">
      <c r="A104" s="225" t="s">
        <v>7943</v>
      </c>
      <c r="N104" t="s">
        <v>115</v>
      </c>
      <c r="O104" s="171" t="s">
        <v>6175</v>
      </c>
      <c r="P104" t="s">
        <v>115</v>
      </c>
      <c r="Q104" s="171" t="s">
        <v>6174</v>
      </c>
      <c r="AG104" t="s">
        <v>955</v>
      </c>
    </row>
    <row r="105" spans="1:33" x14ac:dyDescent="0.2">
      <c r="N105" s="1">
        <v>1</v>
      </c>
      <c r="O105" s="92" t="s">
        <v>1706</v>
      </c>
      <c r="P105" s="1">
        <v>1</v>
      </c>
      <c r="Q105" t="s">
        <v>1644</v>
      </c>
      <c r="AG105" t="s">
        <v>955</v>
      </c>
    </row>
    <row r="106" spans="1:33" x14ac:dyDescent="0.2">
      <c r="A106" s="4" t="s">
        <v>8132</v>
      </c>
      <c r="N106" t="s">
        <v>3168</v>
      </c>
      <c r="O106" s="94" t="s">
        <v>1149</v>
      </c>
      <c r="AG106" t="s">
        <v>955</v>
      </c>
    </row>
    <row r="107" spans="1:33" x14ac:dyDescent="0.2">
      <c r="N107" t="s">
        <v>3168</v>
      </c>
      <c r="O107" s="172" t="s">
        <v>6187</v>
      </c>
      <c r="AG107" t="s">
        <v>955</v>
      </c>
    </row>
    <row r="108" spans="1:33" x14ac:dyDescent="0.2">
      <c r="A108" s="4" t="s">
        <v>8662</v>
      </c>
      <c r="N108" s="1">
        <v>1</v>
      </c>
      <c r="O108" t="s">
        <v>1650</v>
      </c>
      <c r="AG108" t="s">
        <v>955</v>
      </c>
    </row>
    <row r="109" spans="1:33" x14ac:dyDescent="0.2">
      <c r="A109" t="s">
        <v>2865</v>
      </c>
      <c r="AA109" s="2"/>
      <c r="AG109" t="s">
        <v>955</v>
      </c>
    </row>
    <row r="110" spans="1:33" x14ac:dyDescent="0.2">
      <c r="A110" s="4" t="s">
        <v>8721</v>
      </c>
      <c r="J110" s="4" t="s">
        <v>8248</v>
      </c>
      <c r="P110" t="s">
        <v>115</v>
      </c>
      <c r="Q110" s="184" t="s">
        <v>4190</v>
      </c>
      <c r="AA110" s="2"/>
      <c r="AG110" t="s">
        <v>955</v>
      </c>
    </row>
    <row r="111" spans="1:33" x14ac:dyDescent="0.2">
      <c r="J111" s="15"/>
      <c r="P111" s="1">
        <v>1</v>
      </c>
      <c r="Q111" s="184" t="s">
        <v>233</v>
      </c>
      <c r="AA111" s="2"/>
      <c r="AG111" t="s">
        <v>955</v>
      </c>
    </row>
    <row r="112" spans="1:33" x14ac:dyDescent="0.2">
      <c r="J112" s="15"/>
      <c r="P112" t="s">
        <v>3168</v>
      </c>
      <c r="Q112" s="184" t="s">
        <v>7000</v>
      </c>
      <c r="AA112" s="2"/>
      <c r="AG112" t="s">
        <v>955</v>
      </c>
    </row>
    <row r="113" spans="1:33" x14ac:dyDescent="0.2">
      <c r="J113" s="15"/>
      <c r="M113" s="99" t="s">
        <v>4376</v>
      </c>
      <c r="AA113" s="2"/>
      <c r="AG113" t="s">
        <v>955</v>
      </c>
    </row>
    <row r="114" spans="1:33" x14ac:dyDescent="0.2">
      <c r="A114" s="99" t="s">
        <v>3315</v>
      </c>
      <c r="J114" t="s">
        <v>115</v>
      </c>
      <c r="K114" s="79" t="s">
        <v>1874</v>
      </c>
      <c r="L114" t="s">
        <v>115</v>
      </c>
      <c r="M114" s="79" t="s">
        <v>6795</v>
      </c>
      <c r="N114" t="s">
        <v>115</v>
      </c>
      <c r="O114" s="171" t="s">
        <v>1393</v>
      </c>
      <c r="Q114" s="199"/>
      <c r="AA114" s="2"/>
      <c r="AG114" t="s">
        <v>955</v>
      </c>
    </row>
    <row r="115" spans="1:33" x14ac:dyDescent="0.2">
      <c r="A115" s="100" t="s">
        <v>3316</v>
      </c>
      <c r="J115" s="1">
        <v>1</v>
      </c>
      <c r="K115" s="79" t="s">
        <v>3567</v>
      </c>
      <c r="L115" s="1">
        <v>1</v>
      </c>
      <c r="M115" s="79" t="s">
        <v>1801</v>
      </c>
      <c r="N115" s="1">
        <v>1</v>
      </c>
      <c r="O115" s="199" t="s">
        <v>7668</v>
      </c>
      <c r="P115" s="1"/>
      <c r="Q115" s="199"/>
      <c r="AA115" s="2"/>
      <c r="AG115" t="s">
        <v>955</v>
      </c>
    </row>
    <row r="116" spans="1:33" x14ac:dyDescent="0.2">
      <c r="A116" s="99" t="s">
        <v>4375</v>
      </c>
      <c r="J116" t="s">
        <v>3168</v>
      </c>
      <c r="K116" s="99" t="s">
        <v>4376</v>
      </c>
      <c r="L116" t="s">
        <v>3168</v>
      </c>
      <c r="M116" s="171" t="s">
        <v>6765</v>
      </c>
      <c r="N116" t="s">
        <v>3168</v>
      </c>
      <c r="O116" s="214" t="s">
        <v>7721</v>
      </c>
      <c r="S116" s="99" t="s">
        <v>4376</v>
      </c>
      <c r="AA116" s="2"/>
      <c r="AG116" t="s">
        <v>955</v>
      </c>
    </row>
    <row r="117" spans="1:33" x14ac:dyDescent="0.2">
      <c r="A117" s="99" t="s">
        <v>4376</v>
      </c>
      <c r="J117" t="s">
        <v>115</v>
      </c>
      <c r="K117" s="79" t="s">
        <v>4122</v>
      </c>
      <c r="M117" s="171"/>
      <c r="N117" s="1">
        <v>1</v>
      </c>
      <c r="O117" s="199" t="s">
        <v>7667</v>
      </c>
      <c r="R117" t="s">
        <v>115</v>
      </c>
      <c r="S117" s="79" t="s">
        <v>5023</v>
      </c>
      <c r="AA117" s="2"/>
      <c r="AG117" t="s">
        <v>955</v>
      </c>
    </row>
    <row r="118" spans="1:33" x14ac:dyDescent="0.2">
      <c r="J118" s="1">
        <v>1</v>
      </c>
      <c r="K118" s="171" t="s">
        <v>6762</v>
      </c>
      <c r="L118" s="1"/>
      <c r="M118" s="14"/>
      <c r="N118" t="s">
        <v>3168</v>
      </c>
      <c r="R118" s="1">
        <v>1</v>
      </c>
      <c r="S118" s="79" t="s">
        <v>2125</v>
      </c>
      <c r="AA118" s="2"/>
      <c r="AG118" t="s">
        <v>955</v>
      </c>
    </row>
    <row r="119" spans="1:33" x14ac:dyDescent="0.2">
      <c r="A119" s="23" t="s">
        <v>2752</v>
      </c>
      <c r="J119" t="s">
        <v>3168</v>
      </c>
      <c r="N119" t="s">
        <v>3168</v>
      </c>
      <c r="P119" t="s">
        <v>115</v>
      </c>
      <c r="Q119" s="84" t="s">
        <v>4122</v>
      </c>
      <c r="R119" t="s">
        <v>3168</v>
      </c>
      <c r="S119" s="79" t="s">
        <v>3434</v>
      </c>
      <c r="AA119" s="2"/>
      <c r="AG119" t="s">
        <v>955</v>
      </c>
    </row>
    <row r="120" spans="1:33" x14ac:dyDescent="0.2">
      <c r="A120" s="23" t="s">
        <v>864</v>
      </c>
      <c r="J120" t="s">
        <v>115</v>
      </c>
      <c r="K120" s="79" t="s">
        <v>3721</v>
      </c>
      <c r="L120" t="s">
        <v>115</v>
      </c>
      <c r="M120" s="171" t="s">
        <v>6771</v>
      </c>
      <c r="N120" t="s">
        <v>115</v>
      </c>
      <c r="O120" s="79" t="s">
        <v>2356</v>
      </c>
      <c r="P120" s="1">
        <v>1</v>
      </c>
      <c r="Q120" s="84" t="s">
        <v>4123</v>
      </c>
      <c r="AA120" s="2"/>
      <c r="AG120" t="s">
        <v>955</v>
      </c>
    </row>
    <row r="121" spans="1:33" x14ac:dyDescent="0.2">
      <c r="J121" s="1">
        <v>1</v>
      </c>
      <c r="K121" s="171" t="s">
        <v>6763</v>
      </c>
      <c r="L121" t="s">
        <v>3168</v>
      </c>
      <c r="M121" s="171" t="s">
        <v>6770</v>
      </c>
      <c r="N121" s="1">
        <v>1</v>
      </c>
      <c r="O121" s="79" t="s">
        <v>2357</v>
      </c>
      <c r="P121" t="s">
        <v>3168</v>
      </c>
      <c r="Q121" s="25"/>
      <c r="R121" t="s">
        <v>115</v>
      </c>
      <c r="S121" s="79" t="s">
        <v>3713</v>
      </c>
      <c r="AA121" s="2"/>
      <c r="AG121" t="s">
        <v>955</v>
      </c>
    </row>
    <row r="122" spans="1:33" x14ac:dyDescent="0.2">
      <c r="A122" s="15" t="s">
        <v>1901</v>
      </c>
      <c r="J122" t="s">
        <v>3168</v>
      </c>
      <c r="K122" s="79" t="s">
        <v>2371</v>
      </c>
      <c r="L122" t="s">
        <v>3168</v>
      </c>
      <c r="M122" s="158" t="s">
        <v>5943</v>
      </c>
      <c r="N122" t="s">
        <v>3168</v>
      </c>
      <c r="O122" s="79" t="s">
        <v>6772</v>
      </c>
      <c r="P122" t="s">
        <v>115</v>
      </c>
      <c r="Q122" s="84" t="s">
        <v>4122</v>
      </c>
      <c r="R122" s="1">
        <v>1</v>
      </c>
      <c r="S122" s="79" t="s">
        <v>3218</v>
      </c>
      <c r="AA122" s="2"/>
      <c r="AG122" t="s">
        <v>955</v>
      </c>
    </row>
    <row r="123" spans="1:33" x14ac:dyDescent="0.2">
      <c r="A123" s="15" t="s">
        <v>5761</v>
      </c>
      <c r="J123" t="s">
        <v>3168</v>
      </c>
      <c r="K123" s="79"/>
      <c r="L123" s="1">
        <v>1</v>
      </c>
      <c r="M123" s="158" t="s">
        <v>5944</v>
      </c>
      <c r="N123" t="s">
        <v>3168</v>
      </c>
      <c r="O123" s="171" t="s">
        <v>6773</v>
      </c>
      <c r="P123" s="1">
        <v>1</v>
      </c>
      <c r="Q123" s="84" t="s">
        <v>4124</v>
      </c>
      <c r="R123" s="1"/>
      <c r="S123" s="79"/>
      <c r="AA123" s="2"/>
      <c r="AG123" t="s">
        <v>955</v>
      </c>
    </row>
    <row r="124" spans="1:33" x14ac:dyDescent="0.2">
      <c r="J124" t="s">
        <v>3168</v>
      </c>
      <c r="K124" s="79"/>
      <c r="L124" s="1">
        <v>1</v>
      </c>
      <c r="M124" s="171" t="s">
        <v>6781</v>
      </c>
      <c r="N124" t="s">
        <v>3168</v>
      </c>
      <c r="P124" t="s">
        <v>3168</v>
      </c>
      <c r="Q124" s="25"/>
      <c r="R124" s="1"/>
      <c r="S124" s="79"/>
      <c r="AA124" s="2"/>
      <c r="AG124" t="s">
        <v>955</v>
      </c>
    </row>
    <row r="125" spans="1:33" x14ac:dyDescent="0.2">
      <c r="J125" t="s">
        <v>3168</v>
      </c>
      <c r="K125" s="79"/>
      <c r="L125" t="s">
        <v>3168</v>
      </c>
      <c r="M125" s="171" t="s">
        <v>6782</v>
      </c>
      <c r="N125" t="s">
        <v>115</v>
      </c>
      <c r="O125" s="185" t="s">
        <v>7001</v>
      </c>
      <c r="P125" t="s">
        <v>115</v>
      </c>
      <c r="Q125" s="84" t="s">
        <v>290</v>
      </c>
      <c r="R125" s="1"/>
      <c r="S125" s="79"/>
      <c r="AA125" s="2"/>
      <c r="AG125" t="s">
        <v>955</v>
      </c>
    </row>
    <row r="126" spans="1:33" x14ac:dyDescent="0.2">
      <c r="J126" t="s">
        <v>3168</v>
      </c>
      <c r="K126" s="79"/>
      <c r="L126" t="s">
        <v>3168</v>
      </c>
      <c r="M126" s="79"/>
      <c r="N126" t="s">
        <v>3168</v>
      </c>
      <c r="O126" s="85" t="s">
        <v>2358</v>
      </c>
      <c r="P126" s="1">
        <v>1</v>
      </c>
      <c r="Q126" s="84" t="s">
        <v>3140</v>
      </c>
      <c r="R126" s="1"/>
      <c r="S126" s="79"/>
      <c r="AA126" s="2"/>
      <c r="AG126" t="s">
        <v>955</v>
      </c>
    </row>
    <row r="127" spans="1:33" x14ac:dyDescent="0.2">
      <c r="J127" t="s">
        <v>3168</v>
      </c>
      <c r="K127" s="79"/>
      <c r="L127" t="s">
        <v>115</v>
      </c>
      <c r="M127" s="149" t="s">
        <v>5526</v>
      </c>
      <c r="N127" s="1">
        <v>1</v>
      </c>
      <c r="O127" s="79" t="s">
        <v>6776</v>
      </c>
      <c r="P127" t="s">
        <v>3168</v>
      </c>
      <c r="Q127" s="25"/>
      <c r="R127" s="1"/>
      <c r="S127" s="79"/>
      <c r="AA127" s="2"/>
      <c r="AG127" t="s">
        <v>955</v>
      </c>
    </row>
    <row r="128" spans="1:33" x14ac:dyDescent="0.2">
      <c r="J128" t="s">
        <v>3168</v>
      </c>
      <c r="L128" s="1">
        <v>1</v>
      </c>
      <c r="M128" s="149" t="s">
        <v>5527</v>
      </c>
      <c r="N128" t="s">
        <v>3168</v>
      </c>
      <c r="O128" s="80" t="s">
        <v>995</v>
      </c>
      <c r="P128" t="s">
        <v>115</v>
      </c>
      <c r="Q128" s="84" t="s">
        <v>290</v>
      </c>
      <c r="AA128" s="2"/>
      <c r="AG128" t="s">
        <v>955</v>
      </c>
    </row>
    <row r="129" spans="10:33" x14ac:dyDescent="0.2">
      <c r="J129" t="s">
        <v>3168</v>
      </c>
      <c r="L129" t="s">
        <v>3168</v>
      </c>
      <c r="M129" s="149" t="s">
        <v>5528</v>
      </c>
      <c r="N129" t="s">
        <v>3168</v>
      </c>
      <c r="O129" s="79" t="s">
        <v>4119</v>
      </c>
      <c r="P129" s="1">
        <v>1</v>
      </c>
      <c r="Q129" s="84" t="s">
        <v>594</v>
      </c>
      <c r="AA129" s="2"/>
      <c r="AG129" t="s">
        <v>955</v>
      </c>
    </row>
    <row r="130" spans="10:33" x14ac:dyDescent="0.2">
      <c r="J130" t="s">
        <v>115</v>
      </c>
      <c r="K130" s="79" t="s">
        <v>2338</v>
      </c>
      <c r="L130" t="s">
        <v>3168</v>
      </c>
      <c r="N130" s="1">
        <v>1</v>
      </c>
      <c r="O130" s="79" t="s">
        <v>6774</v>
      </c>
      <c r="P130" t="s">
        <v>3168</v>
      </c>
      <c r="Q130" s="25"/>
      <c r="R130" t="s">
        <v>115</v>
      </c>
      <c r="S130" s="79" t="s">
        <v>4190</v>
      </c>
      <c r="AA130" s="2"/>
      <c r="AG130" t="s">
        <v>955</v>
      </c>
    </row>
    <row r="131" spans="10:33" x14ac:dyDescent="0.2">
      <c r="J131" s="1">
        <v>1</v>
      </c>
      <c r="K131" s="79" t="s">
        <v>4200</v>
      </c>
      <c r="L131" t="s">
        <v>115</v>
      </c>
      <c r="M131" s="184" t="s">
        <v>976</v>
      </c>
      <c r="N131" t="s">
        <v>3168</v>
      </c>
      <c r="O131" s="171" t="s">
        <v>6775</v>
      </c>
      <c r="P131" t="s">
        <v>115</v>
      </c>
      <c r="Q131" s="84" t="s">
        <v>4125</v>
      </c>
      <c r="R131" s="1">
        <v>1</v>
      </c>
      <c r="S131" s="79" t="s">
        <v>3432</v>
      </c>
      <c r="AA131" s="2"/>
      <c r="AG131" t="s">
        <v>955</v>
      </c>
    </row>
    <row r="132" spans="10:33" x14ac:dyDescent="0.2">
      <c r="J132" t="s">
        <v>3168</v>
      </c>
      <c r="L132" s="1">
        <v>1</v>
      </c>
      <c r="M132" s="171" t="s">
        <v>7012</v>
      </c>
      <c r="N132" t="s">
        <v>3168</v>
      </c>
      <c r="P132" s="1">
        <v>1</v>
      </c>
      <c r="Q132" s="84" t="s">
        <v>4126</v>
      </c>
      <c r="R132" t="s">
        <v>3168</v>
      </c>
      <c r="S132" s="92" t="s">
        <v>3919</v>
      </c>
      <c r="AA132" s="2"/>
      <c r="AG132" t="s">
        <v>955</v>
      </c>
    </row>
    <row r="133" spans="10:33" x14ac:dyDescent="0.2">
      <c r="J133" t="s">
        <v>115</v>
      </c>
      <c r="K133" s="79" t="s">
        <v>1874</v>
      </c>
      <c r="L133" t="s">
        <v>3168</v>
      </c>
      <c r="M133" s="79" t="s">
        <v>3209</v>
      </c>
      <c r="N133" t="s">
        <v>115</v>
      </c>
      <c r="O133" s="84" t="s">
        <v>2359</v>
      </c>
      <c r="P133" t="s">
        <v>3168</v>
      </c>
      <c r="Q133" s="25"/>
      <c r="AA133" s="2"/>
      <c r="AG133" t="s">
        <v>955</v>
      </c>
    </row>
    <row r="134" spans="10:33" x14ac:dyDescent="0.2">
      <c r="J134" s="1">
        <v>1</v>
      </c>
      <c r="K134" s="79" t="s">
        <v>4898</v>
      </c>
      <c r="L134" t="s">
        <v>3168</v>
      </c>
      <c r="M134" s="79" t="s">
        <v>6785</v>
      </c>
      <c r="N134" s="1">
        <v>1</v>
      </c>
      <c r="O134" s="84" t="s">
        <v>2360</v>
      </c>
      <c r="P134" t="s">
        <v>115</v>
      </c>
      <c r="Q134" s="84" t="s">
        <v>4127</v>
      </c>
      <c r="R134" t="s">
        <v>115</v>
      </c>
      <c r="S134" s="79" t="s">
        <v>3433</v>
      </c>
      <c r="AA134" s="2"/>
      <c r="AG134" t="s">
        <v>955</v>
      </c>
    </row>
    <row r="135" spans="10:33" x14ac:dyDescent="0.2">
      <c r="J135" t="s">
        <v>3168</v>
      </c>
      <c r="K135" s="79" t="s">
        <v>2372</v>
      </c>
      <c r="L135" t="s">
        <v>3168</v>
      </c>
      <c r="N135" t="s">
        <v>3168</v>
      </c>
      <c r="O135" s="79" t="s">
        <v>2465</v>
      </c>
      <c r="P135" s="1">
        <v>1</v>
      </c>
      <c r="Q135" s="84" t="s">
        <v>4290</v>
      </c>
      <c r="R135" s="1">
        <v>1</v>
      </c>
      <c r="S135" s="79" t="s">
        <v>803</v>
      </c>
      <c r="AA135" s="2"/>
      <c r="AG135" t="s">
        <v>955</v>
      </c>
    </row>
    <row r="136" spans="10:33" x14ac:dyDescent="0.2">
      <c r="J136" t="s">
        <v>3168</v>
      </c>
      <c r="L136" t="s">
        <v>3168</v>
      </c>
      <c r="N136" t="s">
        <v>3168</v>
      </c>
      <c r="AA136" s="2"/>
      <c r="AG136" t="s">
        <v>955</v>
      </c>
    </row>
    <row r="137" spans="10:33" x14ac:dyDescent="0.2">
      <c r="J137" t="s">
        <v>115</v>
      </c>
      <c r="K137" s="79" t="s">
        <v>1808</v>
      </c>
      <c r="L137" t="s">
        <v>3168</v>
      </c>
      <c r="N137" t="s">
        <v>115</v>
      </c>
      <c r="O137" s="79" t="s">
        <v>3191</v>
      </c>
      <c r="AA137" s="2"/>
      <c r="AG137" t="s">
        <v>955</v>
      </c>
    </row>
    <row r="138" spans="10:33" x14ac:dyDescent="0.2">
      <c r="J138" s="1">
        <v>1</v>
      </c>
      <c r="K138" s="79" t="s">
        <v>4900</v>
      </c>
      <c r="L138" t="s">
        <v>3168</v>
      </c>
      <c r="N138" s="1">
        <v>1</v>
      </c>
      <c r="O138" s="84" t="s">
        <v>2369</v>
      </c>
      <c r="AA138" s="2"/>
      <c r="AG138" t="s">
        <v>955</v>
      </c>
    </row>
    <row r="139" spans="10:33" x14ac:dyDescent="0.2">
      <c r="J139" t="s">
        <v>3168</v>
      </c>
      <c r="K139" s="79" t="s">
        <v>1125</v>
      </c>
      <c r="L139" t="s">
        <v>3168</v>
      </c>
      <c r="N139" t="s">
        <v>3168</v>
      </c>
      <c r="O139" s="79" t="s">
        <v>1779</v>
      </c>
      <c r="AA139" s="2"/>
      <c r="AG139" t="s">
        <v>955</v>
      </c>
    </row>
    <row r="140" spans="10:33" x14ac:dyDescent="0.2">
      <c r="J140" t="s">
        <v>3168</v>
      </c>
      <c r="K140" s="80" t="s">
        <v>1809</v>
      </c>
      <c r="L140" t="s">
        <v>3168</v>
      </c>
      <c r="N140" t="s">
        <v>3168</v>
      </c>
      <c r="AA140" s="2"/>
      <c r="AG140" t="s">
        <v>955</v>
      </c>
    </row>
    <row r="141" spans="10:33" x14ac:dyDescent="0.2">
      <c r="J141" t="s">
        <v>3168</v>
      </c>
      <c r="K141" s="79" t="s">
        <v>5525</v>
      </c>
      <c r="L141" t="s">
        <v>3168</v>
      </c>
      <c r="N141" t="s">
        <v>115</v>
      </c>
      <c r="O141" s="79" t="s">
        <v>2363</v>
      </c>
      <c r="P141" t="s">
        <v>115</v>
      </c>
      <c r="Q141" s="67" t="s">
        <v>2445</v>
      </c>
      <c r="AA141" s="2"/>
      <c r="AG141" t="s">
        <v>955</v>
      </c>
    </row>
    <row r="142" spans="10:33" x14ac:dyDescent="0.2">
      <c r="J142" s="1">
        <v>1</v>
      </c>
      <c r="K142" s="171" t="s">
        <v>6764</v>
      </c>
      <c r="L142" t="s">
        <v>3168</v>
      </c>
      <c r="N142" s="1">
        <v>1</v>
      </c>
      <c r="O142" s="79" t="s">
        <v>2362</v>
      </c>
      <c r="P142" s="1">
        <v>1</v>
      </c>
      <c r="Q142" s="214" t="s">
        <v>7937</v>
      </c>
      <c r="AA142" s="2"/>
      <c r="AG142" t="s">
        <v>955</v>
      </c>
    </row>
    <row r="143" spans="10:33" x14ac:dyDescent="0.2">
      <c r="J143" t="s">
        <v>3168</v>
      </c>
      <c r="K143" s="171" t="s">
        <v>6783</v>
      </c>
      <c r="L143" t="s">
        <v>3168</v>
      </c>
      <c r="N143" t="s">
        <v>3168</v>
      </c>
      <c r="O143" s="79" t="s">
        <v>996</v>
      </c>
      <c r="P143" t="s">
        <v>3168</v>
      </c>
      <c r="Q143" s="92" t="s">
        <v>3426</v>
      </c>
      <c r="AA143" s="2"/>
      <c r="AG143" t="s">
        <v>955</v>
      </c>
    </row>
    <row r="144" spans="10:33" x14ac:dyDescent="0.2">
      <c r="J144" t="s">
        <v>3168</v>
      </c>
      <c r="K144" s="171"/>
      <c r="L144" t="s">
        <v>3168</v>
      </c>
      <c r="M144" s="79"/>
      <c r="N144" t="s">
        <v>3168</v>
      </c>
      <c r="O144" s="94" t="s">
        <v>4150</v>
      </c>
      <c r="P144" t="s">
        <v>3168</v>
      </c>
      <c r="AA144" s="2"/>
      <c r="AG144" t="s">
        <v>955</v>
      </c>
    </row>
    <row r="145" spans="10:33" x14ac:dyDescent="0.2">
      <c r="J145" t="s">
        <v>3168</v>
      </c>
      <c r="K145" s="171"/>
      <c r="L145" t="s">
        <v>3168</v>
      </c>
      <c r="M145" s="79"/>
      <c r="N145" t="s">
        <v>3168</v>
      </c>
      <c r="O145" s="171" t="s">
        <v>6779</v>
      </c>
      <c r="P145" t="s">
        <v>115</v>
      </c>
      <c r="Q145" s="79" t="s">
        <v>3129</v>
      </c>
      <c r="AA145" s="2"/>
      <c r="AG145" t="s">
        <v>955</v>
      </c>
    </row>
    <row r="146" spans="10:33" x14ac:dyDescent="0.2">
      <c r="J146" t="s">
        <v>3168</v>
      </c>
      <c r="K146" s="171"/>
      <c r="L146" t="s">
        <v>3168</v>
      </c>
      <c r="M146" s="79"/>
      <c r="N146" t="s">
        <v>3168</v>
      </c>
      <c r="O146" s="79" t="s">
        <v>386</v>
      </c>
      <c r="P146" s="1">
        <v>1</v>
      </c>
      <c r="Q146" s="79" t="s">
        <v>3130</v>
      </c>
      <c r="AA146" s="2"/>
      <c r="AG146" t="s">
        <v>955</v>
      </c>
    </row>
    <row r="147" spans="10:33" x14ac:dyDescent="0.2">
      <c r="J147" t="s">
        <v>3168</v>
      </c>
      <c r="K147" s="171"/>
      <c r="L147" t="s">
        <v>3168</v>
      </c>
      <c r="M147" s="79"/>
      <c r="N147" s="1">
        <v>1</v>
      </c>
      <c r="O147" s="171" t="s">
        <v>6780</v>
      </c>
      <c r="P147" t="s">
        <v>1813</v>
      </c>
      <c r="AA147" s="2"/>
      <c r="AG147" t="s">
        <v>955</v>
      </c>
    </row>
    <row r="148" spans="10:33" x14ac:dyDescent="0.2">
      <c r="J148" t="s">
        <v>3168</v>
      </c>
      <c r="K148" s="171"/>
      <c r="L148" t="s">
        <v>3168</v>
      </c>
      <c r="M148" s="79"/>
      <c r="N148" t="s">
        <v>3168</v>
      </c>
      <c r="P148" t="s">
        <v>115</v>
      </c>
      <c r="Q148" s="79" t="s">
        <v>3208</v>
      </c>
      <c r="AA148" s="2"/>
      <c r="AG148" t="s">
        <v>955</v>
      </c>
    </row>
    <row r="149" spans="10:33" x14ac:dyDescent="0.2">
      <c r="J149" t="s">
        <v>3168</v>
      </c>
      <c r="K149" s="171"/>
      <c r="L149" t="s">
        <v>3168</v>
      </c>
      <c r="M149" s="79"/>
      <c r="N149" t="s">
        <v>115</v>
      </c>
      <c r="O149" s="79" t="s">
        <v>3870</v>
      </c>
      <c r="P149" s="1">
        <v>1</v>
      </c>
      <c r="Q149" s="79" t="s">
        <v>3207</v>
      </c>
      <c r="AA149" s="2"/>
      <c r="AG149" t="s">
        <v>955</v>
      </c>
    </row>
    <row r="150" spans="10:33" x14ac:dyDescent="0.2">
      <c r="J150" t="s">
        <v>3168</v>
      </c>
      <c r="K150" s="171"/>
      <c r="L150" t="s">
        <v>3168</v>
      </c>
      <c r="M150" s="79"/>
      <c r="N150" s="1">
        <v>1</v>
      </c>
      <c r="O150" s="79" t="s">
        <v>2364</v>
      </c>
      <c r="P150" t="s">
        <v>3168</v>
      </c>
      <c r="Q150" s="79" t="s">
        <v>3427</v>
      </c>
      <c r="AA150" s="2"/>
      <c r="AG150" t="s">
        <v>955</v>
      </c>
    </row>
    <row r="151" spans="10:33" x14ac:dyDescent="0.2">
      <c r="J151" t="s">
        <v>3168</v>
      </c>
      <c r="K151" s="171"/>
      <c r="L151" t="s">
        <v>3168</v>
      </c>
      <c r="M151" s="79"/>
      <c r="N151" t="s">
        <v>3168</v>
      </c>
      <c r="O151" s="79" t="s">
        <v>3428</v>
      </c>
      <c r="AA151" s="2"/>
      <c r="AG151" t="s">
        <v>955</v>
      </c>
    </row>
    <row r="152" spans="10:33" x14ac:dyDescent="0.2">
      <c r="J152" t="s">
        <v>3168</v>
      </c>
      <c r="K152" s="171"/>
      <c r="L152" t="s">
        <v>3168</v>
      </c>
      <c r="M152" s="79"/>
      <c r="N152" t="s">
        <v>3168</v>
      </c>
      <c r="O152" s="158" t="s">
        <v>5903</v>
      </c>
      <c r="AA152" s="2"/>
      <c r="AG152" t="s">
        <v>955</v>
      </c>
    </row>
    <row r="153" spans="10:33" x14ac:dyDescent="0.2">
      <c r="J153" t="s">
        <v>3168</v>
      </c>
      <c r="K153" s="171"/>
      <c r="L153" t="s">
        <v>3168</v>
      </c>
      <c r="M153" s="79"/>
      <c r="N153" t="s">
        <v>3168</v>
      </c>
      <c r="AA153" s="2"/>
      <c r="AG153" t="s">
        <v>955</v>
      </c>
    </row>
    <row r="154" spans="10:33" x14ac:dyDescent="0.2">
      <c r="J154" t="s">
        <v>3168</v>
      </c>
      <c r="K154" s="171"/>
      <c r="L154" t="s">
        <v>3168</v>
      </c>
      <c r="M154" s="79"/>
      <c r="N154" t="s">
        <v>115</v>
      </c>
      <c r="O154" s="79" t="s">
        <v>2079</v>
      </c>
      <c r="AA154" s="2"/>
      <c r="AG154" t="s">
        <v>955</v>
      </c>
    </row>
    <row r="155" spans="10:33" x14ac:dyDescent="0.2">
      <c r="J155" t="s">
        <v>3168</v>
      </c>
      <c r="K155" s="171"/>
      <c r="L155" t="s">
        <v>3168</v>
      </c>
      <c r="M155" s="79"/>
      <c r="N155" s="1">
        <v>1</v>
      </c>
      <c r="O155" s="79" t="s">
        <v>3141</v>
      </c>
      <c r="AA155" s="2"/>
      <c r="AG155" t="s">
        <v>955</v>
      </c>
    </row>
    <row r="156" spans="10:33" x14ac:dyDescent="0.2">
      <c r="J156" t="s">
        <v>3168</v>
      </c>
      <c r="K156" s="171"/>
      <c r="L156" t="s">
        <v>3168</v>
      </c>
      <c r="M156" s="79"/>
      <c r="N156" s="1"/>
      <c r="O156" s="79"/>
      <c r="AA156" s="2"/>
      <c r="AG156" t="s">
        <v>955</v>
      </c>
    </row>
    <row r="157" spans="10:33" x14ac:dyDescent="0.2">
      <c r="J157" t="s">
        <v>3168</v>
      </c>
      <c r="K157" s="171"/>
      <c r="L157" t="s">
        <v>115</v>
      </c>
      <c r="M157" s="174" t="s">
        <v>6787</v>
      </c>
      <c r="O157" s="79"/>
      <c r="AA157" s="2"/>
      <c r="AG157" t="s">
        <v>955</v>
      </c>
    </row>
    <row r="158" spans="10:33" x14ac:dyDescent="0.2">
      <c r="J158" t="s">
        <v>3168</v>
      </c>
      <c r="K158" s="171"/>
      <c r="L158" t="s">
        <v>3168</v>
      </c>
      <c r="M158" s="174" t="s">
        <v>6788</v>
      </c>
      <c r="N158" t="s">
        <v>115</v>
      </c>
      <c r="O158" s="84" t="s">
        <v>739</v>
      </c>
      <c r="AA158" s="2"/>
      <c r="AG158" t="s">
        <v>955</v>
      </c>
    </row>
    <row r="159" spans="10:33" x14ac:dyDescent="0.2">
      <c r="J159" t="s">
        <v>3168</v>
      </c>
      <c r="K159" s="171"/>
      <c r="L159" s="1">
        <v>1</v>
      </c>
      <c r="M159" s="79" t="s">
        <v>3565</v>
      </c>
      <c r="N159" s="1">
        <v>1</v>
      </c>
      <c r="O159" s="84" t="s">
        <v>2598</v>
      </c>
      <c r="AA159" s="2"/>
      <c r="AG159" t="s">
        <v>955</v>
      </c>
    </row>
    <row r="160" spans="10:33" x14ac:dyDescent="0.2">
      <c r="J160" t="s">
        <v>3168</v>
      </c>
      <c r="K160" s="171"/>
      <c r="L160" t="s">
        <v>3168</v>
      </c>
      <c r="M160" s="79" t="s">
        <v>3139</v>
      </c>
      <c r="N160" t="s">
        <v>3168</v>
      </c>
      <c r="O160" s="84" t="s">
        <v>391</v>
      </c>
      <c r="AA160" s="2"/>
      <c r="AG160" t="s">
        <v>955</v>
      </c>
    </row>
    <row r="161" spans="8:33" x14ac:dyDescent="0.2">
      <c r="J161" t="s">
        <v>3168</v>
      </c>
      <c r="K161" s="171"/>
      <c r="L161" t="s">
        <v>3168</v>
      </c>
      <c r="M161" s="80" t="s">
        <v>995</v>
      </c>
      <c r="N161" t="s">
        <v>3168</v>
      </c>
      <c r="O161" s="84"/>
      <c r="Q161" s="92"/>
      <c r="AA161" s="2"/>
      <c r="AG161" t="s">
        <v>955</v>
      </c>
    </row>
    <row r="162" spans="8:33" x14ac:dyDescent="0.2">
      <c r="J162" t="s">
        <v>3168</v>
      </c>
      <c r="K162" s="171"/>
      <c r="L162" t="s">
        <v>3168</v>
      </c>
      <c r="M162" s="79" t="s">
        <v>4100</v>
      </c>
      <c r="N162" t="s">
        <v>115</v>
      </c>
      <c r="O162" s="184" t="s">
        <v>7003</v>
      </c>
      <c r="Q162" s="92"/>
      <c r="AA162" s="2"/>
      <c r="AG162" t="s">
        <v>955</v>
      </c>
    </row>
    <row r="163" spans="8:33" x14ac:dyDescent="0.2">
      <c r="J163" t="s">
        <v>3168</v>
      </c>
      <c r="K163" s="171"/>
      <c r="L163" t="s">
        <v>3168</v>
      </c>
      <c r="M163" s="79" t="s">
        <v>3461</v>
      </c>
      <c r="N163" s="1">
        <v>1</v>
      </c>
      <c r="O163" s="84" t="s">
        <v>2365</v>
      </c>
      <c r="Q163" s="92"/>
      <c r="AA163" s="2"/>
      <c r="AG163" t="s">
        <v>955</v>
      </c>
    </row>
    <row r="164" spans="8:33" x14ac:dyDescent="0.2">
      <c r="J164" t="s">
        <v>3168</v>
      </c>
      <c r="K164" s="171"/>
      <c r="L164" s="1">
        <v>1</v>
      </c>
      <c r="M164" s="171" t="s">
        <v>6786</v>
      </c>
      <c r="N164" t="s">
        <v>3168</v>
      </c>
      <c r="O164" s="185" t="s">
        <v>7002</v>
      </c>
      <c r="Q164" s="92"/>
      <c r="AA164" s="2"/>
      <c r="AG164" t="s">
        <v>955</v>
      </c>
    </row>
    <row r="165" spans="8:33" x14ac:dyDescent="0.2">
      <c r="J165" t="s">
        <v>3168</v>
      </c>
      <c r="N165" t="s">
        <v>3168</v>
      </c>
      <c r="O165" s="84" t="s">
        <v>3429</v>
      </c>
      <c r="AA165" s="2"/>
      <c r="AG165" t="s">
        <v>955</v>
      </c>
    </row>
    <row r="166" spans="8:33" x14ac:dyDescent="0.2">
      <c r="J166" t="s">
        <v>3168</v>
      </c>
      <c r="N166" s="1">
        <v>1</v>
      </c>
      <c r="O166" s="84" t="s">
        <v>770</v>
      </c>
      <c r="AA166" s="2"/>
      <c r="AG166" t="s">
        <v>955</v>
      </c>
    </row>
    <row r="167" spans="8:33" x14ac:dyDescent="0.2">
      <c r="J167" t="s">
        <v>3168</v>
      </c>
      <c r="N167" t="s">
        <v>3168</v>
      </c>
      <c r="O167" s="99" t="s">
        <v>4376</v>
      </c>
      <c r="AA167" s="2"/>
      <c r="AG167" t="s">
        <v>955</v>
      </c>
    </row>
    <row r="168" spans="8:33" x14ac:dyDescent="0.2">
      <c r="H168" t="s">
        <v>115</v>
      </c>
      <c r="I168" s="92" t="s">
        <v>4360</v>
      </c>
      <c r="J168" t="s">
        <v>3168</v>
      </c>
      <c r="N168" t="s">
        <v>115</v>
      </c>
      <c r="O168" s="84" t="s">
        <v>3721</v>
      </c>
      <c r="AA168" s="2"/>
      <c r="AG168" t="s">
        <v>955</v>
      </c>
    </row>
    <row r="169" spans="8:33" x14ac:dyDescent="0.2">
      <c r="H169" t="s">
        <v>3168</v>
      </c>
      <c r="I169" s="118" t="s">
        <v>2336</v>
      </c>
      <c r="J169" t="s">
        <v>3168</v>
      </c>
      <c r="N169" s="1">
        <v>1</v>
      </c>
      <c r="O169" s="84" t="s">
        <v>1126</v>
      </c>
      <c r="AA169" s="2"/>
      <c r="AG169" t="s">
        <v>955</v>
      </c>
    </row>
    <row r="170" spans="8:33" x14ac:dyDescent="0.2">
      <c r="H170" s="1">
        <v>1</v>
      </c>
      <c r="I170" s="79" t="s">
        <v>4201</v>
      </c>
      <c r="J170" t="s">
        <v>115</v>
      </c>
      <c r="K170" s="79" t="s">
        <v>3988</v>
      </c>
      <c r="N170" t="s">
        <v>3168</v>
      </c>
      <c r="O170" s="84"/>
      <c r="AA170" s="2"/>
      <c r="AG170" t="s">
        <v>955</v>
      </c>
    </row>
    <row r="171" spans="8:33" x14ac:dyDescent="0.2">
      <c r="H171" t="s">
        <v>3168</v>
      </c>
      <c r="I171" s="92" t="s">
        <v>3121</v>
      </c>
      <c r="J171" s="1">
        <v>1</v>
      </c>
      <c r="K171" s="79" t="s">
        <v>4901</v>
      </c>
      <c r="N171" t="s">
        <v>115</v>
      </c>
      <c r="O171" s="138" t="s">
        <v>3102</v>
      </c>
      <c r="AA171" s="2"/>
      <c r="AG171" t="s">
        <v>955</v>
      </c>
    </row>
    <row r="172" spans="8:33" x14ac:dyDescent="0.2">
      <c r="H172" t="s">
        <v>3168</v>
      </c>
      <c r="I172" s="149" t="s">
        <v>5445</v>
      </c>
      <c r="J172" t="s">
        <v>3168</v>
      </c>
      <c r="K172" s="171" t="s">
        <v>6768</v>
      </c>
      <c r="N172" s="1">
        <v>1</v>
      </c>
      <c r="O172" s="247" t="s">
        <v>8850</v>
      </c>
      <c r="AA172" s="2"/>
      <c r="AG172" t="s">
        <v>955</v>
      </c>
    </row>
    <row r="173" spans="8:33" x14ac:dyDescent="0.2">
      <c r="H173" t="s">
        <v>3168</v>
      </c>
      <c r="I173" s="171" t="s">
        <v>6759</v>
      </c>
      <c r="J173" t="s">
        <v>3168</v>
      </c>
      <c r="K173" s="79" t="s">
        <v>2601</v>
      </c>
      <c r="N173" t="s">
        <v>3168</v>
      </c>
      <c r="O173" s="138" t="s">
        <v>4101</v>
      </c>
      <c r="AA173" s="2"/>
      <c r="AG173" t="s">
        <v>955</v>
      </c>
    </row>
    <row r="174" spans="8:33" x14ac:dyDescent="0.2">
      <c r="H174" t="s">
        <v>3168</v>
      </c>
      <c r="I174" s="171" t="s">
        <v>6760</v>
      </c>
      <c r="J174" t="s">
        <v>3168</v>
      </c>
      <c r="AA174" s="2"/>
      <c r="AG174" t="s">
        <v>955</v>
      </c>
    </row>
    <row r="175" spans="8:33" x14ac:dyDescent="0.2">
      <c r="H175" t="s">
        <v>3168</v>
      </c>
      <c r="J175" t="s">
        <v>115</v>
      </c>
      <c r="K175" s="79" t="s">
        <v>1697</v>
      </c>
      <c r="L175" t="s">
        <v>115</v>
      </c>
      <c r="M175" s="79" t="s">
        <v>6994</v>
      </c>
      <c r="N175" t="s">
        <v>115</v>
      </c>
      <c r="O175" s="171" t="s">
        <v>3102</v>
      </c>
      <c r="AA175" s="2"/>
      <c r="AG175" t="s">
        <v>955</v>
      </c>
    </row>
    <row r="176" spans="8:33" x14ac:dyDescent="0.2">
      <c r="H176" t="s">
        <v>115</v>
      </c>
      <c r="I176" s="79" t="s">
        <v>5622</v>
      </c>
      <c r="J176" s="1">
        <v>1</v>
      </c>
      <c r="K176" s="79" t="s">
        <v>4902</v>
      </c>
      <c r="L176" t="s">
        <v>3168</v>
      </c>
      <c r="M176" s="85" t="s">
        <v>2336</v>
      </c>
      <c r="N176" s="1">
        <v>1</v>
      </c>
      <c r="O176" s="171" t="s">
        <v>6766</v>
      </c>
      <c r="AA176" s="2"/>
      <c r="AG176" t="s">
        <v>955</v>
      </c>
    </row>
    <row r="177" spans="4:33" x14ac:dyDescent="0.2">
      <c r="H177" t="s">
        <v>3168</v>
      </c>
      <c r="I177" s="158" t="s">
        <v>1596</v>
      </c>
      <c r="J177" t="s">
        <v>3168</v>
      </c>
      <c r="K177" s="79" t="s">
        <v>4059</v>
      </c>
      <c r="L177" s="1">
        <v>1</v>
      </c>
      <c r="M177" s="171" t="s">
        <v>6794</v>
      </c>
      <c r="N177" t="s">
        <v>3168</v>
      </c>
      <c r="O177" s="171" t="s">
        <v>6767</v>
      </c>
      <c r="AA177" s="2"/>
      <c r="AG177" t="s">
        <v>955</v>
      </c>
    </row>
    <row r="178" spans="4:33" x14ac:dyDescent="0.2">
      <c r="H178" s="1">
        <v>1</v>
      </c>
      <c r="I178" s="79" t="s">
        <v>4202</v>
      </c>
      <c r="J178" t="s">
        <v>3168</v>
      </c>
      <c r="L178" t="s">
        <v>3168</v>
      </c>
      <c r="M178" s="80" t="s">
        <v>995</v>
      </c>
      <c r="N178" s="147" t="s">
        <v>1813</v>
      </c>
      <c r="O178" s="84"/>
      <c r="AA178" s="2"/>
      <c r="AG178" t="s">
        <v>955</v>
      </c>
    </row>
    <row r="179" spans="4:33" x14ac:dyDescent="0.2">
      <c r="H179" t="s">
        <v>3168</v>
      </c>
      <c r="I179" s="92" t="s">
        <v>4079</v>
      </c>
      <c r="J179" t="s">
        <v>115</v>
      </c>
      <c r="K179" s="92" t="s">
        <v>2945</v>
      </c>
      <c r="L179" t="s">
        <v>3168</v>
      </c>
      <c r="M179" s="173" t="s">
        <v>1479</v>
      </c>
      <c r="N179" t="s">
        <v>115</v>
      </c>
      <c r="O179" s="84" t="s">
        <v>2368</v>
      </c>
      <c r="AA179" s="2"/>
      <c r="AG179" t="s">
        <v>955</v>
      </c>
    </row>
    <row r="180" spans="4:33" x14ac:dyDescent="0.2">
      <c r="H180" t="s">
        <v>3168</v>
      </c>
      <c r="I180" s="79" t="s">
        <v>4080</v>
      </c>
      <c r="J180" s="1">
        <v>1</v>
      </c>
      <c r="K180" s="79" t="s">
        <v>4903</v>
      </c>
      <c r="L180" t="s">
        <v>3168</v>
      </c>
      <c r="M180" s="171" t="s">
        <v>6166</v>
      </c>
      <c r="N180" s="1">
        <v>1</v>
      </c>
      <c r="O180" s="84" t="s">
        <v>3924</v>
      </c>
      <c r="AA180" s="2"/>
      <c r="AG180" t="s">
        <v>955</v>
      </c>
    </row>
    <row r="181" spans="4:33" x14ac:dyDescent="0.2">
      <c r="H181" t="s">
        <v>3168</v>
      </c>
      <c r="I181" s="92" t="s">
        <v>4081</v>
      </c>
      <c r="J181" t="s">
        <v>3168</v>
      </c>
      <c r="K181" s="92" t="s">
        <v>4149</v>
      </c>
      <c r="L181" t="s">
        <v>3168</v>
      </c>
      <c r="M181" s="14" t="s">
        <v>6791</v>
      </c>
      <c r="N181" t="s">
        <v>3168</v>
      </c>
      <c r="O181" s="174" t="s">
        <v>6167</v>
      </c>
      <c r="AA181" s="2"/>
      <c r="AG181" t="s">
        <v>955</v>
      </c>
    </row>
    <row r="182" spans="4:33" x14ac:dyDescent="0.2">
      <c r="H182" t="s">
        <v>3168</v>
      </c>
      <c r="J182" t="s">
        <v>3168</v>
      </c>
      <c r="K182" s="92" t="s">
        <v>491</v>
      </c>
      <c r="L182" s="1">
        <v>1</v>
      </c>
      <c r="M182" s="171" t="s">
        <v>6789</v>
      </c>
      <c r="N182" t="s">
        <v>3168</v>
      </c>
      <c r="O182" s="174" t="s">
        <v>6819</v>
      </c>
      <c r="Q182" s="99" t="s">
        <v>4376</v>
      </c>
      <c r="AA182" s="2"/>
      <c r="AG182" t="s">
        <v>955</v>
      </c>
    </row>
    <row r="183" spans="4:33" x14ac:dyDescent="0.2">
      <c r="H183" t="s">
        <v>115</v>
      </c>
      <c r="I183" s="158" t="s">
        <v>5623</v>
      </c>
      <c r="J183" t="s">
        <v>3168</v>
      </c>
      <c r="K183" s="92" t="s">
        <v>492</v>
      </c>
      <c r="L183" t="s">
        <v>3168</v>
      </c>
      <c r="N183" t="s">
        <v>3168</v>
      </c>
      <c r="O183" s="174" t="s">
        <v>6820</v>
      </c>
      <c r="P183" t="s">
        <v>115</v>
      </c>
      <c r="Q183" s="84" t="s">
        <v>3424</v>
      </c>
      <c r="AA183" s="2"/>
      <c r="AG183" t="s">
        <v>955</v>
      </c>
    </row>
    <row r="184" spans="4:33" x14ac:dyDescent="0.2">
      <c r="D184" t="s">
        <v>115</v>
      </c>
      <c r="E184" s="79" t="s">
        <v>6996</v>
      </c>
      <c r="F184" t="s">
        <v>115</v>
      </c>
      <c r="G184" s="79" t="s">
        <v>6997</v>
      </c>
      <c r="H184" t="s">
        <v>3168</v>
      </c>
      <c r="I184" s="118" t="s">
        <v>1730</v>
      </c>
      <c r="J184" t="s">
        <v>3168</v>
      </c>
      <c r="K184" s="92"/>
      <c r="L184" t="s">
        <v>115</v>
      </c>
      <c r="M184" s="79" t="s">
        <v>4160</v>
      </c>
      <c r="N184" t="s">
        <v>3168</v>
      </c>
      <c r="O184" s="84" t="s">
        <v>387</v>
      </c>
      <c r="P184" s="1">
        <v>1</v>
      </c>
      <c r="Q184" s="84" t="s">
        <v>801</v>
      </c>
      <c r="AA184" s="2"/>
      <c r="AG184" t="s">
        <v>955</v>
      </c>
    </row>
    <row r="185" spans="4:33" x14ac:dyDescent="0.2">
      <c r="D185" t="s">
        <v>3168</v>
      </c>
      <c r="E185" s="135" t="s">
        <v>1076</v>
      </c>
      <c r="F185" t="s">
        <v>3168</v>
      </c>
      <c r="G185" s="118" t="s">
        <v>1729</v>
      </c>
      <c r="H185" s="1">
        <v>1</v>
      </c>
      <c r="I185" s="79" t="s">
        <v>4281</v>
      </c>
      <c r="J185" t="s">
        <v>3168</v>
      </c>
      <c r="K185" s="92"/>
      <c r="L185" s="1">
        <v>1</v>
      </c>
      <c r="M185" s="79" t="s">
        <v>1804</v>
      </c>
      <c r="N185" t="s">
        <v>3168</v>
      </c>
      <c r="O185" s="84" t="s">
        <v>388</v>
      </c>
      <c r="P185" t="s">
        <v>3168</v>
      </c>
      <c r="Q185" s="79" t="s">
        <v>3425</v>
      </c>
      <c r="AA185" s="2"/>
      <c r="AG185" t="s">
        <v>955</v>
      </c>
    </row>
    <row r="186" spans="4:33" x14ac:dyDescent="0.2">
      <c r="D186" s="1">
        <v>1</v>
      </c>
      <c r="E186" s="135" t="s">
        <v>1078</v>
      </c>
      <c r="F186" t="s">
        <v>3168</v>
      </c>
      <c r="G186" s="135" t="s">
        <v>1076</v>
      </c>
      <c r="H186" t="s">
        <v>3168</v>
      </c>
      <c r="I186" s="135" t="s">
        <v>1077</v>
      </c>
      <c r="J186" t="s">
        <v>3168</v>
      </c>
      <c r="L186" t="s">
        <v>3168</v>
      </c>
      <c r="M186" s="171" t="s">
        <v>6792</v>
      </c>
      <c r="N186" t="s">
        <v>3168</v>
      </c>
      <c r="O186" s="84"/>
      <c r="P186" t="s">
        <v>3168</v>
      </c>
      <c r="Q186" s="25"/>
      <c r="AA186" s="2"/>
      <c r="AG186" t="s">
        <v>955</v>
      </c>
    </row>
    <row r="187" spans="4:33" x14ac:dyDescent="0.2">
      <c r="D187" t="s">
        <v>3168</v>
      </c>
      <c r="E187" s="135" t="s">
        <v>1075</v>
      </c>
      <c r="F187" s="1">
        <v>1</v>
      </c>
      <c r="G187" s="79" t="s">
        <v>5517</v>
      </c>
      <c r="H187" t="s">
        <v>3168</v>
      </c>
      <c r="I187" s="80" t="s">
        <v>4899</v>
      </c>
      <c r="J187" t="s">
        <v>115</v>
      </c>
      <c r="K187" s="79" t="s">
        <v>6995</v>
      </c>
      <c r="L187" s="1">
        <v>1</v>
      </c>
      <c r="M187" s="171" t="s">
        <v>6793</v>
      </c>
      <c r="N187" t="s">
        <v>115</v>
      </c>
      <c r="O187" s="84" t="s">
        <v>389</v>
      </c>
      <c r="P187" t="s">
        <v>115</v>
      </c>
      <c r="Q187" s="84" t="s">
        <v>5028</v>
      </c>
      <c r="AA187" s="2"/>
      <c r="AG187" t="s">
        <v>955</v>
      </c>
    </row>
    <row r="188" spans="4:33" x14ac:dyDescent="0.2">
      <c r="D188" t="s">
        <v>3168</v>
      </c>
      <c r="E188" s="94" t="s">
        <v>1731</v>
      </c>
      <c r="F188" t="s">
        <v>3168</v>
      </c>
      <c r="G188" s="79" t="s">
        <v>2370</v>
      </c>
      <c r="H188" t="s">
        <v>3168</v>
      </c>
      <c r="I188" s="80" t="s">
        <v>1799</v>
      </c>
      <c r="J188" t="s">
        <v>3168</v>
      </c>
      <c r="K188" s="85" t="s">
        <v>2336</v>
      </c>
      <c r="L188" s="14" t="s">
        <v>1813</v>
      </c>
      <c r="N188" s="1">
        <v>1</v>
      </c>
      <c r="O188" s="84" t="s">
        <v>4339</v>
      </c>
      <c r="P188" s="1">
        <v>1</v>
      </c>
      <c r="Q188" s="84" t="s">
        <v>5029</v>
      </c>
      <c r="AA188" s="2"/>
      <c r="AG188" t="s">
        <v>955</v>
      </c>
    </row>
    <row r="189" spans="4:33" x14ac:dyDescent="0.2">
      <c r="D189" t="s">
        <v>3168</v>
      </c>
      <c r="E189" s="92" t="s">
        <v>1728</v>
      </c>
      <c r="F189" t="s">
        <v>3168</v>
      </c>
      <c r="G189" s="160" t="s">
        <v>1731</v>
      </c>
      <c r="H189" t="s">
        <v>3168</v>
      </c>
      <c r="I189" s="79" t="s">
        <v>2127</v>
      </c>
      <c r="J189" s="1">
        <v>1</v>
      </c>
      <c r="K189" s="79" t="s">
        <v>4904</v>
      </c>
      <c r="L189" t="s">
        <v>115</v>
      </c>
      <c r="M189" s="184" t="s">
        <v>7010</v>
      </c>
      <c r="N189" t="s">
        <v>3168</v>
      </c>
      <c r="O189" s="84" t="s">
        <v>390</v>
      </c>
      <c r="P189" t="s">
        <v>3168</v>
      </c>
      <c r="AA189" s="2"/>
      <c r="AG189" t="s">
        <v>955</v>
      </c>
    </row>
    <row r="190" spans="4:33" x14ac:dyDescent="0.2">
      <c r="D190" s="1">
        <v>1</v>
      </c>
      <c r="E190" s="149" t="s">
        <v>5519</v>
      </c>
      <c r="F190" t="s">
        <v>3168</v>
      </c>
      <c r="G190" s="94" t="s">
        <v>490</v>
      </c>
      <c r="H190" t="s">
        <v>3168</v>
      </c>
      <c r="I190" s="158" t="s">
        <v>5624</v>
      </c>
      <c r="J190" t="s">
        <v>3168</v>
      </c>
      <c r="K190" s="80" t="s">
        <v>762</v>
      </c>
      <c r="L190" s="1">
        <v>1</v>
      </c>
      <c r="M190" s="79" t="s">
        <v>2464</v>
      </c>
      <c r="N190" t="s">
        <v>3168</v>
      </c>
      <c r="O190" s="84" t="s">
        <v>2924</v>
      </c>
      <c r="P190" t="s">
        <v>115</v>
      </c>
      <c r="Q190" s="93" t="s">
        <v>3925</v>
      </c>
      <c r="AA190" s="2"/>
      <c r="AG190" t="s">
        <v>955</v>
      </c>
    </row>
    <row r="191" spans="4:33" x14ac:dyDescent="0.2">
      <c r="D191" t="s">
        <v>3168</v>
      </c>
      <c r="E191" s="184" t="s">
        <v>7017</v>
      </c>
      <c r="F191" t="s">
        <v>3168</v>
      </c>
      <c r="G191" s="143" t="s">
        <v>5173</v>
      </c>
      <c r="H191" t="s">
        <v>3168</v>
      </c>
      <c r="I191" s="79" t="s">
        <v>5524</v>
      </c>
      <c r="J191" t="s">
        <v>3168</v>
      </c>
      <c r="K191" s="79" t="s">
        <v>2600</v>
      </c>
      <c r="L191" t="s">
        <v>3168</v>
      </c>
      <c r="N191" t="s">
        <v>3168</v>
      </c>
      <c r="O191" s="84"/>
      <c r="P191" s="1">
        <v>1</v>
      </c>
      <c r="Q191" s="84" t="s">
        <v>3791</v>
      </c>
      <c r="AA191" s="2"/>
      <c r="AG191" t="s">
        <v>955</v>
      </c>
    </row>
    <row r="192" spans="4:33" x14ac:dyDescent="0.2">
      <c r="D192" s="1">
        <v>1</v>
      </c>
      <c r="E192" s="184" t="s">
        <v>7030</v>
      </c>
      <c r="F192" t="s">
        <v>3168</v>
      </c>
      <c r="G192" s="79" t="s">
        <v>3773</v>
      </c>
      <c r="H192" s="1">
        <v>1</v>
      </c>
      <c r="I192" s="171" t="s">
        <v>6761</v>
      </c>
      <c r="J192" s="1">
        <v>1</v>
      </c>
      <c r="K192" s="79" t="s">
        <v>1744</v>
      </c>
      <c r="L192" t="s">
        <v>115</v>
      </c>
      <c r="M192" s="184" t="s">
        <v>4690</v>
      </c>
      <c r="N192" t="s">
        <v>115</v>
      </c>
      <c r="O192" s="84" t="s">
        <v>6993</v>
      </c>
      <c r="P192" t="s">
        <v>3168</v>
      </c>
      <c r="Q192" s="92" t="s">
        <v>3926</v>
      </c>
      <c r="AA192" s="2"/>
      <c r="AG192" t="s">
        <v>955</v>
      </c>
    </row>
    <row r="193" spans="6:33" x14ac:dyDescent="0.2">
      <c r="F193" t="s">
        <v>3168</v>
      </c>
      <c r="G193" s="118" t="s">
        <v>4082</v>
      </c>
      <c r="H193" t="s">
        <v>3168</v>
      </c>
      <c r="I193" s="92" t="s">
        <v>5522</v>
      </c>
      <c r="J193" t="s">
        <v>3168</v>
      </c>
      <c r="K193" s="79" t="s">
        <v>1778</v>
      </c>
      <c r="L193" s="1">
        <v>1</v>
      </c>
      <c r="M193" s="184" t="s">
        <v>7026</v>
      </c>
      <c r="N193" s="1">
        <v>1</v>
      </c>
      <c r="O193" s="84" t="s">
        <v>4341</v>
      </c>
      <c r="AA193" s="2"/>
      <c r="AG193" t="s">
        <v>955</v>
      </c>
    </row>
    <row r="194" spans="6:33" x14ac:dyDescent="0.2">
      <c r="F194" s="1">
        <v>1</v>
      </c>
      <c r="G194" s="79" t="s">
        <v>3772</v>
      </c>
      <c r="H194" t="s">
        <v>3168</v>
      </c>
      <c r="I194" s="149" t="s">
        <v>5523</v>
      </c>
      <c r="J194" t="s">
        <v>3168</v>
      </c>
      <c r="K194" s="79" t="s">
        <v>1777</v>
      </c>
      <c r="L194" t="s">
        <v>3168</v>
      </c>
      <c r="M194" s="184" t="s">
        <v>7011</v>
      </c>
      <c r="N194" t="s">
        <v>3168</v>
      </c>
      <c r="O194" s="80" t="s">
        <v>4121</v>
      </c>
      <c r="P194" t="s">
        <v>115</v>
      </c>
      <c r="Q194" s="79" t="s">
        <v>3191</v>
      </c>
      <c r="AA194" s="2"/>
      <c r="AG194" t="s">
        <v>955</v>
      </c>
    </row>
    <row r="195" spans="6:33" x14ac:dyDescent="0.2">
      <c r="F195" t="s">
        <v>3168</v>
      </c>
      <c r="G195" s="79"/>
      <c r="H195" s="1">
        <v>1</v>
      </c>
      <c r="I195" s="149" t="s">
        <v>5521</v>
      </c>
      <c r="J195" s="1">
        <v>1</v>
      </c>
      <c r="K195" s="79" t="s">
        <v>6790</v>
      </c>
      <c r="L195" t="s">
        <v>3168</v>
      </c>
      <c r="N195" t="s">
        <v>3168</v>
      </c>
      <c r="O195" s="184" t="s">
        <v>7004</v>
      </c>
      <c r="P195" s="1">
        <v>1</v>
      </c>
      <c r="Q195" s="79" t="s">
        <v>4292</v>
      </c>
      <c r="AA195" s="2"/>
      <c r="AG195" t="s">
        <v>955</v>
      </c>
    </row>
    <row r="196" spans="6:33" x14ac:dyDescent="0.2">
      <c r="F196" t="s">
        <v>115</v>
      </c>
      <c r="G196" s="246" t="s">
        <v>4541</v>
      </c>
      <c r="H196" t="s">
        <v>3168</v>
      </c>
      <c r="I196" s="92" t="s">
        <v>5520</v>
      </c>
      <c r="J196" t="s">
        <v>3168</v>
      </c>
      <c r="K196" s="79" t="s">
        <v>1762</v>
      </c>
      <c r="L196" t="s">
        <v>115</v>
      </c>
      <c r="M196" s="79" t="s">
        <v>6784</v>
      </c>
      <c r="N196" t="s">
        <v>3168</v>
      </c>
      <c r="O196" s="84" t="s">
        <v>2924</v>
      </c>
      <c r="P196" s="1">
        <v>1</v>
      </c>
      <c r="Q196" s="79" t="s">
        <v>3423</v>
      </c>
      <c r="AA196" s="2"/>
      <c r="AG196" t="s">
        <v>955</v>
      </c>
    </row>
    <row r="197" spans="6:33" x14ac:dyDescent="0.2">
      <c r="F197" s="1">
        <v>1</v>
      </c>
      <c r="G197" s="246" t="s">
        <v>8794</v>
      </c>
      <c r="H197" t="s">
        <v>3168</v>
      </c>
      <c r="I197" s="79" t="s">
        <v>5531</v>
      </c>
      <c r="J197" t="s">
        <v>3168</v>
      </c>
      <c r="K197" s="79" t="s">
        <v>1761</v>
      </c>
      <c r="L197" s="1">
        <v>1</v>
      </c>
      <c r="M197" s="79" t="s">
        <v>1803</v>
      </c>
      <c r="N197" s="1">
        <v>1</v>
      </c>
      <c r="O197" s="79" t="s">
        <v>1197</v>
      </c>
      <c r="P197" t="s">
        <v>3168</v>
      </c>
      <c r="S197" s="99" t="s">
        <v>4376</v>
      </c>
      <c r="AA197" s="2"/>
      <c r="AG197" t="s">
        <v>955</v>
      </c>
    </row>
    <row r="198" spans="6:33" x14ac:dyDescent="0.2">
      <c r="F198" t="s">
        <v>3168</v>
      </c>
      <c r="G198" s="246" t="s">
        <v>8795</v>
      </c>
      <c r="H198" t="s">
        <v>3168</v>
      </c>
      <c r="I198" s="149" t="s">
        <v>5532</v>
      </c>
      <c r="J198" s="1">
        <v>1</v>
      </c>
      <c r="K198" s="79" t="s">
        <v>1744</v>
      </c>
      <c r="L198" t="s">
        <v>3168</v>
      </c>
      <c r="M198" s="184" t="s">
        <v>7013</v>
      </c>
      <c r="N198" t="s">
        <v>3168</v>
      </c>
      <c r="P198" t="s">
        <v>115</v>
      </c>
      <c r="Q198" s="184" t="s">
        <v>7008</v>
      </c>
      <c r="R198" t="s">
        <v>115</v>
      </c>
      <c r="S198" s="79" t="s">
        <v>5023</v>
      </c>
      <c r="AA198" s="2"/>
      <c r="AG198" t="s">
        <v>955</v>
      </c>
    </row>
    <row r="199" spans="6:33" x14ac:dyDescent="0.2">
      <c r="H199" s="1">
        <v>1</v>
      </c>
      <c r="I199" s="149" t="s">
        <v>5533</v>
      </c>
      <c r="J199" t="s">
        <v>3168</v>
      </c>
      <c r="K199" s="171" t="s">
        <v>6769</v>
      </c>
      <c r="L199" t="s">
        <v>3168</v>
      </c>
      <c r="N199" t="s">
        <v>115</v>
      </c>
      <c r="O199" s="84" t="s">
        <v>361</v>
      </c>
      <c r="P199" s="1">
        <v>1</v>
      </c>
      <c r="Q199" s="79" t="s">
        <v>2126</v>
      </c>
      <c r="R199" s="1">
        <v>1</v>
      </c>
      <c r="S199" s="79" t="s">
        <v>3431</v>
      </c>
      <c r="AA199" s="2"/>
      <c r="AG199" t="s">
        <v>955</v>
      </c>
    </row>
    <row r="200" spans="6:33" x14ac:dyDescent="0.2">
      <c r="H200" t="s">
        <v>3168</v>
      </c>
      <c r="J200" s="1">
        <v>1</v>
      </c>
      <c r="K200" s="184" t="s">
        <v>7031</v>
      </c>
      <c r="L200" t="s">
        <v>115</v>
      </c>
      <c r="M200" s="79" t="s">
        <v>1805</v>
      </c>
      <c r="N200" s="1">
        <v>1</v>
      </c>
      <c r="O200" s="84" t="s">
        <v>7005</v>
      </c>
      <c r="P200" t="s">
        <v>3168</v>
      </c>
      <c r="Q200" s="79" t="s">
        <v>2599</v>
      </c>
      <c r="AA200" s="2"/>
      <c r="AG200" t="s">
        <v>955</v>
      </c>
    </row>
    <row r="201" spans="6:33" x14ac:dyDescent="0.2">
      <c r="H201" t="s">
        <v>115</v>
      </c>
      <c r="I201" s="79" t="s">
        <v>4849</v>
      </c>
      <c r="J201" t="s">
        <v>3168</v>
      </c>
      <c r="K201" s="184" t="s">
        <v>7032</v>
      </c>
      <c r="L201" s="1">
        <v>1</v>
      </c>
      <c r="M201" s="79" t="s">
        <v>1806</v>
      </c>
      <c r="N201" t="s">
        <v>3168</v>
      </c>
      <c r="O201" s="84"/>
      <c r="P201" t="s">
        <v>3168</v>
      </c>
      <c r="Q201" s="184" t="s">
        <v>7009</v>
      </c>
      <c r="AA201" s="2"/>
      <c r="AG201" t="s">
        <v>955</v>
      </c>
    </row>
    <row r="202" spans="6:33" x14ac:dyDescent="0.2">
      <c r="H202" s="1">
        <v>1</v>
      </c>
      <c r="I202" s="149" t="s">
        <v>5529</v>
      </c>
      <c r="J202" t="s">
        <v>3168</v>
      </c>
      <c r="L202" t="s">
        <v>3168</v>
      </c>
      <c r="N202" t="s">
        <v>115</v>
      </c>
      <c r="O202" s="84" t="s">
        <v>992</v>
      </c>
      <c r="P202" t="s">
        <v>3168</v>
      </c>
      <c r="Q202" s="184" t="s">
        <v>7025</v>
      </c>
      <c r="AA202" s="2"/>
      <c r="AG202" t="s">
        <v>955</v>
      </c>
    </row>
    <row r="203" spans="6:33" x14ac:dyDescent="0.2">
      <c r="H203" t="s">
        <v>3168</v>
      </c>
      <c r="I203" s="158" t="s">
        <v>5910</v>
      </c>
      <c r="J203" t="s">
        <v>3168</v>
      </c>
      <c r="L203" t="s">
        <v>115</v>
      </c>
      <c r="M203" s="184" t="s">
        <v>2996</v>
      </c>
      <c r="N203" s="1">
        <v>1</v>
      </c>
      <c r="O203" s="84" t="s">
        <v>2859</v>
      </c>
      <c r="P203" t="s">
        <v>3168</v>
      </c>
      <c r="AA203" s="2"/>
      <c r="AG203" t="s">
        <v>955</v>
      </c>
    </row>
    <row r="204" spans="6:33" x14ac:dyDescent="0.2">
      <c r="H204" t="s">
        <v>3168</v>
      </c>
      <c r="I204" s="214" t="s">
        <v>7711</v>
      </c>
      <c r="J204" t="s">
        <v>3168</v>
      </c>
      <c r="L204" s="1">
        <v>1</v>
      </c>
      <c r="M204" s="184" t="s">
        <v>7027</v>
      </c>
      <c r="N204" t="s">
        <v>3168</v>
      </c>
      <c r="O204" s="84" t="s">
        <v>989</v>
      </c>
      <c r="P204" t="s">
        <v>115</v>
      </c>
      <c r="Q204" s="79" t="s">
        <v>1854</v>
      </c>
      <c r="S204" s="99" t="s">
        <v>4376</v>
      </c>
      <c r="AA204" s="2"/>
      <c r="AG204" t="s">
        <v>955</v>
      </c>
    </row>
    <row r="205" spans="6:33" x14ac:dyDescent="0.2">
      <c r="H205" t="s">
        <v>3168</v>
      </c>
      <c r="I205" s="135" t="s">
        <v>838</v>
      </c>
      <c r="J205" t="s">
        <v>3168</v>
      </c>
      <c r="L205" t="s">
        <v>3168</v>
      </c>
      <c r="N205" t="s">
        <v>3168</v>
      </c>
      <c r="O205" s="90" t="s">
        <v>994</v>
      </c>
      <c r="P205" s="1">
        <v>1</v>
      </c>
      <c r="Q205" s="79" t="s">
        <v>3436</v>
      </c>
      <c r="R205" t="s">
        <v>115</v>
      </c>
      <c r="S205" s="92" t="s">
        <v>5023</v>
      </c>
      <c r="AA205" s="2"/>
      <c r="AG205" t="s">
        <v>955</v>
      </c>
    </row>
    <row r="206" spans="6:33" x14ac:dyDescent="0.2">
      <c r="H206" t="s">
        <v>1813</v>
      </c>
      <c r="J206" t="s">
        <v>3168</v>
      </c>
      <c r="L206" t="s">
        <v>115</v>
      </c>
      <c r="M206" s="84" t="s">
        <v>1807</v>
      </c>
      <c r="N206" t="s">
        <v>3168</v>
      </c>
      <c r="O206" s="80" t="s">
        <v>4121</v>
      </c>
      <c r="P206" t="s">
        <v>3168</v>
      </c>
      <c r="R206" s="1">
        <v>1</v>
      </c>
      <c r="S206" s="92" t="s">
        <v>3909</v>
      </c>
      <c r="AA206" s="2"/>
      <c r="AG206" t="s">
        <v>955</v>
      </c>
    </row>
    <row r="207" spans="6:33" x14ac:dyDescent="0.2">
      <c r="H207" t="s">
        <v>115</v>
      </c>
      <c r="I207" s="79" t="s">
        <v>1356</v>
      </c>
      <c r="J207" t="s">
        <v>3168</v>
      </c>
      <c r="L207" s="1">
        <v>1</v>
      </c>
      <c r="M207" s="184" t="s">
        <v>7014</v>
      </c>
      <c r="N207" t="s">
        <v>3168</v>
      </c>
      <c r="O207" s="84" t="s">
        <v>990</v>
      </c>
      <c r="P207" t="s">
        <v>115</v>
      </c>
      <c r="Q207" s="84" t="s">
        <v>6998</v>
      </c>
      <c r="R207" t="s">
        <v>3168</v>
      </c>
      <c r="S207" s="92" t="s">
        <v>3910</v>
      </c>
      <c r="AA207" s="2"/>
      <c r="AG207" t="s">
        <v>955</v>
      </c>
    </row>
    <row r="208" spans="6:33" x14ac:dyDescent="0.2">
      <c r="H208" t="s">
        <v>3168</v>
      </c>
      <c r="I208" s="85" t="s">
        <v>2336</v>
      </c>
      <c r="J208" t="s">
        <v>3168</v>
      </c>
      <c r="L208" t="s">
        <v>3168</v>
      </c>
      <c r="N208" s="1">
        <v>1</v>
      </c>
      <c r="O208" s="84" t="s">
        <v>4340</v>
      </c>
      <c r="P208" s="1">
        <v>1</v>
      </c>
      <c r="Q208" s="84" t="s">
        <v>991</v>
      </c>
      <c r="R208" t="s">
        <v>3168</v>
      </c>
      <c r="AA208" s="2"/>
      <c r="AG208" t="s">
        <v>955</v>
      </c>
    </row>
    <row r="209" spans="8:33" x14ac:dyDescent="0.2">
      <c r="H209" s="1">
        <v>1</v>
      </c>
      <c r="I209" s="79" t="s">
        <v>441</v>
      </c>
      <c r="J209" t="s">
        <v>3168</v>
      </c>
      <c r="L209" t="s">
        <v>115</v>
      </c>
      <c r="M209" s="247" t="s">
        <v>8622</v>
      </c>
      <c r="N209" t="s">
        <v>3168</v>
      </c>
      <c r="O209" s="184" t="s">
        <v>7006</v>
      </c>
      <c r="P209" t="s">
        <v>3168</v>
      </c>
      <c r="Q209" s="79" t="s">
        <v>3914</v>
      </c>
      <c r="R209" t="s">
        <v>115</v>
      </c>
      <c r="S209" s="92" t="s">
        <v>3713</v>
      </c>
      <c r="AA209" s="2"/>
      <c r="AG209" t="s">
        <v>955</v>
      </c>
    </row>
    <row r="210" spans="8:33" x14ac:dyDescent="0.2">
      <c r="H210" t="s">
        <v>3168</v>
      </c>
      <c r="I210" s="79" t="s">
        <v>4282</v>
      </c>
      <c r="J210" t="s">
        <v>3168</v>
      </c>
      <c r="L210" s="1">
        <v>1</v>
      </c>
      <c r="M210" s="79" t="s">
        <v>3566</v>
      </c>
      <c r="N210" t="s">
        <v>3168</v>
      </c>
      <c r="O210" s="23" t="s">
        <v>1853</v>
      </c>
      <c r="P210" t="s">
        <v>3168</v>
      </c>
      <c r="Q210" s="79" t="s">
        <v>3913</v>
      </c>
      <c r="R210" s="1">
        <v>1</v>
      </c>
      <c r="S210" s="92" t="s">
        <v>3911</v>
      </c>
      <c r="AA210" s="2"/>
      <c r="AG210" t="s">
        <v>955</v>
      </c>
    </row>
    <row r="211" spans="8:33" x14ac:dyDescent="0.2">
      <c r="J211" t="s">
        <v>3168</v>
      </c>
      <c r="L211" t="s">
        <v>3168</v>
      </c>
      <c r="M211" s="246" t="s">
        <v>8623</v>
      </c>
      <c r="N211" s="1">
        <v>1</v>
      </c>
      <c r="O211" s="186" t="s">
        <v>7007</v>
      </c>
      <c r="P211" s="1">
        <v>1</v>
      </c>
      <c r="Q211" s="79" t="s">
        <v>1316</v>
      </c>
      <c r="R211" t="s">
        <v>3168</v>
      </c>
      <c r="S211" s="92" t="s">
        <v>3912</v>
      </c>
      <c r="AA211" s="2"/>
      <c r="AG211" t="s">
        <v>955</v>
      </c>
    </row>
    <row r="212" spans="8:33" x14ac:dyDescent="0.2">
      <c r="J212" t="s">
        <v>3168</v>
      </c>
      <c r="L212" t="s">
        <v>3168</v>
      </c>
      <c r="N212" t="s">
        <v>1813</v>
      </c>
      <c r="P212" t="s">
        <v>3168</v>
      </c>
      <c r="R212" t="s">
        <v>3168</v>
      </c>
      <c r="S212" s="92" t="s">
        <v>3920</v>
      </c>
      <c r="AA212" s="2"/>
      <c r="AG212" t="s">
        <v>955</v>
      </c>
    </row>
    <row r="213" spans="8:33" x14ac:dyDescent="0.2">
      <c r="J213" t="s">
        <v>3168</v>
      </c>
      <c r="L213" t="s">
        <v>115</v>
      </c>
      <c r="M213" s="184" t="s">
        <v>976</v>
      </c>
      <c r="N213" t="s">
        <v>115</v>
      </c>
      <c r="O213" s="84" t="s">
        <v>1356</v>
      </c>
      <c r="P213" t="s">
        <v>3168</v>
      </c>
      <c r="U213" s="99" t="s">
        <v>4376</v>
      </c>
      <c r="AA213" s="2"/>
      <c r="AG213" t="s">
        <v>955</v>
      </c>
    </row>
    <row r="214" spans="8:33" x14ac:dyDescent="0.2">
      <c r="J214" t="s">
        <v>3168</v>
      </c>
      <c r="L214" s="1">
        <v>1</v>
      </c>
      <c r="M214" s="184" t="s">
        <v>7028</v>
      </c>
      <c r="N214" s="1">
        <v>1</v>
      </c>
      <c r="O214" s="84" t="s">
        <v>2366</v>
      </c>
      <c r="P214" t="s">
        <v>115</v>
      </c>
      <c r="Q214" s="93" t="s">
        <v>6999</v>
      </c>
      <c r="R214" t="s">
        <v>115</v>
      </c>
      <c r="S214" s="92" t="s">
        <v>3921</v>
      </c>
      <c r="T214" t="s">
        <v>115</v>
      </c>
      <c r="U214" s="92" t="s">
        <v>3922</v>
      </c>
      <c r="AA214" s="2"/>
      <c r="AG214" t="s">
        <v>955</v>
      </c>
    </row>
    <row r="215" spans="8:33" x14ac:dyDescent="0.2">
      <c r="J215" t="s">
        <v>115</v>
      </c>
      <c r="K215" s="79" t="s">
        <v>2353</v>
      </c>
      <c r="L215" t="s">
        <v>3168</v>
      </c>
      <c r="N215" t="s">
        <v>3168</v>
      </c>
      <c r="O215" s="84" t="s">
        <v>1123</v>
      </c>
      <c r="P215" s="1">
        <v>1</v>
      </c>
      <c r="Q215" s="84" t="s">
        <v>993</v>
      </c>
      <c r="R215" s="1">
        <v>1</v>
      </c>
      <c r="S215" s="92" t="s">
        <v>3917</v>
      </c>
      <c r="T215" s="1">
        <v>1</v>
      </c>
      <c r="U215" s="92" t="s">
        <v>3923</v>
      </c>
      <c r="AA215" s="2"/>
      <c r="AG215" t="s">
        <v>955</v>
      </c>
    </row>
    <row r="216" spans="8:33" x14ac:dyDescent="0.2">
      <c r="J216" t="s">
        <v>3168</v>
      </c>
      <c r="K216" s="85" t="s">
        <v>2336</v>
      </c>
      <c r="L216" t="s">
        <v>115</v>
      </c>
      <c r="M216" s="184" t="s">
        <v>7015</v>
      </c>
      <c r="N216" s="1">
        <v>1</v>
      </c>
      <c r="O216" s="84" t="s">
        <v>1124</v>
      </c>
      <c r="P216" t="s">
        <v>3168</v>
      </c>
      <c r="Q216" s="84" t="s">
        <v>3916</v>
      </c>
      <c r="R216" t="s">
        <v>3168</v>
      </c>
      <c r="S216" s="92" t="s">
        <v>3918</v>
      </c>
      <c r="AA216" s="2"/>
      <c r="AG216" t="s">
        <v>955</v>
      </c>
    </row>
    <row r="217" spans="8:33" x14ac:dyDescent="0.2">
      <c r="J217" s="1">
        <v>1</v>
      </c>
      <c r="K217" s="79" t="s">
        <v>1744</v>
      </c>
      <c r="L217" s="1">
        <v>1</v>
      </c>
      <c r="M217" s="184" t="s">
        <v>7029</v>
      </c>
      <c r="N217" t="s">
        <v>3168</v>
      </c>
      <c r="O217" s="84"/>
      <c r="P217" s="1">
        <v>1</v>
      </c>
      <c r="Q217" s="84" t="s">
        <v>3915</v>
      </c>
      <c r="R217" s="1">
        <v>1</v>
      </c>
      <c r="S217" s="92" t="s">
        <v>6135</v>
      </c>
      <c r="AA217" s="2"/>
      <c r="AG217" t="s">
        <v>955</v>
      </c>
    </row>
    <row r="218" spans="8:33" x14ac:dyDescent="0.2">
      <c r="J218" t="s">
        <v>3168</v>
      </c>
      <c r="K218" s="80" t="s">
        <v>1802</v>
      </c>
      <c r="N218" t="s">
        <v>115</v>
      </c>
      <c r="O218" s="84" t="s">
        <v>392</v>
      </c>
      <c r="P218" t="s">
        <v>3168</v>
      </c>
      <c r="AA218" s="2"/>
      <c r="AG218" t="s">
        <v>955</v>
      </c>
    </row>
    <row r="219" spans="8:33" x14ac:dyDescent="0.2">
      <c r="J219" t="s">
        <v>3168</v>
      </c>
      <c r="K219" s="79" t="s">
        <v>3459</v>
      </c>
      <c r="L219" t="s">
        <v>115</v>
      </c>
      <c r="M219" s="67" t="s">
        <v>1054</v>
      </c>
      <c r="N219" s="1">
        <v>1</v>
      </c>
      <c r="O219" s="84" t="s">
        <v>2367</v>
      </c>
      <c r="P219" t="s">
        <v>115</v>
      </c>
      <c r="Q219" s="84" t="s">
        <v>3430</v>
      </c>
      <c r="AA219" s="2"/>
      <c r="AG219" t="s">
        <v>955</v>
      </c>
    </row>
    <row r="220" spans="8:33" x14ac:dyDescent="0.2">
      <c r="J220" s="1">
        <v>1</v>
      </c>
      <c r="K220" s="79" t="s">
        <v>2701</v>
      </c>
      <c r="L220" t="s">
        <v>3168</v>
      </c>
      <c r="M220" s="79" t="s">
        <v>4291</v>
      </c>
      <c r="N220" t="s">
        <v>3168</v>
      </c>
      <c r="O220" s="84" t="s">
        <v>393</v>
      </c>
      <c r="P220" s="1">
        <v>1</v>
      </c>
      <c r="Q220" s="84" t="s">
        <v>3435</v>
      </c>
      <c r="AA220" s="2"/>
      <c r="AG220" t="s">
        <v>955</v>
      </c>
    </row>
    <row r="221" spans="8:33" x14ac:dyDescent="0.2">
      <c r="J221" t="s">
        <v>3168</v>
      </c>
      <c r="K221" s="79" t="s">
        <v>3460</v>
      </c>
      <c r="L221" s="1">
        <v>1</v>
      </c>
      <c r="M221" s="67" t="s">
        <v>1478</v>
      </c>
      <c r="N221" t="s">
        <v>1813</v>
      </c>
      <c r="O221" s="25"/>
      <c r="P221" t="s">
        <v>3168</v>
      </c>
      <c r="AA221" s="2"/>
      <c r="AG221" t="s">
        <v>955</v>
      </c>
    </row>
    <row r="222" spans="8:33" x14ac:dyDescent="0.2">
      <c r="J222" s="1">
        <v>1</v>
      </c>
      <c r="K222" s="79" t="s">
        <v>2701</v>
      </c>
      <c r="L222" t="s">
        <v>3168</v>
      </c>
      <c r="M222" s="68" t="s">
        <v>1479</v>
      </c>
      <c r="N222" t="s">
        <v>115</v>
      </c>
      <c r="O222" s="84" t="s">
        <v>2338</v>
      </c>
      <c r="P222" t="s">
        <v>115</v>
      </c>
      <c r="Q222" s="84" t="s">
        <v>4342</v>
      </c>
      <c r="AA222" s="2"/>
      <c r="AG222" t="s">
        <v>955</v>
      </c>
    </row>
    <row r="223" spans="8:33" x14ac:dyDescent="0.2">
      <c r="J223" t="s">
        <v>3168</v>
      </c>
      <c r="K223" s="79"/>
      <c r="L223" t="s">
        <v>3168</v>
      </c>
      <c r="M223" s="80" t="s">
        <v>2361</v>
      </c>
      <c r="N223" s="1">
        <v>1</v>
      </c>
      <c r="O223" s="84" t="s">
        <v>3790</v>
      </c>
      <c r="P223" s="1">
        <v>1</v>
      </c>
      <c r="Q223" s="84" t="s">
        <v>802</v>
      </c>
      <c r="AA223" s="2"/>
      <c r="AG223" t="s">
        <v>955</v>
      </c>
    </row>
    <row r="224" spans="8:33" x14ac:dyDescent="0.2">
      <c r="J224" t="s">
        <v>115</v>
      </c>
      <c r="K224" s="79" t="s">
        <v>2338</v>
      </c>
      <c r="L224" t="s">
        <v>1813</v>
      </c>
      <c r="M224" s="67"/>
      <c r="AA224" s="2"/>
      <c r="AG224" t="s">
        <v>955</v>
      </c>
    </row>
    <row r="225" spans="1:33" x14ac:dyDescent="0.2">
      <c r="J225" s="1">
        <v>1</v>
      </c>
      <c r="K225" s="79" t="s">
        <v>1800</v>
      </c>
      <c r="L225" t="s">
        <v>115</v>
      </c>
      <c r="M225" s="79" t="s">
        <v>2353</v>
      </c>
      <c r="AA225" s="2"/>
      <c r="AG225" t="s">
        <v>955</v>
      </c>
    </row>
    <row r="226" spans="1:33" x14ac:dyDescent="0.2">
      <c r="J226" t="s">
        <v>3168</v>
      </c>
      <c r="K226" s="171" t="s">
        <v>6213</v>
      </c>
      <c r="L226" s="1">
        <v>1</v>
      </c>
      <c r="M226" s="79" t="s">
        <v>2354</v>
      </c>
      <c r="AA226" s="2"/>
      <c r="AG226" t="s">
        <v>955</v>
      </c>
    </row>
    <row r="227" spans="1:33" x14ac:dyDescent="0.2">
      <c r="J227" t="s">
        <v>3168</v>
      </c>
      <c r="K227" s="171" t="s">
        <v>6212</v>
      </c>
      <c r="L227" t="s">
        <v>3168</v>
      </c>
      <c r="AA227" s="2"/>
      <c r="AG227" t="s">
        <v>955</v>
      </c>
    </row>
    <row r="228" spans="1:33" x14ac:dyDescent="0.2">
      <c r="J228" t="s">
        <v>3168</v>
      </c>
      <c r="K228" s="184" t="s">
        <v>7016</v>
      </c>
      <c r="L228" t="s">
        <v>115</v>
      </c>
      <c r="M228" s="149" t="s">
        <v>5368</v>
      </c>
      <c r="AA228" s="2"/>
      <c r="AG228" t="s">
        <v>955</v>
      </c>
    </row>
    <row r="229" spans="1:33" x14ac:dyDescent="0.2">
      <c r="J229" t="s">
        <v>3168</v>
      </c>
      <c r="L229" s="1">
        <v>1</v>
      </c>
      <c r="M229" s="79" t="s">
        <v>2355</v>
      </c>
      <c r="AA229" s="2"/>
      <c r="AG229" t="s">
        <v>955</v>
      </c>
    </row>
    <row r="230" spans="1:33" x14ac:dyDescent="0.2">
      <c r="J230" t="s">
        <v>115</v>
      </c>
      <c r="K230" s="79" t="s">
        <v>3191</v>
      </c>
      <c r="L230" t="s">
        <v>3168</v>
      </c>
      <c r="M230" s="79" t="s">
        <v>997</v>
      </c>
      <c r="AA230" s="2"/>
      <c r="AG230" t="s">
        <v>955</v>
      </c>
    </row>
    <row r="231" spans="1:33" x14ac:dyDescent="0.2">
      <c r="J231" s="1">
        <v>1</v>
      </c>
      <c r="K231" s="79" t="s">
        <v>2667</v>
      </c>
      <c r="L231" t="s">
        <v>3168</v>
      </c>
      <c r="M231" s="149" t="s">
        <v>5367</v>
      </c>
      <c r="AA231" s="2"/>
      <c r="AG231" t="s">
        <v>955</v>
      </c>
    </row>
    <row r="232" spans="1:33" x14ac:dyDescent="0.2">
      <c r="J232" t="s">
        <v>3168</v>
      </c>
      <c r="K232" s="79" t="s">
        <v>595</v>
      </c>
      <c r="L232" t="s">
        <v>3168</v>
      </c>
      <c r="M232" s="79" t="s">
        <v>3462</v>
      </c>
      <c r="AA232" s="2"/>
      <c r="AG232" t="s">
        <v>955</v>
      </c>
    </row>
    <row r="233" spans="1:33" x14ac:dyDescent="0.2">
      <c r="J233" t="s">
        <v>3168</v>
      </c>
      <c r="K233" s="79" t="s">
        <v>596</v>
      </c>
      <c r="AA233" s="2"/>
      <c r="AG233" t="s">
        <v>955</v>
      </c>
    </row>
    <row r="234" spans="1:33" x14ac:dyDescent="0.2">
      <c r="J234" t="s">
        <v>3168</v>
      </c>
      <c r="K234" s="79" t="s">
        <v>2602</v>
      </c>
      <c r="AA234" s="2"/>
      <c r="AG234" t="s">
        <v>955</v>
      </c>
    </row>
    <row r="235" spans="1:33" x14ac:dyDescent="0.2">
      <c r="J235" s="1">
        <v>1</v>
      </c>
      <c r="K235" s="79" t="s">
        <v>8621</v>
      </c>
      <c r="AA235" s="2"/>
      <c r="AG235" t="s">
        <v>955</v>
      </c>
    </row>
    <row r="236" spans="1:33" x14ac:dyDescent="0.2">
      <c r="AA236" s="2"/>
      <c r="AG236" t="s">
        <v>955</v>
      </c>
    </row>
    <row r="237" spans="1:33" x14ac:dyDescent="0.2">
      <c r="AA237" s="2"/>
      <c r="AG237" t="s">
        <v>955</v>
      </c>
    </row>
    <row r="238" spans="1:33" x14ac:dyDescent="0.2">
      <c r="AA238" s="2"/>
      <c r="AG238" t="s">
        <v>955</v>
      </c>
    </row>
    <row r="239" spans="1:33" x14ac:dyDescent="0.2">
      <c r="AA239" s="2"/>
      <c r="AG239" t="s">
        <v>955</v>
      </c>
    </row>
    <row r="240" spans="1:33" x14ac:dyDescent="0.2">
      <c r="A240" t="s">
        <v>2865</v>
      </c>
      <c r="J240" s="60"/>
      <c r="O240" s="84"/>
      <c r="AA240" s="2"/>
      <c r="AG240" t="s">
        <v>955</v>
      </c>
    </row>
    <row r="241" spans="1:33" x14ac:dyDescent="0.2">
      <c r="J241" s="60" t="s">
        <v>4442</v>
      </c>
      <c r="O241" s="84"/>
      <c r="Z241" s="6"/>
      <c r="AA241" s="22" t="s">
        <v>2236</v>
      </c>
      <c r="AB241" s="6"/>
      <c r="AC241" s="22"/>
      <c r="AD241" s="6"/>
      <c r="AE241" s="6"/>
      <c r="AF241" s="6"/>
      <c r="AG241" t="s">
        <v>955</v>
      </c>
    </row>
    <row r="242" spans="1:33" x14ac:dyDescent="0.2">
      <c r="J242" s="60"/>
      <c r="O242" s="84"/>
      <c r="Z242" s="6"/>
      <c r="AA242" s="99" t="s">
        <v>2453</v>
      </c>
      <c r="AB242" s="6"/>
      <c r="AC242" s="99" t="s">
        <v>2453</v>
      </c>
      <c r="AE242" s="99" t="s">
        <v>2453</v>
      </c>
      <c r="AG242" t="s">
        <v>955</v>
      </c>
    </row>
    <row r="243" spans="1:33" x14ac:dyDescent="0.2">
      <c r="J243" s="60"/>
      <c r="O243" s="84"/>
      <c r="Z243" s="6" t="s">
        <v>115</v>
      </c>
      <c r="AA243" t="s">
        <v>3649</v>
      </c>
      <c r="AB243" t="s">
        <v>115</v>
      </c>
      <c r="AC243" s="79" t="s">
        <v>169</v>
      </c>
      <c r="AD243" t="s">
        <v>115</v>
      </c>
      <c r="AE243" t="s">
        <v>1128</v>
      </c>
      <c r="AG243" t="s">
        <v>955</v>
      </c>
    </row>
    <row r="244" spans="1:33" x14ac:dyDescent="0.2">
      <c r="J244" s="60"/>
      <c r="O244" s="84"/>
      <c r="Z244" s="6" t="s">
        <v>3168</v>
      </c>
      <c r="AA244" t="s">
        <v>2285</v>
      </c>
      <c r="AB244" t="s">
        <v>3168</v>
      </c>
      <c r="AC244" t="s">
        <v>1131</v>
      </c>
      <c r="AD244" t="s">
        <v>3168</v>
      </c>
      <c r="AE244" t="s">
        <v>1132</v>
      </c>
      <c r="AG244" t="s">
        <v>955</v>
      </c>
    </row>
    <row r="245" spans="1:33" x14ac:dyDescent="0.2">
      <c r="J245" s="60"/>
      <c r="O245" s="84"/>
      <c r="Z245" s="6" t="s">
        <v>3168</v>
      </c>
      <c r="AA245" s="82" t="s">
        <v>2226</v>
      </c>
      <c r="AB245" t="s">
        <v>3168</v>
      </c>
      <c r="AC245" t="s">
        <v>3255</v>
      </c>
      <c r="AD245" t="s">
        <v>3168</v>
      </c>
      <c r="AG245" t="s">
        <v>955</v>
      </c>
    </row>
    <row r="246" spans="1:33" x14ac:dyDescent="0.2">
      <c r="J246" s="60"/>
      <c r="O246" s="84"/>
      <c r="Z246" s="6" t="s">
        <v>3168</v>
      </c>
      <c r="AA246" t="s">
        <v>4943</v>
      </c>
      <c r="AB246" t="s">
        <v>3168</v>
      </c>
      <c r="AC246" t="s">
        <v>2210</v>
      </c>
      <c r="AD246" t="s">
        <v>115</v>
      </c>
      <c r="AE246" t="s">
        <v>1393</v>
      </c>
      <c r="AG246" t="s">
        <v>955</v>
      </c>
    </row>
    <row r="247" spans="1:33" x14ac:dyDescent="0.2">
      <c r="J247" s="60"/>
      <c r="O247" s="84"/>
      <c r="Z247" s="6" t="s">
        <v>3168</v>
      </c>
      <c r="AA247" s="17" t="s">
        <v>3195</v>
      </c>
      <c r="AB247" t="s">
        <v>3168</v>
      </c>
      <c r="AD247" t="s">
        <v>3168</v>
      </c>
      <c r="AE247" t="s">
        <v>2213</v>
      </c>
      <c r="AG247" t="s">
        <v>955</v>
      </c>
    </row>
    <row r="248" spans="1:33" x14ac:dyDescent="0.2">
      <c r="J248" s="60"/>
      <c r="O248" s="84"/>
      <c r="Z248" s="6" t="s">
        <v>3168</v>
      </c>
      <c r="AA248" s="116" t="s">
        <v>2866</v>
      </c>
      <c r="AB248" t="s">
        <v>115</v>
      </c>
      <c r="AC248" t="s">
        <v>4190</v>
      </c>
      <c r="AD248" t="s">
        <v>3168</v>
      </c>
      <c r="AE248" s="234" t="s">
        <v>8337</v>
      </c>
      <c r="AG248" t="s">
        <v>955</v>
      </c>
    </row>
    <row r="249" spans="1:33" x14ac:dyDescent="0.2">
      <c r="J249" s="60"/>
      <c r="O249" s="84"/>
      <c r="Z249" s="6"/>
      <c r="AA249" s="6"/>
      <c r="AB249" s="6" t="s">
        <v>3168</v>
      </c>
      <c r="AC249" t="s">
        <v>2742</v>
      </c>
      <c r="AD249" t="s">
        <v>3168</v>
      </c>
      <c r="AG249" t="s">
        <v>955</v>
      </c>
    </row>
    <row r="250" spans="1:33" x14ac:dyDescent="0.2">
      <c r="J250" s="60"/>
      <c r="O250" s="84"/>
      <c r="AA250" s="2"/>
      <c r="AB250" s="6" t="s">
        <v>3168</v>
      </c>
      <c r="AC250" s="14" t="s">
        <v>6906</v>
      </c>
      <c r="AD250" t="s">
        <v>115</v>
      </c>
      <c r="AE250" t="s">
        <v>2743</v>
      </c>
      <c r="AG250" t="s">
        <v>955</v>
      </c>
    </row>
    <row r="251" spans="1:33" x14ac:dyDescent="0.2">
      <c r="J251" s="60"/>
      <c r="O251" s="84"/>
      <c r="AA251" s="2"/>
      <c r="AB251" s="6" t="s">
        <v>3168</v>
      </c>
      <c r="AC251" s="181" t="s">
        <v>7087</v>
      </c>
      <c r="AD251" t="s">
        <v>3168</v>
      </c>
      <c r="AE251" t="s">
        <v>4977</v>
      </c>
      <c r="AG251" t="s">
        <v>955</v>
      </c>
    </row>
    <row r="252" spans="1:33" x14ac:dyDescent="0.2">
      <c r="J252" s="60"/>
      <c r="O252" s="84"/>
      <c r="AA252" s="2"/>
      <c r="AB252" s="6"/>
      <c r="AC252" s="6"/>
      <c r="AD252" s="6"/>
      <c r="AE252" s="6"/>
      <c r="AF252" s="6"/>
      <c r="AG252" t="s">
        <v>955</v>
      </c>
    </row>
    <row r="253" spans="1:33" x14ac:dyDescent="0.2">
      <c r="A253" t="s">
        <v>2865</v>
      </c>
      <c r="AA253" s="2"/>
      <c r="AG253" t="s">
        <v>955</v>
      </c>
    </row>
    <row r="254" spans="1:33" x14ac:dyDescent="0.2">
      <c r="F254" s="22" t="s">
        <v>936</v>
      </c>
      <c r="G254" s="6"/>
      <c r="H254" s="6"/>
      <c r="J254" s="15" t="s">
        <v>4550</v>
      </c>
      <c r="AA254" s="2"/>
      <c r="AG254" t="s">
        <v>955</v>
      </c>
    </row>
    <row r="255" spans="1:33" x14ac:dyDescent="0.2">
      <c r="F255" s="13" t="s">
        <v>115</v>
      </c>
      <c r="G255" s="23" t="s">
        <v>458</v>
      </c>
      <c r="H255" s="6"/>
      <c r="AA255" s="2"/>
      <c r="AG255" t="s">
        <v>955</v>
      </c>
    </row>
    <row r="256" spans="1:33" x14ac:dyDescent="0.2">
      <c r="F256" s="13" t="s">
        <v>3168</v>
      </c>
      <c r="G256" s="23" t="s">
        <v>459</v>
      </c>
      <c r="H256" s="6"/>
      <c r="AA256" s="2"/>
      <c r="AG256" t="s">
        <v>955</v>
      </c>
    </row>
    <row r="257" spans="1:33" x14ac:dyDescent="0.2">
      <c r="F257" s="13" t="s">
        <v>3168</v>
      </c>
      <c r="G257" s="96" t="s">
        <v>4800</v>
      </c>
      <c r="H257" s="6"/>
      <c r="AA257" s="2"/>
      <c r="AG257" t="s">
        <v>955</v>
      </c>
    </row>
    <row r="258" spans="1:33" x14ac:dyDescent="0.2">
      <c r="F258" s="13" t="s">
        <v>3168</v>
      </c>
      <c r="G258" s="23" t="s">
        <v>938</v>
      </c>
      <c r="H258" s="6"/>
      <c r="AA258" s="2"/>
      <c r="AG258" t="s">
        <v>955</v>
      </c>
    </row>
    <row r="259" spans="1:33" x14ac:dyDescent="0.2">
      <c r="A259" t="s">
        <v>2865</v>
      </c>
      <c r="F259" s="6"/>
      <c r="G259" s="11"/>
      <c r="H259" s="6"/>
      <c r="AG259" t="s">
        <v>955</v>
      </c>
    </row>
    <row r="260" spans="1:33" x14ac:dyDescent="0.2">
      <c r="J260" s="5" t="s">
        <v>8250</v>
      </c>
      <c r="AB260" s="6"/>
      <c r="AC260" s="22" t="s">
        <v>2236</v>
      </c>
      <c r="AD260" s="6"/>
      <c r="AE260" s="6"/>
      <c r="AF260" s="6"/>
      <c r="AG260" t="s">
        <v>955</v>
      </c>
    </row>
    <row r="261" spans="1:33" x14ac:dyDescent="0.2">
      <c r="L261" t="s">
        <v>115</v>
      </c>
      <c r="M261" s="15" t="s">
        <v>1117</v>
      </c>
      <c r="N261" t="s">
        <v>115</v>
      </c>
      <c r="O261" s="30" t="s">
        <v>4148</v>
      </c>
      <c r="AA261" s="2"/>
      <c r="AB261" s="6" t="s">
        <v>115</v>
      </c>
      <c r="AC261" s="14" t="s">
        <v>7140</v>
      </c>
      <c r="AD261" t="s">
        <v>115</v>
      </c>
      <c r="AE261" t="s">
        <v>1989</v>
      </c>
      <c r="AG261" t="s">
        <v>955</v>
      </c>
    </row>
    <row r="262" spans="1:33" x14ac:dyDescent="0.2">
      <c r="L262" t="s">
        <v>3168</v>
      </c>
      <c r="M262" t="s">
        <v>1118</v>
      </c>
      <c r="N262" s="1">
        <v>1</v>
      </c>
      <c r="O262" t="s">
        <v>5035</v>
      </c>
      <c r="AB262" s="6" t="s">
        <v>3168</v>
      </c>
      <c r="AC262" t="s">
        <v>3819</v>
      </c>
      <c r="AD262" t="s">
        <v>3168</v>
      </c>
      <c r="AE262" t="s">
        <v>158</v>
      </c>
      <c r="AG262" t="s">
        <v>955</v>
      </c>
    </row>
    <row r="263" spans="1:33" x14ac:dyDescent="0.2">
      <c r="L263" t="s">
        <v>3168</v>
      </c>
      <c r="N263" t="s">
        <v>3168</v>
      </c>
      <c r="AB263" s="6" t="s">
        <v>3168</v>
      </c>
      <c r="AC263" s="14" t="s">
        <v>4576</v>
      </c>
      <c r="AG263" t="s">
        <v>955</v>
      </c>
    </row>
    <row r="264" spans="1:33" x14ac:dyDescent="0.2">
      <c r="L264" t="s">
        <v>115</v>
      </c>
      <c r="M264" s="15" t="s">
        <v>1119</v>
      </c>
      <c r="N264" t="s">
        <v>115</v>
      </c>
      <c r="O264" s="30" t="s">
        <v>3740</v>
      </c>
      <c r="AB264" s="6" t="s">
        <v>3168</v>
      </c>
      <c r="AC264" t="s">
        <v>3256</v>
      </c>
      <c r="AG264" t="s">
        <v>955</v>
      </c>
    </row>
    <row r="265" spans="1:33" x14ac:dyDescent="0.2">
      <c r="L265" t="s">
        <v>3168</v>
      </c>
      <c r="M265" t="s">
        <v>1357</v>
      </c>
      <c r="N265" s="1">
        <v>1</v>
      </c>
      <c r="O265" t="s">
        <v>5036</v>
      </c>
      <c r="X265" s="6"/>
      <c r="Y265" s="22" t="s">
        <v>2032</v>
      </c>
      <c r="Z265" s="6"/>
      <c r="AA265" s="6"/>
      <c r="AB265" s="6" t="s">
        <v>3168</v>
      </c>
      <c r="AC265" t="s">
        <v>4648</v>
      </c>
      <c r="AG265" t="s">
        <v>955</v>
      </c>
    </row>
    <row r="266" spans="1:33" x14ac:dyDescent="0.2">
      <c r="L266" t="s">
        <v>3168</v>
      </c>
      <c r="M266" t="s">
        <v>3142</v>
      </c>
      <c r="N266" t="s">
        <v>3168</v>
      </c>
      <c r="X266" s="6"/>
      <c r="Y266" s="99" t="s">
        <v>2452</v>
      </c>
      <c r="Z266" t="s">
        <v>115</v>
      </c>
      <c r="AA266" t="s">
        <v>4400</v>
      </c>
      <c r="AB266" s="6"/>
      <c r="AC266" s="6"/>
      <c r="AD266" s="6"/>
      <c r="AE266" s="6"/>
      <c r="AF266" s="6"/>
      <c r="AG266" t="s">
        <v>955</v>
      </c>
    </row>
    <row r="267" spans="1:33" x14ac:dyDescent="0.2">
      <c r="L267" t="s">
        <v>3168</v>
      </c>
      <c r="N267" t="s">
        <v>115</v>
      </c>
      <c r="O267" t="s">
        <v>5032</v>
      </c>
      <c r="X267" s="6" t="s">
        <v>115</v>
      </c>
      <c r="Y267" t="s">
        <v>364</v>
      </c>
      <c r="Z267" t="s">
        <v>3168</v>
      </c>
      <c r="AA267" s="24" t="s">
        <v>8160</v>
      </c>
      <c r="AB267" s="6" t="s">
        <v>115</v>
      </c>
      <c r="AC267" s="14" t="s">
        <v>7139</v>
      </c>
      <c r="AD267" t="s">
        <v>115</v>
      </c>
      <c r="AE267" s="181" t="s">
        <v>5564</v>
      </c>
      <c r="AG267" t="s">
        <v>955</v>
      </c>
    </row>
    <row r="268" spans="1:33" x14ac:dyDescent="0.2">
      <c r="L268" t="s">
        <v>115</v>
      </c>
      <c r="M268" s="15" t="s">
        <v>4145</v>
      </c>
      <c r="N268" s="1">
        <v>1</v>
      </c>
      <c r="O268" t="s">
        <v>3836</v>
      </c>
      <c r="X268" s="6" t="s">
        <v>3168</v>
      </c>
      <c r="Y268" t="s">
        <v>4173</v>
      </c>
      <c r="Z268" t="s">
        <v>3168</v>
      </c>
      <c r="AA268" t="s">
        <v>2553</v>
      </c>
      <c r="AB268" s="1">
        <v>1</v>
      </c>
      <c r="AC268" t="s">
        <v>2120</v>
      </c>
      <c r="AD268" s="1">
        <v>1</v>
      </c>
      <c r="AE268" s="181" t="s">
        <v>5743</v>
      </c>
      <c r="AG268" t="s">
        <v>955</v>
      </c>
    </row>
    <row r="269" spans="1:33" x14ac:dyDescent="0.2">
      <c r="L269" t="s">
        <v>3168</v>
      </c>
      <c r="M269" t="s">
        <v>4146</v>
      </c>
      <c r="N269" t="s">
        <v>3168</v>
      </c>
      <c r="X269" s="6" t="s">
        <v>3168</v>
      </c>
      <c r="Y269" t="s">
        <v>4196</v>
      </c>
      <c r="Z269" t="s">
        <v>3168</v>
      </c>
      <c r="AA269" s="99" t="s">
        <v>2452</v>
      </c>
      <c r="AB269" s="1">
        <v>1</v>
      </c>
      <c r="AC269" s="214" t="s">
        <v>7843</v>
      </c>
      <c r="AD269" t="s">
        <v>3168</v>
      </c>
      <c r="AG269" t="s">
        <v>955</v>
      </c>
    </row>
    <row r="270" spans="1:33" x14ac:dyDescent="0.2">
      <c r="X270" s="6" t="s">
        <v>3168</v>
      </c>
      <c r="Y270" t="s">
        <v>4197</v>
      </c>
      <c r="AA270" s="99"/>
      <c r="AB270" t="s">
        <v>3168</v>
      </c>
      <c r="AC270" s="234" t="s">
        <v>8272</v>
      </c>
      <c r="AD270" t="s">
        <v>115</v>
      </c>
      <c r="AE270" s="234" t="s">
        <v>8436</v>
      </c>
      <c r="AG270" t="s">
        <v>955</v>
      </c>
    </row>
    <row r="271" spans="1:33" x14ac:dyDescent="0.2">
      <c r="L271" t="s">
        <v>3168</v>
      </c>
      <c r="M271" t="s">
        <v>4147</v>
      </c>
      <c r="N271" t="s">
        <v>115</v>
      </c>
      <c r="O271" s="30" t="s">
        <v>3050</v>
      </c>
      <c r="X271" s="6" t="s">
        <v>3168</v>
      </c>
      <c r="Y271" t="s">
        <v>3991</v>
      </c>
      <c r="Z271" t="s">
        <v>115</v>
      </c>
      <c r="AA271" s="42" t="s">
        <v>3594</v>
      </c>
      <c r="AB271" s="6" t="s">
        <v>3168</v>
      </c>
      <c r="AC271" s="99" t="s">
        <v>2452</v>
      </c>
      <c r="AG271" t="s">
        <v>955</v>
      </c>
    </row>
    <row r="272" spans="1:33" x14ac:dyDescent="0.2">
      <c r="L272" t="s">
        <v>3168</v>
      </c>
      <c r="N272" s="1">
        <v>1</v>
      </c>
      <c r="O272" t="s">
        <v>3884</v>
      </c>
      <c r="X272" s="6" t="s">
        <v>3168</v>
      </c>
      <c r="Y272" s="17" t="s">
        <v>520</v>
      </c>
      <c r="Z272" t="s">
        <v>3168</v>
      </c>
      <c r="AA272" t="s">
        <v>1162</v>
      </c>
      <c r="AB272" s="6" t="s">
        <v>115</v>
      </c>
      <c r="AC272" s="14" t="s">
        <v>8372</v>
      </c>
      <c r="AD272" t="s">
        <v>115</v>
      </c>
      <c r="AE272" s="234" t="s">
        <v>8373</v>
      </c>
      <c r="AG272" t="s">
        <v>955</v>
      </c>
    </row>
    <row r="273" spans="8:33" x14ac:dyDescent="0.2">
      <c r="L273" t="s">
        <v>115</v>
      </c>
      <c r="M273" s="30" t="s">
        <v>5034</v>
      </c>
      <c r="N273" t="s">
        <v>3168</v>
      </c>
      <c r="X273" s="6"/>
      <c r="Z273" t="s">
        <v>3168</v>
      </c>
      <c r="AA273" s="14" t="s">
        <v>5700</v>
      </c>
      <c r="AB273" s="1">
        <v>1</v>
      </c>
      <c r="AC273" s="158" t="s">
        <v>5701</v>
      </c>
      <c r="AD273" s="1">
        <v>1</v>
      </c>
      <c r="AE273" s="234" t="s">
        <v>8376</v>
      </c>
      <c r="AG273" t="s">
        <v>955</v>
      </c>
    </row>
    <row r="274" spans="8:33" x14ac:dyDescent="0.2">
      <c r="L274" t="s">
        <v>3168</v>
      </c>
      <c r="M274" s="40" t="s">
        <v>5033</v>
      </c>
      <c r="X274" s="6"/>
      <c r="Y274" s="17"/>
      <c r="Z274" t="s">
        <v>3168</v>
      </c>
      <c r="AA274" s="14" t="s">
        <v>1918</v>
      </c>
      <c r="AB274" s="1">
        <v>1</v>
      </c>
      <c r="AC274" s="181" t="s">
        <v>8273</v>
      </c>
      <c r="AD274" t="s">
        <v>3168</v>
      </c>
      <c r="AG274" t="s">
        <v>955</v>
      </c>
    </row>
    <row r="275" spans="8:33" x14ac:dyDescent="0.2">
      <c r="M275" s="40"/>
      <c r="X275" s="6"/>
      <c r="Y275" s="17"/>
      <c r="Z275" t="s">
        <v>3168</v>
      </c>
      <c r="AA275" s="42" t="s">
        <v>7042</v>
      </c>
      <c r="AB275" t="s">
        <v>3168</v>
      </c>
      <c r="AC275" s="234" t="s">
        <v>8332</v>
      </c>
      <c r="AD275" t="s">
        <v>115</v>
      </c>
      <c r="AE275" s="234" t="s">
        <v>8374</v>
      </c>
      <c r="AG275" t="s">
        <v>955</v>
      </c>
    </row>
    <row r="276" spans="8:33" x14ac:dyDescent="0.2">
      <c r="L276" s="1">
        <v>1</v>
      </c>
      <c r="M276" t="s">
        <v>4478</v>
      </c>
      <c r="N276" t="s">
        <v>115</v>
      </c>
      <c r="O276" s="30" t="s">
        <v>1591</v>
      </c>
      <c r="X276" s="6"/>
      <c r="Y276" s="17"/>
      <c r="AA276" s="42"/>
      <c r="AB276" s="6"/>
      <c r="AD276" s="1">
        <v>1</v>
      </c>
      <c r="AE276" s="234" t="s">
        <v>8375</v>
      </c>
      <c r="AG276" t="s">
        <v>955</v>
      </c>
    </row>
    <row r="277" spans="8:33" x14ac:dyDescent="0.2">
      <c r="L277" t="s">
        <v>3168</v>
      </c>
      <c r="M277" t="s">
        <v>368</v>
      </c>
      <c r="N277" s="1">
        <v>1</v>
      </c>
      <c r="O277" t="s">
        <v>1493</v>
      </c>
      <c r="X277" s="6"/>
      <c r="Y277" s="4"/>
      <c r="AB277" s="6" t="s">
        <v>115</v>
      </c>
      <c r="AC277" t="s">
        <v>4747</v>
      </c>
      <c r="AG277" t="s">
        <v>955</v>
      </c>
    </row>
    <row r="278" spans="8:33" x14ac:dyDescent="0.2">
      <c r="L278" t="s">
        <v>3168</v>
      </c>
      <c r="M278" s="14" t="s">
        <v>7041</v>
      </c>
      <c r="N278" t="s">
        <v>3168</v>
      </c>
      <c r="O278" t="s">
        <v>3299</v>
      </c>
      <c r="X278" s="6"/>
      <c r="Y278" s="4"/>
      <c r="AA278" s="42"/>
      <c r="AB278" s="1">
        <v>1</v>
      </c>
      <c r="AC278" t="s">
        <v>448</v>
      </c>
      <c r="AG278" t="s">
        <v>955</v>
      </c>
    </row>
    <row r="279" spans="8:33" x14ac:dyDescent="0.2">
      <c r="L279" s="1">
        <v>1</v>
      </c>
      <c r="M279" t="s">
        <v>369</v>
      </c>
      <c r="N279" t="s">
        <v>3168</v>
      </c>
      <c r="X279" s="6"/>
      <c r="Y279" s="4"/>
      <c r="AB279" s="6" t="s">
        <v>3168</v>
      </c>
      <c r="AC279" s="42" t="s">
        <v>333</v>
      </c>
      <c r="AG279" t="s">
        <v>955</v>
      </c>
    </row>
    <row r="280" spans="8:33" x14ac:dyDescent="0.2">
      <c r="L280" t="s">
        <v>3168</v>
      </c>
      <c r="M280" t="s">
        <v>1305</v>
      </c>
      <c r="N280" t="s">
        <v>3168</v>
      </c>
      <c r="X280" s="6" t="s">
        <v>115</v>
      </c>
      <c r="Y280" t="s">
        <v>365</v>
      </c>
      <c r="Z280" t="s">
        <v>115</v>
      </c>
      <c r="AA280" t="s">
        <v>2720</v>
      </c>
      <c r="AB280" s="6" t="s">
        <v>3168</v>
      </c>
      <c r="AC280" s="42" t="s">
        <v>334</v>
      </c>
      <c r="AG280" t="s">
        <v>955</v>
      </c>
    </row>
    <row r="281" spans="8:33" x14ac:dyDescent="0.2">
      <c r="L281" s="1">
        <v>1</v>
      </c>
      <c r="M281" t="s">
        <v>3746</v>
      </c>
      <c r="N281" t="s">
        <v>115</v>
      </c>
      <c r="O281" s="30" t="s">
        <v>2917</v>
      </c>
      <c r="X281" s="6" t="s">
        <v>3168</v>
      </c>
      <c r="Y281" t="s">
        <v>4173</v>
      </c>
      <c r="Z281" t="s">
        <v>3168</v>
      </c>
      <c r="AA281" t="s">
        <v>4174</v>
      </c>
      <c r="AB281" s="6" t="s">
        <v>3168</v>
      </c>
      <c r="AC281" t="s">
        <v>212</v>
      </c>
      <c r="AG281" t="s">
        <v>955</v>
      </c>
    </row>
    <row r="282" spans="8:33" x14ac:dyDescent="0.2">
      <c r="L282" t="s">
        <v>3168</v>
      </c>
      <c r="M282" t="s">
        <v>2665</v>
      </c>
      <c r="N282" s="1">
        <v>1</v>
      </c>
      <c r="O282" t="s">
        <v>1494</v>
      </c>
      <c r="X282" s="6" t="s">
        <v>3168</v>
      </c>
      <c r="Y282" t="s">
        <v>4808</v>
      </c>
      <c r="Z282" t="s">
        <v>3168</v>
      </c>
      <c r="AA282" t="s">
        <v>213</v>
      </c>
      <c r="AB282" s="6" t="s">
        <v>3168</v>
      </c>
      <c r="AG282" t="s">
        <v>955</v>
      </c>
    </row>
    <row r="283" spans="8:33" x14ac:dyDescent="0.2">
      <c r="J283" s="5"/>
      <c r="L283" s="1">
        <v>1</v>
      </c>
      <c r="M283" t="s">
        <v>4424</v>
      </c>
      <c r="N283" t="s">
        <v>3168</v>
      </c>
      <c r="X283" s="6" t="s">
        <v>3168</v>
      </c>
      <c r="Y283" s="17" t="s">
        <v>520</v>
      </c>
      <c r="Z283" t="s">
        <v>3168</v>
      </c>
      <c r="AB283" s="6" t="s">
        <v>115</v>
      </c>
      <c r="AC283" t="s">
        <v>4798</v>
      </c>
      <c r="AG283" t="s">
        <v>955</v>
      </c>
    </row>
    <row r="284" spans="8:33" x14ac:dyDescent="0.2">
      <c r="H284" t="s">
        <v>115</v>
      </c>
      <c r="I284" s="14" t="s">
        <v>6694</v>
      </c>
      <c r="J284" t="s">
        <v>115</v>
      </c>
      <c r="K284" s="14" t="s">
        <v>4423</v>
      </c>
      <c r="L284" t="s">
        <v>3168</v>
      </c>
      <c r="N284" t="s">
        <v>115</v>
      </c>
      <c r="O284" s="30" t="s">
        <v>4787</v>
      </c>
      <c r="X284" s="6" t="s">
        <v>3168</v>
      </c>
      <c r="Y284" t="s">
        <v>4797</v>
      </c>
      <c r="Z284" t="s">
        <v>115</v>
      </c>
      <c r="AA284" t="s">
        <v>2840</v>
      </c>
      <c r="AB284" s="1">
        <v>1</v>
      </c>
      <c r="AC284" t="s">
        <v>1558</v>
      </c>
      <c r="AG284" t="s">
        <v>955</v>
      </c>
    </row>
    <row r="285" spans="8:33" x14ac:dyDescent="0.2">
      <c r="H285" s="1">
        <v>1</v>
      </c>
      <c r="I285" t="s">
        <v>3748</v>
      </c>
      <c r="J285" s="1">
        <v>1</v>
      </c>
      <c r="K285" t="s">
        <v>4425</v>
      </c>
      <c r="L285" t="s">
        <v>3168</v>
      </c>
      <c r="N285" s="1">
        <v>1</v>
      </c>
      <c r="O285" s="14" t="s">
        <v>5549</v>
      </c>
      <c r="X285" s="6" t="s">
        <v>3168</v>
      </c>
      <c r="Y285" t="s">
        <v>2728</v>
      </c>
      <c r="Z285" t="s">
        <v>3168</v>
      </c>
      <c r="AA285" t="s">
        <v>1559</v>
      </c>
      <c r="AB285" s="6"/>
      <c r="AG285" t="s">
        <v>955</v>
      </c>
    </row>
    <row r="286" spans="8:33" x14ac:dyDescent="0.2">
      <c r="H286" t="s">
        <v>3168</v>
      </c>
      <c r="I286" s="14" t="s">
        <v>6695</v>
      </c>
      <c r="J286" t="s">
        <v>3168</v>
      </c>
      <c r="L286" t="s">
        <v>3168</v>
      </c>
      <c r="N286" t="s">
        <v>3168</v>
      </c>
      <c r="X286" s="6" t="s">
        <v>3168</v>
      </c>
      <c r="Z286" s="6"/>
      <c r="AA286" s="6"/>
      <c r="AB286" t="s">
        <v>115</v>
      </c>
      <c r="AC286" s="42" t="s">
        <v>2035</v>
      </c>
      <c r="AG286" t="s">
        <v>955</v>
      </c>
    </row>
    <row r="287" spans="8:33" x14ac:dyDescent="0.2">
      <c r="H287" s="1">
        <v>1</v>
      </c>
      <c r="I287" t="s">
        <v>239</v>
      </c>
      <c r="J287" t="s">
        <v>115</v>
      </c>
      <c r="K287" t="s">
        <v>2720</v>
      </c>
      <c r="L287" t="s">
        <v>115</v>
      </c>
      <c r="M287" s="15" t="s">
        <v>4426</v>
      </c>
      <c r="N287" t="s">
        <v>115</v>
      </c>
      <c r="O287" s="30" t="s">
        <v>3301</v>
      </c>
      <c r="X287" s="6" t="s">
        <v>115</v>
      </c>
      <c r="Y287" s="82" t="s">
        <v>2960</v>
      </c>
      <c r="Z287" s="6" t="s">
        <v>115</v>
      </c>
      <c r="AA287" s="82" t="s">
        <v>3982</v>
      </c>
      <c r="AB287" s="1">
        <v>1</v>
      </c>
      <c r="AC287" t="s">
        <v>482</v>
      </c>
      <c r="AG287" t="s">
        <v>955</v>
      </c>
    </row>
    <row r="288" spans="8:33" x14ac:dyDescent="0.2">
      <c r="J288" s="1">
        <v>1</v>
      </c>
      <c r="K288" t="s">
        <v>3049</v>
      </c>
      <c r="L288" t="s">
        <v>3168</v>
      </c>
      <c r="M288" t="s">
        <v>3048</v>
      </c>
      <c r="N288" s="1">
        <v>1</v>
      </c>
      <c r="O288" t="s">
        <v>3615</v>
      </c>
      <c r="X288" s="6" t="s">
        <v>3168</v>
      </c>
      <c r="Y288" t="s">
        <v>481</v>
      </c>
      <c r="Z288" s="1">
        <v>1</v>
      </c>
      <c r="AA288" s="246" t="s">
        <v>8598</v>
      </c>
      <c r="AB288" t="s">
        <v>3168</v>
      </c>
      <c r="AC288" s="23" t="s">
        <v>214</v>
      </c>
      <c r="AG288" t="s">
        <v>955</v>
      </c>
    </row>
    <row r="289" spans="10:33" x14ac:dyDescent="0.2">
      <c r="J289" t="s">
        <v>3168</v>
      </c>
      <c r="L289" t="s">
        <v>3168</v>
      </c>
      <c r="N289" t="s">
        <v>3168</v>
      </c>
      <c r="X289" s="6" t="s">
        <v>3168</v>
      </c>
      <c r="Y289" t="s">
        <v>1884</v>
      </c>
      <c r="Z289" s="6" t="s">
        <v>3168</v>
      </c>
      <c r="AA289" s="18" t="s">
        <v>163</v>
      </c>
      <c r="AB289" t="s">
        <v>3168</v>
      </c>
      <c r="AG289" t="s">
        <v>955</v>
      </c>
    </row>
    <row r="290" spans="10:33" x14ac:dyDescent="0.2">
      <c r="J290" t="s">
        <v>115</v>
      </c>
      <c r="K290" s="24" t="s">
        <v>6693</v>
      </c>
      <c r="L290" t="s">
        <v>115</v>
      </c>
      <c r="M290" s="15" t="s">
        <v>3051</v>
      </c>
      <c r="N290" t="s">
        <v>115</v>
      </c>
      <c r="O290" s="30" t="s">
        <v>3740</v>
      </c>
      <c r="X290" s="6" t="s">
        <v>3168</v>
      </c>
      <c r="Y290" s="17" t="s">
        <v>2324</v>
      </c>
      <c r="Z290" s="6" t="s">
        <v>3168</v>
      </c>
      <c r="AA290" s="24" t="s">
        <v>6498</v>
      </c>
      <c r="AB290" t="s">
        <v>115</v>
      </c>
      <c r="AC290" s="82" t="s">
        <v>3633</v>
      </c>
      <c r="AG290" t="s">
        <v>955</v>
      </c>
    </row>
    <row r="291" spans="10:33" x14ac:dyDescent="0.2">
      <c r="J291" t="s">
        <v>3168</v>
      </c>
      <c r="K291" s="1" t="s">
        <v>3742</v>
      </c>
      <c r="L291" t="s">
        <v>3168</v>
      </c>
      <c r="M291" t="s">
        <v>3899</v>
      </c>
      <c r="N291" s="1">
        <v>1</v>
      </c>
      <c r="O291" s="14" t="s">
        <v>5548</v>
      </c>
      <c r="X291" s="6" t="s">
        <v>3168</v>
      </c>
      <c r="Y291" s="17" t="s">
        <v>4545</v>
      </c>
      <c r="Z291" s="1">
        <v>1</v>
      </c>
      <c r="AA291" t="s">
        <v>382</v>
      </c>
      <c r="AB291" s="1">
        <v>1</v>
      </c>
      <c r="AC291" s="171" t="s">
        <v>6525</v>
      </c>
      <c r="AG291" t="s">
        <v>955</v>
      </c>
    </row>
    <row r="292" spans="10:33" x14ac:dyDescent="0.2">
      <c r="J292" s="1">
        <v>1</v>
      </c>
      <c r="K292" t="s">
        <v>3900</v>
      </c>
      <c r="L292" t="s">
        <v>3168</v>
      </c>
      <c r="N292" t="s">
        <v>3168</v>
      </c>
      <c r="X292" s="6" t="s">
        <v>3168</v>
      </c>
      <c r="Y292" t="s">
        <v>2348</v>
      </c>
      <c r="Z292" s="6" t="s">
        <v>3168</v>
      </c>
      <c r="AB292" t="s">
        <v>3168</v>
      </c>
      <c r="AC292" s="43" t="s">
        <v>2036</v>
      </c>
      <c r="AG292" t="s">
        <v>955</v>
      </c>
    </row>
    <row r="293" spans="10:33" x14ac:dyDescent="0.2">
      <c r="J293" t="s">
        <v>3168</v>
      </c>
      <c r="K293" t="s">
        <v>3901</v>
      </c>
      <c r="L293" t="s">
        <v>115</v>
      </c>
      <c r="M293" s="15" t="s">
        <v>4248</v>
      </c>
      <c r="N293" t="s">
        <v>115</v>
      </c>
      <c r="O293" s="67" t="s">
        <v>189</v>
      </c>
      <c r="X293" s="6" t="s">
        <v>3168</v>
      </c>
      <c r="Y293" s="82" t="s">
        <v>1024</v>
      </c>
      <c r="Z293" s="6" t="s">
        <v>3168</v>
      </c>
      <c r="AA293" s="99" t="s">
        <v>2452</v>
      </c>
      <c r="AG293" t="s">
        <v>955</v>
      </c>
    </row>
    <row r="294" spans="10:33" x14ac:dyDescent="0.2">
      <c r="J294" t="s">
        <v>3168</v>
      </c>
      <c r="K294" s="14" t="s">
        <v>942</v>
      </c>
      <c r="L294" t="s">
        <v>3168</v>
      </c>
      <c r="M294" t="s">
        <v>1592</v>
      </c>
      <c r="N294" s="1">
        <v>1</v>
      </c>
      <c r="O294" s="14" t="s">
        <v>5550</v>
      </c>
      <c r="X294" s="6" t="s">
        <v>3168</v>
      </c>
      <c r="Y294" t="s">
        <v>2623</v>
      </c>
      <c r="Z294" s="6" t="s">
        <v>115</v>
      </c>
      <c r="AA294" t="s">
        <v>626</v>
      </c>
      <c r="AB294" t="s">
        <v>115</v>
      </c>
      <c r="AC294" s="2" t="s">
        <v>2624</v>
      </c>
      <c r="AG294" t="s">
        <v>955</v>
      </c>
    </row>
    <row r="295" spans="10:33" x14ac:dyDescent="0.2">
      <c r="J295" s="1">
        <v>1</v>
      </c>
      <c r="K295" t="s">
        <v>1304</v>
      </c>
      <c r="L295" t="s">
        <v>3168</v>
      </c>
      <c r="N295" t="s">
        <v>3168</v>
      </c>
      <c r="X295" s="6"/>
      <c r="Y295" s="6"/>
      <c r="Z295" s="1">
        <v>1</v>
      </c>
      <c r="AA295" s="55" t="s">
        <v>1619</v>
      </c>
      <c r="AB295" s="1">
        <v>1</v>
      </c>
      <c r="AC295" t="s">
        <v>914</v>
      </c>
      <c r="AG295" t="s">
        <v>955</v>
      </c>
    </row>
    <row r="296" spans="10:33" x14ac:dyDescent="0.2">
      <c r="J296" t="s">
        <v>3168</v>
      </c>
      <c r="L296" t="s">
        <v>115</v>
      </c>
      <c r="M296" s="15" t="s">
        <v>3301</v>
      </c>
      <c r="N296" t="s">
        <v>115</v>
      </c>
      <c r="O296" t="s">
        <v>2720</v>
      </c>
      <c r="Z296" t="s">
        <v>3168</v>
      </c>
      <c r="AA296" s="36" t="s">
        <v>4261</v>
      </c>
      <c r="AB296" t="s">
        <v>3168</v>
      </c>
      <c r="AC296" s="143" t="s">
        <v>5146</v>
      </c>
      <c r="AG296" t="s">
        <v>955</v>
      </c>
    </row>
    <row r="297" spans="10:33" x14ac:dyDescent="0.2">
      <c r="J297" t="s">
        <v>115</v>
      </c>
      <c r="K297" t="s">
        <v>3300</v>
      </c>
      <c r="L297" t="s">
        <v>3168</v>
      </c>
      <c r="M297" t="s">
        <v>3744</v>
      </c>
      <c r="N297" s="1">
        <v>1</v>
      </c>
      <c r="O297" t="s">
        <v>575</v>
      </c>
      <c r="Z297" t="s">
        <v>3168</v>
      </c>
      <c r="AA297" t="s">
        <v>4263</v>
      </c>
      <c r="AB297" t="s">
        <v>3168</v>
      </c>
      <c r="AC297" s="221" t="s">
        <v>7750</v>
      </c>
      <c r="AD297" s="22" t="s">
        <v>3862</v>
      </c>
      <c r="AE297" s="6"/>
      <c r="AF297" s="6"/>
      <c r="AG297" t="s">
        <v>955</v>
      </c>
    </row>
    <row r="298" spans="10:33" x14ac:dyDescent="0.2">
      <c r="J298" s="1">
        <v>1</v>
      </c>
      <c r="K298" t="s">
        <v>3302</v>
      </c>
      <c r="N298" t="s">
        <v>3168</v>
      </c>
      <c r="Z298" t="s">
        <v>3168</v>
      </c>
      <c r="AA298" s="89" t="s">
        <v>3227</v>
      </c>
      <c r="AB298" t="s">
        <v>3168</v>
      </c>
      <c r="AD298" s="6" t="s">
        <v>115</v>
      </c>
      <c r="AE298" s="82" t="s">
        <v>3634</v>
      </c>
      <c r="AG298" t="s">
        <v>955</v>
      </c>
    </row>
    <row r="299" spans="10:33" x14ac:dyDescent="0.2">
      <c r="L299" t="s">
        <v>115</v>
      </c>
      <c r="M299" s="67" t="s">
        <v>190</v>
      </c>
      <c r="N299" t="s">
        <v>115</v>
      </c>
      <c r="O299" t="s">
        <v>1952</v>
      </c>
      <c r="Z299" t="s">
        <v>3168</v>
      </c>
      <c r="AA299" s="45" t="s">
        <v>3228</v>
      </c>
      <c r="AB299" t="s">
        <v>115</v>
      </c>
      <c r="AC299" s="56" t="s">
        <v>7104</v>
      </c>
      <c r="AD299" s="6" t="s">
        <v>3168</v>
      </c>
      <c r="AE299" s="67" t="s">
        <v>321</v>
      </c>
      <c r="AG299" t="s">
        <v>955</v>
      </c>
    </row>
    <row r="300" spans="10:33" x14ac:dyDescent="0.2">
      <c r="L300" s="1">
        <v>1</v>
      </c>
      <c r="M300" s="67" t="s">
        <v>337</v>
      </c>
      <c r="N300" s="1">
        <v>1</v>
      </c>
      <c r="O300" t="s">
        <v>3822</v>
      </c>
      <c r="Z300" t="s">
        <v>3168</v>
      </c>
      <c r="AA300" s="35" t="s">
        <v>1540</v>
      </c>
      <c r="AB300" s="1">
        <v>1</v>
      </c>
      <c r="AC300" s="2" t="s">
        <v>4525</v>
      </c>
      <c r="AD300" s="6" t="s">
        <v>3168</v>
      </c>
      <c r="AG300" t="s">
        <v>955</v>
      </c>
    </row>
    <row r="301" spans="10:33" x14ac:dyDescent="0.2">
      <c r="J301" t="s">
        <v>115</v>
      </c>
      <c r="K301" s="67" t="s">
        <v>984</v>
      </c>
      <c r="L301" t="s">
        <v>3168</v>
      </c>
      <c r="N301" t="s">
        <v>3168</v>
      </c>
      <c r="Z301" s="1">
        <v>1</v>
      </c>
      <c r="AA301" s="214" t="s">
        <v>8134</v>
      </c>
      <c r="AB301" t="s">
        <v>3168</v>
      </c>
      <c r="AC301" s="51" t="s">
        <v>4382</v>
      </c>
      <c r="AD301" s="6" t="s">
        <v>115</v>
      </c>
      <c r="AE301" s="131" t="s">
        <v>3902</v>
      </c>
      <c r="AG301" t="s">
        <v>955</v>
      </c>
    </row>
    <row r="302" spans="10:33" x14ac:dyDescent="0.2">
      <c r="J302" s="1">
        <v>1</v>
      </c>
      <c r="K302" s="67" t="s">
        <v>1186</v>
      </c>
      <c r="L302" t="s">
        <v>115</v>
      </c>
      <c r="M302" s="67" t="s">
        <v>338</v>
      </c>
      <c r="N302" t="s">
        <v>115</v>
      </c>
      <c r="O302" t="s">
        <v>1021</v>
      </c>
      <c r="Z302" t="s">
        <v>3168</v>
      </c>
      <c r="AB302" t="s">
        <v>3168</v>
      </c>
      <c r="AC302" s="50" t="s">
        <v>7472</v>
      </c>
      <c r="AD302" s="6" t="s">
        <v>3168</v>
      </c>
      <c r="AE302" s="131" t="s">
        <v>3903</v>
      </c>
      <c r="AG302" t="s">
        <v>955</v>
      </c>
    </row>
    <row r="303" spans="10:33" x14ac:dyDescent="0.2">
      <c r="L303" s="1">
        <v>1</v>
      </c>
      <c r="M303" s="67" t="s">
        <v>1204</v>
      </c>
      <c r="N303" s="1">
        <v>1</v>
      </c>
      <c r="O303" s="14" t="s">
        <v>5547</v>
      </c>
      <c r="Z303" t="s">
        <v>3168</v>
      </c>
      <c r="AB303" t="s">
        <v>3168</v>
      </c>
      <c r="AC303" s="83" t="s">
        <v>2225</v>
      </c>
      <c r="AE303" s="6"/>
      <c r="AF303" s="6"/>
      <c r="AG303" t="s">
        <v>955</v>
      </c>
    </row>
    <row r="304" spans="10:33" x14ac:dyDescent="0.2">
      <c r="N304" t="s">
        <v>3168</v>
      </c>
      <c r="Z304" t="s">
        <v>3168</v>
      </c>
      <c r="AB304" s="1">
        <v>1</v>
      </c>
      <c r="AC304" s="50" t="s">
        <v>2169</v>
      </c>
      <c r="AG304" t="s">
        <v>955</v>
      </c>
    </row>
    <row r="305" spans="8:33" x14ac:dyDescent="0.2">
      <c r="N305" t="s">
        <v>115</v>
      </c>
      <c r="O305" s="30" t="s">
        <v>1022</v>
      </c>
      <c r="Z305" t="s">
        <v>3168</v>
      </c>
      <c r="AB305" t="s">
        <v>3168</v>
      </c>
      <c r="AG305" t="s">
        <v>955</v>
      </c>
    </row>
    <row r="306" spans="8:33" x14ac:dyDescent="0.2">
      <c r="N306" s="1">
        <v>1</v>
      </c>
      <c r="O306" s="14" t="s">
        <v>5546</v>
      </c>
      <c r="Z306" t="s">
        <v>3168</v>
      </c>
      <c r="AB306" t="s">
        <v>115</v>
      </c>
      <c r="AC306" s="56" t="s">
        <v>3391</v>
      </c>
      <c r="AG306" t="s">
        <v>955</v>
      </c>
    </row>
    <row r="307" spans="8:33" x14ac:dyDescent="0.2">
      <c r="Z307" t="s">
        <v>3168</v>
      </c>
      <c r="AB307" s="1">
        <v>1</v>
      </c>
      <c r="AC307" t="s">
        <v>4384</v>
      </c>
      <c r="AG307" t="s">
        <v>955</v>
      </c>
    </row>
    <row r="308" spans="8:33" x14ac:dyDescent="0.2">
      <c r="J308" t="s">
        <v>115</v>
      </c>
      <c r="K308" s="15" t="s">
        <v>985</v>
      </c>
      <c r="L308" t="s">
        <v>115</v>
      </c>
      <c r="M308" s="15" t="s">
        <v>3846</v>
      </c>
      <c r="N308" t="s">
        <v>115</v>
      </c>
      <c r="O308" s="15" t="s">
        <v>1023</v>
      </c>
      <c r="Z308" t="s">
        <v>3168</v>
      </c>
      <c r="AA308" s="99" t="s">
        <v>2452</v>
      </c>
      <c r="AG308" t="s">
        <v>955</v>
      </c>
    </row>
    <row r="309" spans="8:33" x14ac:dyDescent="0.2">
      <c r="J309" t="s">
        <v>3168</v>
      </c>
      <c r="K309" t="s">
        <v>1744</v>
      </c>
      <c r="L309" t="s">
        <v>3168</v>
      </c>
      <c r="M309" t="s">
        <v>2193</v>
      </c>
      <c r="N309" t="s">
        <v>3168</v>
      </c>
      <c r="O309" t="s">
        <v>2419</v>
      </c>
      <c r="Z309" t="s">
        <v>115</v>
      </c>
      <c r="AA309" t="s">
        <v>2340</v>
      </c>
      <c r="AB309" t="s">
        <v>115</v>
      </c>
      <c r="AC309" s="55" t="s">
        <v>2626</v>
      </c>
      <c r="AG309" t="s">
        <v>955</v>
      </c>
    </row>
    <row r="310" spans="8:33" x14ac:dyDescent="0.2">
      <c r="J310" t="s">
        <v>3168</v>
      </c>
      <c r="K310" t="s">
        <v>2420</v>
      </c>
      <c r="L310" t="s">
        <v>3168</v>
      </c>
      <c r="M310" s="2" t="s">
        <v>2668</v>
      </c>
      <c r="Z310" s="1">
        <v>1</v>
      </c>
      <c r="AA310" s="55" t="s">
        <v>1618</v>
      </c>
      <c r="AB310" s="1">
        <v>1</v>
      </c>
      <c r="AC310" s="171" t="s">
        <v>6818</v>
      </c>
      <c r="AG310" t="s">
        <v>955</v>
      </c>
    </row>
    <row r="311" spans="8:33" x14ac:dyDescent="0.2">
      <c r="J311" t="s">
        <v>3168</v>
      </c>
      <c r="K311" s="15" t="s">
        <v>2589</v>
      </c>
      <c r="L311" t="s">
        <v>3168</v>
      </c>
      <c r="M311" s="2" t="s">
        <v>900</v>
      </c>
      <c r="N311" t="s">
        <v>115</v>
      </c>
      <c r="O311" s="15" t="s">
        <v>122</v>
      </c>
      <c r="Z311" t="s">
        <v>3168</v>
      </c>
      <c r="AA311" s="16" t="s">
        <v>2121</v>
      </c>
      <c r="AB311" t="s">
        <v>3168</v>
      </c>
      <c r="AG311" t="s">
        <v>955</v>
      </c>
    </row>
    <row r="312" spans="8:33" x14ac:dyDescent="0.2">
      <c r="J312" t="s">
        <v>3168</v>
      </c>
      <c r="K312" t="s">
        <v>2667</v>
      </c>
      <c r="L312" t="s">
        <v>3168</v>
      </c>
      <c r="N312" t="s">
        <v>3168</v>
      </c>
      <c r="O312" t="s">
        <v>123</v>
      </c>
      <c r="Z312" t="s">
        <v>3168</v>
      </c>
      <c r="AA312" s="111" t="s">
        <v>2122</v>
      </c>
      <c r="AB312" t="s">
        <v>115</v>
      </c>
      <c r="AC312" s="55" t="s">
        <v>2627</v>
      </c>
      <c r="AG312" t="s">
        <v>955</v>
      </c>
    </row>
    <row r="313" spans="8:33" x14ac:dyDescent="0.2">
      <c r="L313" t="s">
        <v>115</v>
      </c>
      <c r="M313" s="30" t="s">
        <v>188</v>
      </c>
      <c r="N313" t="s">
        <v>3168</v>
      </c>
      <c r="Z313" s="1">
        <v>1</v>
      </c>
      <c r="AA313" s="55" t="s">
        <v>210</v>
      </c>
      <c r="AB313" s="1">
        <v>1</v>
      </c>
      <c r="AC313" t="s">
        <v>243</v>
      </c>
      <c r="AG313" t="s">
        <v>955</v>
      </c>
    </row>
    <row r="314" spans="8:33" x14ac:dyDescent="0.2">
      <c r="L314" t="s">
        <v>3168</v>
      </c>
      <c r="M314" t="s">
        <v>4905</v>
      </c>
      <c r="N314" t="s">
        <v>115</v>
      </c>
      <c r="O314" s="15" t="s">
        <v>3802</v>
      </c>
      <c r="Z314" t="s">
        <v>3168</v>
      </c>
      <c r="AA314" t="s">
        <v>3323</v>
      </c>
      <c r="AB314" t="s">
        <v>3168</v>
      </c>
      <c r="AG314" t="s">
        <v>955</v>
      </c>
    </row>
    <row r="315" spans="8:33" x14ac:dyDescent="0.2">
      <c r="L315" t="s">
        <v>3168</v>
      </c>
      <c r="M315" s="20" t="s">
        <v>4176</v>
      </c>
      <c r="N315" t="s">
        <v>3168</v>
      </c>
      <c r="O315" t="s">
        <v>42</v>
      </c>
      <c r="Z315" t="s">
        <v>3168</v>
      </c>
      <c r="AA315" s="97" t="s">
        <v>211</v>
      </c>
      <c r="AB315" t="s">
        <v>115</v>
      </c>
      <c r="AC315" s="55" t="s">
        <v>2628</v>
      </c>
      <c r="AG315" t="s">
        <v>955</v>
      </c>
    </row>
    <row r="316" spans="8:33" x14ac:dyDescent="0.2">
      <c r="L316" t="s">
        <v>3168</v>
      </c>
      <c r="M316" t="s">
        <v>4039</v>
      </c>
      <c r="N316" t="s">
        <v>3168</v>
      </c>
      <c r="Z316" t="s">
        <v>3168</v>
      </c>
      <c r="AA316" s="14" t="s">
        <v>7586</v>
      </c>
      <c r="AB316" s="1">
        <v>1</v>
      </c>
      <c r="AC316" t="s">
        <v>2468</v>
      </c>
      <c r="AG316" t="s">
        <v>955</v>
      </c>
    </row>
    <row r="317" spans="8:33" x14ac:dyDescent="0.2">
      <c r="L317" t="s">
        <v>3168</v>
      </c>
      <c r="M317" s="51" t="s">
        <v>4177</v>
      </c>
      <c r="N317" t="s">
        <v>115</v>
      </c>
      <c r="O317" t="s">
        <v>1667</v>
      </c>
      <c r="AB317" t="s">
        <v>3168</v>
      </c>
      <c r="AC317" s="158" t="s">
        <v>5800</v>
      </c>
      <c r="AG317" t="s">
        <v>955</v>
      </c>
    </row>
    <row r="318" spans="8:33" x14ac:dyDescent="0.2">
      <c r="L318" t="s">
        <v>3168</v>
      </c>
      <c r="N318" s="1">
        <v>1</v>
      </c>
      <c r="O318" t="s">
        <v>1669</v>
      </c>
      <c r="AC318" s="99" t="s">
        <v>2452</v>
      </c>
      <c r="AG318" t="s">
        <v>955</v>
      </c>
    </row>
    <row r="319" spans="8:33" x14ac:dyDescent="0.2">
      <c r="H319" t="s">
        <v>115</v>
      </c>
      <c r="I319" t="s">
        <v>983</v>
      </c>
      <c r="J319" t="s">
        <v>115</v>
      </c>
      <c r="K319" t="s">
        <v>3989</v>
      </c>
      <c r="L319" t="s">
        <v>115</v>
      </c>
      <c r="M319" s="15" t="s">
        <v>1666</v>
      </c>
      <c r="N319" t="s">
        <v>3168</v>
      </c>
      <c r="AG319" t="s">
        <v>955</v>
      </c>
    </row>
    <row r="320" spans="8:33" x14ac:dyDescent="0.2">
      <c r="H320" s="1">
        <v>1</v>
      </c>
      <c r="I320" t="s">
        <v>1670</v>
      </c>
      <c r="J320" s="1">
        <v>1</v>
      </c>
      <c r="K320" t="s">
        <v>1671</v>
      </c>
      <c r="L320" t="s">
        <v>3168</v>
      </c>
      <c r="M320" t="s">
        <v>1668</v>
      </c>
      <c r="N320" t="s">
        <v>115</v>
      </c>
      <c r="O320" s="15" t="s">
        <v>3370</v>
      </c>
      <c r="AG320" t="s">
        <v>955</v>
      </c>
    </row>
    <row r="321" spans="8:33" x14ac:dyDescent="0.2">
      <c r="H321" t="s">
        <v>3168</v>
      </c>
      <c r="I321" t="s">
        <v>1672</v>
      </c>
      <c r="L321" t="s">
        <v>3168</v>
      </c>
      <c r="N321" t="s">
        <v>3168</v>
      </c>
      <c r="O321" t="s">
        <v>4995</v>
      </c>
      <c r="AG321" t="s">
        <v>955</v>
      </c>
    </row>
    <row r="322" spans="8:33" x14ac:dyDescent="0.2">
      <c r="H322" s="1">
        <v>1</v>
      </c>
      <c r="I322" t="s">
        <v>2666</v>
      </c>
      <c r="L322" t="s">
        <v>115</v>
      </c>
      <c r="M322" s="15" t="s">
        <v>3369</v>
      </c>
      <c r="N322" t="s">
        <v>3168</v>
      </c>
      <c r="AG322" t="s">
        <v>955</v>
      </c>
    </row>
    <row r="323" spans="8:33" x14ac:dyDescent="0.2">
      <c r="L323" t="s">
        <v>3168</v>
      </c>
      <c r="M323" t="s">
        <v>3371</v>
      </c>
      <c r="N323" t="s">
        <v>115</v>
      </c>
      <c r="O323" s="15" t="s">
        <v>5069</v>
      </c>
      <c r="AG323" t="s">
        <v>955</v>
      </c>
    </row>
    <row r="324" spans="8:33" x14ac:dyDescent="0.2">
      <c r="L324" t="s">
        <v>3168</v>
      </c>
      <c r="N324" t="s">
        <v>3168</v>
      </c>
      <c r="O324" t="s">
        <v>5071</v>
      </c>
      <c r="AG324" t="s">
        <v>955</v>
      </c>
    </row>
    <row r="325" spans="8:33" x14ac:dyDescent="0.2">
      <c r="L325" t="s">
        <v>115</v>
      </c>
      <c r="M325" s="15" t="s">
        <v>1452</v>
      </c>
      <c r="N325" t="s">
        <v>3168</v>
      </c>
      <c r="AG325" t="s">
        <v>955</v>
      </c>
    </row>
    <row r="326" spans="8:33" x14ac:dyDescent="0.2">
      <c r="L326" t="s">
        <v>3168</v>
      </c>
      <c r="M326" t="s">
        <v>5070</v>
      </c>
      <c r="N326" t="s">
        <v>115</v>
      </c>
      <c r="O326" s="15" t="s">
        <v>5072</v>
      </c>
      <c r="AG326" t="s">
        <v>955</v>
      </c>
    </row>
    <row r="327" spans="8:33" x14ac:dyDescent="0.2">
      <c r="N327" t="s">
        <v>3168</v>
      </c>
      <c r="O327" t="s">
        <v>41</v>
      </c>
      <c r="AG327" t="s">
        <v>955</v>
      </c>
    </row>
    <row r="328" spans="8:33" x14ac:dyDescent="0.2">
      <c r="N328" t="s">
        <v>3168</v>
      </c>
      <c r="O328" t="s">
        <v>4887</v>
      </c>
      <c r="AG328" t="s">
        <v>955</v>
      </c>
    </row>
    <row r="329" spans="8:33" x14ac:dyDescent="0.2">
      <c r="AG329" t="s">
        <v>955</v>
      </c>
    </row>
    <row r="330" spans="8:33" x14ac:dyDescent="0.2">
      <c r="N330" t="s">
        <v>115</v>
      </c>
      <c r="O330" s="20" t="s">
        <v>2927</v>
      </c>
      <c r="P330" t="s">
        <v>115</v>
      </c>
      <c r="Q330" s="79" t="s">
        <v>4565</v>
      </c>
      <c r="AG330" t="s">
        <v>955</v>
      </c>
    </row>
    <row r="331" spans="8:33" x14ac:dyDescent="0.2">
      <c r="L331" t="s">
        <v>115</v>
      </c>
      <c r="M331" s="20" t="s">
        <v>3847</v>
      </c>
      <c r="N331" t="s">
        <v>3168</v>
      </c>
      <c r="O331" s="17" t="s">
        <v>2620</v>
      </c>
      <c r="AG331" t="s">
        <v>955</v>
      </c>
    </row>
    <row r="332" spans="8:33" x14ac:dyDescent="0.2">
      <c r="L332" t="s">
        <v>3168</v>
      </c>
      <c r="M332" t="s">
        <v>2980</v>
      </c>
      <c r="N332" t="s">
        <v>3168</v>
      </c>
      <c r="O332" t="s">
        <v>576</v>
      </c>
      <c r="AG332" t="s">
        <v>955</v>
      </c>
    </row>
    <row r="333" spans="8:33" x14ac:dyDescent="0.2">
      <c r="L333" t="s">
        <v>3168</v>
      </c>
      <c r="M333" s="15" t="s">
        <v>2896</v>
      </c>
      <c r="N333" t="s">
        <v>3168</v>
      </c>
      <c r="O333" s="15" t="s">
        <v>3268</v>
      </c>
      <c r="AG333" t="s">
        <v>955</v>
      </c>
    </row>
    <row r="334" spans="8:33" x14ac:dyDescent="0.2">
      <c r="L334" t="s">
        <v>3168</v>
      </c>
      <c r="M334" t="s">
        <v>2982</v>
      </c>
      <c r="N334" t="s">
        <v>3168</v>
      </c>
      <c r="O334" s="14" t="s">
        <v>244</v>
      </c>
      <c r="AG334" t="s">
        <v>955</v>
      </c>
    </row>
    <row r="335" spans="8:33" x14ac:dyDescent="0.2">
      <c r="N335" t="s">
        <v>3168</v>
      </c>
      <c r="O335" s="14" t="s">
        <v>2704</v>
      </c>
      <c r="AG335" t="s">
        <v>955</v>
      </c>
    </row>
    <row r="336" spans="8:33" x14ac:dyDescent="0.2">
      <c r="O336" s="14"/>
      <c r="AG336" t="s">
        <v>955</v>
      </c>
    </row>
    <row r="337" spans="1:33" x14ac:dyDescent="0.2">
      <c r="N337" t="s">
        <v>115</v>
      </c>
      <c r="O337" s="158" t="s">
        <v>3823</v>
      </c>
      <c r="AG337" t="s">
        <v>955</v>
      </c>
    </row>
    <row r="338" spans="1:33" x14ac:dyDescent="0.2">
      <c r="N338" s="1">
        <v>1</v>
      </c>
      <c r="O338" s="158" t="s">
        <v>5860</v>
      </c>
      <c r="AG338" t="s">
        <v>955</v>
      </c>
    </row>
    <row r="339" spans="1:33" x14ac:dyDescent="0.2">
      <c r="N339" t="s">
        <v>3168</v>
      </c>
      <c r="O339" s="158" t="s">
        <v>5861</v>
      </c>
      <c r="AG339" t="s">
        <v>955</v>
      </c>
    </row>
    <row r="340" spans="1:33" x14ac:dyDescent="0.2">
      <c r="A340" t="s">
        <v>2865</v>
      </c>
      <c r="J340" s="2"/>
      <c r="O340" s="14"/>
      <c r="AG340" t="s">
        <v>955</v>
      </c>
    </row>
    <row r="341" spans="1:33" x14ac:dyDescent="0.2">
      <c r="J341" s="20" t="s">
        <v>1950</v>
      </c>
      <c r="O341" s="14"/>
      <c r="Q341" s="99" t="s">
        <v>2452</v>
      </c>
      <c r="S341" s="99" t="s">
        <v>2452</v>
      </c>
      <c r="T341" t="s">
        <v>115</v>
      </c>
      <c r="U341" s="14" t="s">
        <v>7338</v>
      </c>
      <c r="V341" t="s">
        <v>115</v>
      </c>
      <c r="W341" t="s">
        <v>2289</v>
      </c>
      <c r="AG341" t="s">
        <v>955</v>
      </c>
    </row>
    <row r="342" spans="1:33" x14ac:dyDescent="0.2">
      <c r="J342" s="2"/>
      <c r="N342" s="22" t="s">
        <v>2032</v>
      </c>
      <c r="O342" s="6"/>
      <c r="P342" s="22" t="s">
        <v>4662</v>
      </c>
      <c r="Q342" s="6"/>
      <c r="R342" t="s">
        <v>115</v>
      </c>
      <c r="S342" t="s">
        <v>2855</v>
      </c>
      <c r="T342" s="1">
        <v>1</v>
      </c>
      <c r="U342" t="s">
        <v>3660</v>
      </c>
      <c r="AG342" t="s">
        <v>955</v>
      </c>
    </row>
    <row r="343" spans="1:33" x14ac:dyDescent="0.2">
      <c r="J343" s="2"/>
      <c r="N343" s="6" t="s">
        <v>115</v>
      </c>
      <c r="O343" t="s">
        <v>2153</v>
      </c>
      <c r="P343" s="6" t="s">
        <v>115</v>
      </c>
      <c r="Q343" s="14" t="s">
        <v>7339</v>
      </c>
      <c r="R343" s="1">
        <v>1</v>
      </c>
      <c r="S343" t="s">
        <v>2461</v>
      </c>
      <c r="T343" t="s">
        <v>3168</v>
      </c>
      <c r="U343" t="s">
        <v>1791</v>
      </c>
      <c r="AG343" t="s">
        <v>955</v>
      </c>
    </row>
    <row r="344" spans="1:33" x14ac:dyDescent="0.2">
      <c r="J344" s="2"/>
      <c r="N344" s="6" t="s">
        <v>3168</v>
      </c>
      <c r="O344" t="s">
        <v>2686</v>
      </c>
      <c r="P344" s="6" t="s">
        <v>3168</v>
      </c>
      <c r="Q344" s="2" t="s">
        <v>4234</v>
      </c>
      <c r="R344" t="s">
        <v>3168</v>
      </c>
      <c r="S344" s="105" t="s">
        <v>1392</v>
      </c>
      <c r="T344" t="s">
        <v>3168</v>
      </c>
      <c r="U344" s="17" t="s">
        <v>2459</v>
      </c>
      <c r="AG344" t="s">
        <v>955</v>
      </c>
    </row>
    <row r="345" spans="1:33" x14ac:dyDescent="0.2">
      <c r="J345" s="2"/>
      <c r="N345" s="6" t="s">
        <v>3168</v>
      </c>
      <c r="O345" s="14" t="s">
        <v>216</v>
      </c>
      <c r="P345" s="6" t="s">
        <v>3168</v>
      </c>
      <c r="Q345" s="55" t="s">
        <v>1617</v>
      </c>
      <c r="R345" t="s">
        <v>3168</v>
      </c>
      <c r="S345" s="111" t="s">
        <v>1394</v>
      </c>
      <c r="T345" s="1">
        <v>1</v>
      </c>
      <c r="U345" t="s">
        <v>1626</v>
      </c>
      <c r="AG345" t="s">
        <v>955</v>
      </c>
    </row>
    <row r="346" spans="1:33" x14ac:dyDescent="0.2">
      <c r="J346" s="2"/>
      <c r="N346" s="6" t="s">
        <v>3168</v>
      </c>
      <c r="O346" s="94" t="s">
        <v>3715</v>
      </c>
      <c r="P346" s="6" t="s">
        <v>3168</v>
      </c>
      <c r="Q346" s="105" t="s">
        <v>120</v>
      </c>
      <c r="R346" s="1">
        <v>1</v>
      </c>
      <c r="S346" t="s">
        <v>1543</v>
      </c>
      <c r="T346" t="s">
        <v>3168</v>
      </c>
      <c r="U346" s="99" t="s">
        <v>2452</v>
      </c>
      <c r="AG346" t="s">
        <v>955</v>
      </c>
    </row>
    <row r="347" spans="1:33" x14ac:dyDescent="0.2">
      <c r="J347" s="2"/>
      <c r="N347" s="6" t="s">
        <v>3168</v>
      </c>
      <c r="O347" s="111" t="s">
        <v>3065</v>
      </c>
      <c r="P347" s="6" t="s">
        <v>3168</v>
      </c>
      <c r="Q347" s="111" t="s">
        <v>800</v>
      </c>
      <c r="R347" s="1">
        <v>1</v>
      </c>
      <c r="S347" t="s">
        <v>4605</v>
      </c>
      <c r="T347" t="s">
        <v>115</v>
      </c>
      <c r="U347" t="s">
        <v>3603</v>
      </c>
      <c r="AG347" t="s">
        <v>955</v>
      </c>
    </row>
    <row r="348" spans="1:33" x14ac:dyDescent="0.2">
      <c r="J348" s="2"/>
      <c r="N348" s="6" t="s">
        <v>3168</v>
      </c>
      <c r="O348" t="s">
        <v>1462</v>
      </c>
      <c r="P348" s="6" t="s">
        <v>3168</v>
      </c>
      <c r="Q348" s="37" t="s">
        <v>4344</v>
      </c>
      <c r="R348" t="s">
        <v>3168</v>
      </c>
      <c r="S348" t="s">
        <v>1391</v>
      </c>
      <c r="T348" s="1">
        <v>1</v>
      </c>
      <c r="U348" t="s">
        <v>1858</v>
      </c>
      <c r="AG348" t="s">
        <v>955</v>
      </c>
    </row>
    <row r="349" spans="1:33" x14ac:dyDescent="0.2">
      <c r="J349" s="2"/>
      <c r="N349" s="6" t="s">
        <v>3168</v>
      </c>
      <c r="O349" s="79" t="s">
        <v>4220</v>
      </c>
      <c r="P349" s="6" t="s">
        <v>3168</v>
      </c>
      <c r="Q349" s="1" t="s">
        <v>4345</v>
      </c>
      <c r="R349" t="s">
        <v>3168</v>
      </c>
      <c r="AG349" t="s">
        <v>955</v>
      </c>
    </row>
    <row r="350" spans="1:33" x14ac:dyDescent="0.2">
      <c r="J350" s="2"/>
      <c r="N350" s="6" t="s">
        <v>3168</v>
      </c>
      <c r="O350" s="79" t="s">
        <v>4618</v>
      </c>
      <c r="P350" s="6" t="s">
        <v>3168</v>
      </c>
      <c r="Q350" s="35" t="s">
        <v>1463</v>
      </c>
      <c r="R350" t="s">
        <v>115</v>
      </c>
      <c r="S350" t="s">
        <v>637</v>
      </c>
      <c r="T350" t="s">
        <v>115</v>
      </c>
      <c r="U350" t="s">
        <v>4155</v>
      </c>
      <c r="AG350" t="s">
        <v>955</v>
      </c>
    </row>
    <row r="351" spans="1:33" x14ac:dyDescent="0.2">
      <c r="J351" s="2"/>
      <c r="N351" s="6"/>
      <c r="O351" s="6"/>
      <c r="P351" s="6"/>
      <c r="Q351" s="6"/>
      <c r="R351" s="1">
        <v>1</v>
      </c>
      <c r="S351" t="s">
        <v>2495</v>
      </c>
      <c r="AG351" t="s">
        <v>955</v>
      </c>
    </row>
    <row r="352" spans="1:33" x14ac:dyDescent="0.2">
      <c r="J352" s="2"/>
      <c r="O352" s="99" t="s">
        <v>2452</v>
      </c>
      <c r="R352" t="s">
        <v>3168</v>
      </c>
      <c r="S352" t="s">
        <v>2497</v>
      </c>
      <c r="AG352" t="s">
        <v>955</v>
      </c>
    </row>
    <row r="353" spans="10:33" x14ac:dyDescent="0.2">
      <c r="J353" s="2"/>
      <c r="R353" t="s">
        <v>3168</v>
      </c>
      <c r="S353" s="43" t="s">
        <v>5055</v>
      </c>
      <c r="AG353" t="s">
        <v>955</v>
      </c>
    </row>
    <row r="354" spans="10:33" x14ac:dyDescent="0.2">
      <c r="J354" s="2"/>
      <c r="R354" s="1">
        <v>1</v>
      </c>
      <c r="S354" s="244" t="s">
        <v>8560</v>
      </c>
      <c r="AG354" t="s">
        <v>955</v>
      </c>
    </row>
    <row r="355" spans="10:33" x14ac:dyDescent="0.2">
      <c r="J355" s="2"/>
      <c r="R355" t="s">
        <v>3168</v>
      </c>
      <c r="S355" t="s">
        <v>4414</v>
      </c>
      <c r="AG355" t="s">
        <v>955</v>
      </c>
    </row>
    <row r="356" spans="10:33" x14ac:dyDescent="0.2">
      <c r="J356" s="2"/>
      <c r="R356" t="s">
        <v>3168</v>
      </c>
      <c r="AG356" t="s">
        <v>955</v>
      </c>
    </row>
    <row r="357" spans="10:33" x14ac:dyDescent="0.2">
      <c r="J357" s="2"/>
      <c r="R357" t="s">
        <v>115</v>
      </c>
      <c r="S357" t="s">
        <v>3620</v>
      </c>
      <c r="AG357" t="s">
        <v>955</v>
      </c>
    </row>
    <row r="358" spans="10:33" x14ac:dyDescent="0.2">
      <c r="J358" s="2"/>
      <c r="R358" s="1">
        <v>1</v>
      </c>
      <c r="S358" t="s">
        <v>2124</v>
      </c>
      <c r="AG358" t="s">
        <v>955</v>
      </c>
    </row>
    <row r="359" spans="10:33" x14ac:dyDescent="0.2">
      <c r="J359" s="2"/>
      <c r="R359" t="s">
        <v>3168</v>
      </c>
      <c r="AG359" t="s">
        <v>955</v>
      </c>
    </row>
    <row r="360" spans="10:33" x14ac:dyDescent="0.2">
      <c r="J360" s="2"/>
      <c r="R360" t="s">
        <v>115</v>
      </c>
      <c r="S360" t="s">
        <v>1249</v>
      </c>
      <c r="AG360" t="s">
        <v>955</v>
      </c>
    </row>
    <row r="361" spans="10:33" x14ac:dyDescent="0.2">
      <c r="J361" s="2"/>
      <c r="R361" s="1">
        <v>1</v>
      </c>
      <c r="S361" s="149" t="s">
        <v>5543</v>
      </c>
      <c r="AG361" t="s">
        <v>955</v>
      </c>
    </row>
    <row r="362" spans="10:33" x14ac:dyDescent="0.2">
      <c r="J362" s="2"/>
      <c r="Q362" s="14" t="s">
        <v>7946</v>
      </c>
      <c r="R362" t="s">
        <v>3168</v>
      </c>
      <c r="S362" s="170" t="s">
        <v>7944</v>
      </c>
      <c r="AG362" t="s">
        <v>955</v>
      </c>
    </row>
    <row r="363" spans="10:33" x14ac:dyDescent="0.2">
      <c r="J363" s="2"/>
      <c r="R363" t="s">
        <v>3168</v>
      </c>
      <c r="S363" s="149" t="s">
        <v>5542</v>
      </c>
      <c r="AG363" t="s">
        <v>955</v>
      </c>
    </row>
    <row r="364" spans="10:33" x14ac:dyDescent="0.2">
      <c r="J364" s="2"/>
      <c r="R364" t="s">
        <v>3168</v>
      </c>
      <c r="AG364" t="s">
        <v>955</v>
      </c>
    </row>
    <row r="365" spans="10:33" x14ac:dyDescent="0.2">
      <c r="J365" s="2"/>
      <c r="O365" s="14"/>
      <c r="R365" t="s">
        <v>115</v>
      </c>
      <c r="S365" t="s">
        <v>2854</v>
      </c>
      <c r="AG365" t="s">
        <v>955</v>
      </c>
    </row>
    <row r="366" spans="10:33" x14ac:dyDescent="0.2">
      <c r="J366" s="2"/>
      <c r="O366" s="14"/>
      <c r="R366" s="1">
        <v>1</v>
      </c>
      <c r="S366" t="s">
        <v>4137</v>
      </c>
      <c r="W366" s="17"/>
      <c r="AG366" t="s">
        <v>955</v>
      </c>
    </row>
    <row r="367" spans="10:33" x14ac:dyDescent="0.2">
      <c r="J367" s="2"/>
      <c r="O367" s="14"/>
      <c r="R367" t="s">
        <v>3168</v>
      </c>
      <c r="AG367" t="s">
        <v>955</v>
      </c>
    </row>
    <row r="368" spans="10:33" x14ac:dyDescent="0.2">
      <c r="J368" s="2"/>
      <c r="O368" s="14"/>
      <c r="R368" t="s">
        <v>115</v>
      </c>
      <c r="S368" t="s">
        <v>2825</v>
      </c>
      <c r="AG368" t="s">
        <v>955</v>
      </c>
    </row>
    <row r="369" spans="1:33" x14ac:dyDescent="0.2">
      <c r="J369" s="2"/>
      <c r="O369" s="14"/>
      <c r="R369" s="1">
        <v>1</v>
      </c>
      <c r="S369" s="14" t="s">
        <v>5544</v>
      </c>
      <c r="U369" s="14" t="s">
        <v>7945</v>
      </c>
      <c r="AG369" t="s">
        <v>955</v>
      </c>
    </row>
    <row r="370" spans="1:33" x14ac:dyDescent="0.2">
      <c r="J370" s="2"/>
      <c r="O370" s="14"/>
      <c r="R370" t="s">
        <v>3168</v>
      </c>
      <c r="AG370" t="s">
        <v>955</v>
      </c>
    </row>
    <row r="371" spans="1:33" x14ac:dyDescent="0.2">
      <c r="J371" s="2"/>
      <c r="O371" s="14"/>
      <c r="R371" t="s">
        <v>115</v>
      </c>
      <c r="S371" t="s">
        <v>4296</v>
      </c>
      <c r="AG371" t="s">
        <v>955</v>
      </c>
    </row>
    <row r="372" spans="1:33" x14ac:dyDescent="0.2">
      <c r="J372" s="2"/>
      <c r="O372" s="14"/>
      <c r="R372" s="1">
        <v>1</v>
      </c>
      <c r="S372" t="s">
        <v>2123</v>
      </c>
      <c r="AG372" t="s">
        <v>955</v>
      </c>
    </row>
    <row r="373" spans="1:33" x14ac:dyDescent="0.2">
      <c r="J373" s="2"/>
      <c r="O373" s="14"/>
      <c r="R373" t="s">
        <v>3168</v>
      </c>
      <c r="S373" s="234" t="s">
        <v>8395</v>
      </c>
      <c r="AG373" t="s">
        <v>955</v>
      </c>
    </row>
    <row r="374" spans="1:33" x14ac:dyDescent="0.2">
      <c r="J374" s="2"/>
      <c r="O374" s="14"/>
      <c r="R374" t="s">
        <v>3168</v>
      </c>
      <c r="S374" s="242" t="s">
        <v>8394</v>
      </c>
      <c r="AG374" t="s">
        <v>955</v>
      </c>
    </row>
    <row r="375" spans="1:33" x14ac:dyDescent="0.2">
      <c r="J375" s="2"/>
      <c r="O375" s="14"/>
      <c r="R375" t="s">
        <v>3168</v>
      </c>
      <c r="S375" s="99" t="s">
        <v>2452</v>
      </c>
      <c r="AG375" t="s">
        <v>955</v>
      </c>
    </row>
    <row r="376" spans="1:33" x14ac:dyDescent="0.2">
      <c r="J376" s="2"/>
      <c r="O376" s="14"/>
      <c r="R376" t="s">
        <v>115</v>
      </c>
      <c r="S376" t="s">
        <v>4295</v>
      </c>
      <c r="AG376" t="s">
        <v>955</v>
      </c>
    </row>
    <row r="377" spans="1:33" x14ac:dyDescent="0.2">
      <c r="J377" s="2"/>
      <c r="O377" s="14"/>
      <c r="R377" s="1">
        <v>1</v>
      </c>
      <c r="S377" t="s">
        <v>3635</v>
      </c>
      <c r="AG377" t="s">
        <v>955</v>
      </c>
    </row>
    <row r="378" spans="1:33" x14ac:dyDescent="0.2">
      <c r="A378" s="14" t="s">
        <v>8040</v>
      </c>
      <c r="O378" s="14"/>
      <c r="AG378" t="s">
        <v>955</v>
      </c>
    </row>
    <row r="379" spans="1:33" x14ac:dyDescent="0.2">
      <c r="J379" s="20" t="s">
        <v>265</v>
      </c>
      <c r="O379" s="14"/>
      <c r="Z379" s="6"/>
      <c r="AA379" s="22" t="s">
        <v>2032</v>
      </c>
      <c r="AB379" t="s">
        <v>115</v>
      </c>
      <c r="AC379" s="171" t="s">
        <v>6520</v>
      </c>
      <c r="AG379" t="s">
        <v>955</v>
      </c>
    </row>
    <row r="380" spans="1:33" x14ac:dyDescent="0.2">
      <c r="O380" s="14"/>
      <c r="Z380" s="6" t="s">
        <v>115</v>
      </c>
      <c r="AA380" s="42" t="s">
        <v>2386</v>
      </c>
      <c r="AB380" s="1">
        <v>1</v>
      </c>
      <c r="AC380" t="s">
        <v>1573</v>
      </c>
      <c r="AG380" t="s">
        <v>955</v>
      </c>
    </row>
    <row r="381" spans="1:33" x14ac:dyDescent="0.2">
      <c r="O381" s="14"/>
      <c r="Z381" s="6" t="s">
        <v>3168</v>
      </c>
      <c r="AA381" t="s">
        <v>4272</v>
      </c>
      <c r="AB381" t="s">
        <v>3168</v>
      </c>
      <c r="AC381" s="171" t="s">
        <v>6519</v>
      </c>
      <c r="AG381" t="s">
        <v>955</v>
      </c>
    </row>
    <row r="382" spans="1:33" x14ac:dyDescent="0.2">
      <c r="O382" s="14"/>
      <c r="Z382" s="6" t="s">
        <v>3168</v>
      </c>
      <c r="AA382" s="17" t="s">
        <v>717</v>
      </c>
      <c r="AG382" t="s">
        <v>955</v>
      </c>
    </row>
    <row r="383" spans="1:33" x14ac:dyDescent="0.2">
      <c r="O383" s="14"/>
      <c r="Z383" s="6" t="s">
        <v>3168</v>
      </c>
      <c r="AA383" t="s">
        <v>78</v>
      </c>
      <c r="AB383" t="s">
        <v>115</v>
      </c>
      <c r="AC383" t="s">
        <v>4275</v>
      </c>
      <c r="AG383" t="s">
        <v>955</v>
      </c>
    </row>
    <row r="384" spans="1:33" x14ac:dyDescent="0.2">
      <c r="O384" s="14"/>
      <c r="Z384" s="6" t="s">
        <v>3168</v>
      </c>
      <c r="AB384" s="1">
        <v>1</v>
      </c>
      <c r="AC384" t="s">
        <v>718</v>
      </c>
      <c r="AG384" t="s">
        <v>955</v>
      </c>
    </row>
    <row r="385" spans="1:33" x14ac:dyDescent="0.2">
      <c r="O385" s="14"/>
      <c r="Z385" s="6" t="s">
        <v>3168</v>
      </c>
      <c r="AB385" t="s">
        <v>3168</v>
      </c>
      <c r="AC385" s="171" t="s">
        <v>6977</v>
      </c>
      <c r="AG385" t="s">
        <v>955</v>
      </c>
    </row>
    <row r="386" spans="1:33" x14ac:dyDescent="0.2">
      <c r="O386" s="14"/>
      <c r="Z386" s="6" t="s">
        <v>115</v>
      </c>
      <c r="AA386" s="14" t="s">
        <v>5238</v>
      </c>
      <c r="AB386" t="s">
        <v>3168</v>
      </c>
      <c r="AC386" s="42" t="s">
        <v>6021</v>
      </c>
      <c r="AG386" t="s">
        <v>955</v>
      </c>
    </row>
    <row r="387" spans="1:33" x14ac:dyDescent="0.2">
      <c r="O387" s="14"/>
      <c r="Z387" s="6" t="s">
        <v>3168</v>
      </c>
      <c r="AA387" t="s">
        <v>1055</v>
      </c>
      <c r="AB387" t="s">
        <v>3168</v>
      </c>
      <c r="AG387" t="s">
        <v>955</v>
      </c>
    </row>
    <row r="388" spans="1:33" x14ac:dyDescent="0.2">
      <c r="O388" s="14"/>
      <c r="Z388" s="6" t="s">
        <v>3168</v>
      </c>
      <c r="AA388" t="s">
        <v>1638</v>
      </c>
      <c r="AB388" t="s">
        <v>115</v>
      </c>
      <c r="AC388" s="14" t="s">
        <v>6521</v>
      </c>
      <c r="AD388" t="s">
        <v>115</v>
      </c>
      <c r="AE388" s="156" t="s">
        <v>6978</v>
      </c>
      <c r="AG388" t="s">
        <v>955</v>
      </c>
    </row>
    <row r="389" spans="1:33" x14ac:dyDescent="0.2">
      <c r="O389" s="14"/>
      <c r="Z389" s="6" t="s">
        <v>3168</v>
      </c>
      <c r="AA389" t="s">
        <v>2761</v>
      </c>
      <c r="AB389" s="1">
        <v>1</v>
      </c>
      <c r="AC389" s="171" t="s">
        <v>6522</v>
      </c>
      <c r="AD389" t="s">
        <v>3168</v>
      </c>
      <c r="AE389" s="14" t="s">
        <v>6523</v>
      </c>
      <c r="AG389" t="s">
        <v>955</v>
      </c>
    </row>
    <row r="390" spans="1:33" x14ac:dyDescent="0.2">
      <c r="O390" s="14"/>
      <c r="Z390" s="6" t="s">
        <v>3168</v>
      </c>
      <c r="AA390" t="s">
        <v>705</v>
      </c>
      <c r="AB390" t="s">
        <v>3168</v>
      </c>
      <c r="AC390" s="158" t="s">
        <v>6020</v>
      </c>
      <c r="AD390" t="s">
        <v>115</v>
      </c>
      <c r="AE390" s="149" t="s">
        <v>5537</v>
      </c>
      <c r="AG390" t="s">
        <v>955</v>
      </c>
    </row>
    <row r="391" spans="1:33" x14ac:dyDescent="0.2">
      <c r="O391" s="14"/>
      <c r="Z391" s="6"/>
      <c r="AA391" s="6"/>
      <c r="AB391" t="s">
        <v>3168</v>
      </c>
      <c r="AG391" t="s">
        <v>955</v>
      </c>
    </row>
    <row r="392" spans="1:33" x14ac:dyDescent="0.2">
      <c r="O392" s="14"/>
      <c r="AB392" t="s">
        <v>115</v>
      </c>
      <c r="AC392" t="s">
        <v>3989</v>
      </c>
      <c r="AG392" t="s">
        <v>955</v>
      </c>
    </row>
    <row r="393" spans="1:33" x14ac:dyDescent="0.2">
      <c r="O393" s="14"/>
      <c r="AB393" s="1">
        <v>1</v>
      </c>
      <c r="AC393" s="171" t="s">
        <v>6524</v>
      </c>
      <c r="AG393" t="s">
        <v>955</v>
      </c>
    </row>
    <row r="394" spans="1:33" x14ac:dyDescent="0.2">
      <c r="O394" s="14"/>
      <c r="AB394" t="s">
        <v>3168</v>
      </c>
      <c r="AC394" s="171" t="s">
        <v>6823</v>
      </c>
      <c r="AG394" t="s">
        <v>955</v>
      </c>
    </row>
    <row r="395" spans="1:33" x14ac:dyDescent="0.2">
      <c r="A395" s="14" t="s">
        <v>8040</v>
      </c>
      <c r="J395" s="2"/>
      <c r="O395" s="14"/>
      <c r="AG395" t="s">
        <v>955</v>
      </c>
    </row>
    <row r="396" spans="1:33" x14ac:dyDescent="0.2">
      <c r="J396" s="20" t="s">
        <v>3318</v>
      </c>
      <c r="O396" s="14"/>
      <c r="P396" t="s">
        <v>115</v>
      </c>
      <c r="Q396" s="30" t="s">
        <v>3666</v>
      </c>
      <c r="AG396" t="s">
        <v>955</v>
      </c>
    </row>
    <row r="397" spans="1:33" x14ac:dyDescent="0.2">
      <c r="J397" s="2"/>
      <c r="N397" s="22" t="s">
        <v>4564</v>
      </c>
      <c r="O397" s="6"/>
      <c r="P397" s="1">
        <v>1</v>
      </c>
      <c r="Q397" t="s">
        <v>79</v>
      </c>
      <c r="AG397" t="s">
        <v>955</v>
      </c>
    </row>
    <row r="398" spans="1:33" x14ac:dyDescent="0.2">
      <c r="J398" s="2"/>
      <c r="N398" s="6" t="s">
        <v>115</v>
      </c>
      <c r="O398" s="20" t="s">
        <v>2927</v>
      </c>
      <c r="P398" t="s">
        <v>3168</v>
      </c>
      <c r="Q398" s="234" t="s">
        <v>8539</v>
      </c>
      <c r="AG398" t="s">
        <v>955</v>
      </c>
    </row>
    <row r="399" spans="1:33" x14ac:dyDescent="0.2">
      <c r="J399" s="2"/>
      <c r="N399" s="6" t="s">
        <v>3168</v>
      </c>
      <c r="O399" s="17" t="s">
        <v>2620</v>
      </c>
      <c r="P399" s="1">
        <v>1</v>
      </c>
      <c r="Q399" t="s">
        <v>3320</v>
      </c>
      <c r="AG399" t="s">
        <v>955</v>
      </c>
    </row>
    <row r="400" spans="1:33" x14ac:dyDescent="0.2">
      <c r="J400" s="2"/>
      <c r="N400" s="6" t="s">
        <v>3168</v>
      </c>
      <c r="O400" t="s">
        <v>576</v>
      </c>
      <c r="P400" t="s">
        <v>3168</v>
      </c>
      <c r="AG400" t="s">
        <v>955</v>
      </c>
    </row>
    <row r="401" spans="1:33" x14ac:dyDescent="0.2">
      <c r="J401" s="2"/>
      <c r="N401" s="6" t="s">
        <v>3168</v>
      </c>
      <c r="O401" s="15" t="s">
        <v>3268</v>
      </c>
      <c r="P401" t="s">
        <v>115</v>
      </c>
      <c r="Q401" s="15" t="s">
        <v>3740</v>
      </c>
      <c r="AG401" t="s">
        <v>955</v>
      </c>
    </row>
    <row r="402" spans="1:33" x14ac:dyDescent="0.2">
      <c r="J402" s="2"/>
      <c r="N402" s="6" t="s">
        <v>3168</v>
      </c>
      <c r="O402" s="14" t="s">
        <v>244</v>
      </c>
      <c r="P402" t="s">
        <v>3168</v>
      </c>
      <c r="Q402" t="s">
        <v>80</v>
      </c>
      <c r="AG402" t="s">
        <v>955</v>
      </c>
    </row>
    <row r="403" spans="1:33" x14ac:dyDescent="0.2">
      <c r="J403" s="2"/>
      <c r="N403" s="6" t="s">
        <v>3168</v>
      </c>
      <c r="O403" s="14" t="s">
        <v>2704</v>
      </c>
      <c r="P403" t="s">
        <v>3168</v>
      </c>
      <c r="Q403" t="s">
        <v>81</v>
      </c>
      <c r="AG403" t="s">
        <v>955</v>
      </c>
    </row>
    <row r="404" spans="1:33" x14ac:dyDescent="0.2">
      <c r="J404" s="2"/>
      <c r="N404" s="6"/>
      <c r="O404" s="6"/>
      <c r="P404" t="s">
        <v>3168</v>
      </c>
      <c r="Q404" t="s">
        <v>2979</v>
      </c>
      <c r="AG404" t="s">
        <v>955</v>
      </c>
    </row>
    <row r="405" spans="1:33" x14ac:dyDescent="0.2">
      <c r="J405" s="2"/>
      <c r="O405" s="14"/>
      <c r="P405" t="s">
        <v>3168</v>
      </c>
      <c r="AG405" t="s">
        <v>955</v>
      </c>
    </row>
    <row r="406" spans="1:33" x14ac:dyDescent="0.2">
      <c r="J406" s="2"/>
      <c r="O406" s="14"/>
      <c r="P406" t="s">
        <v>115</v>
      </c>
      <c r="Q406" s="15" t="s">
        <v>2981</v>
      </c>
      <c r="AG406" t="s">
        <v>955</v>
      </c>
    </row>
    <row r="407" spans="1:33" x14ac:dyDescent="0.2">
      <c r="J407" s="2"/>
      <c r="O407" s="14"/>
      <c r="P407" t="s">
        <v>3168</v>
      </c>
      <c r="Q407" t="s">
        <v>3319</v>
      </c>
      <c r="AG407" t="s">
        <v>955</v>
      </c>
    </row>
    <row r="408" spans="1:33" x14ac:dyDescent="0.2">
      <c r="J408" s="2"/>
      <c r="O408" s="14"/>
      <c r="P408" t="s">
        <v>3168</v>
      </c>
      <c r="Q408" t="s">
        <v>82</v>
      </c>
      <c r="AG408" t="s">
        <v>955</v>
      </c>
    </row>
    <row r="409" spans="1:33" x14ac:dyDescent="0.2">
      <c r="O409" s="14"/>
      <c r="P409" t="s">
        <v>3168</v>
      </c>
      <c r="Q409" t="s">
        <v>2895</v>
      </c>
      <c r="AG409" t="s">
        <v>955</v>
      </c>
    </row>
    <row r="410" spans="1:33" x14ac:dyDescent="0.2">
      <c r="A410" s="14" t="s">
        <v>8040</v>
      </c>
      <c r="J410" s="58"/>
      <c r="O410" s="14"/>
      <c r="AG410" t="s">
        <v>955</v>
      </c>
    </row>
    <row r="411" spans="1:33" x14ac:dyDescent="0.2">
      <c r="J411" s="60" t="s">
        <v>2894</v>
      </c>
      <c r="O411" s="14"/>
      <c r="Z411" s="6"/>
      <c r="AA411" s="22" t="s">
        <v>4564</v>
      </c>
      <c r="AB411" s="6"/>
      <c r="AC411" s="6"/>
      <c r="AD411" s="6"/>
      <c r="AG411" t="s">
        <v>955</v>
      </c>
    </row>
    <row r="412" spans="1:33" x14ac:dyDescent="0.2">
      <c r="J412" s="58"/>
      <c r="O412" s="14"/>
      <c r="Z412" s="6" t="s">
        <v>115</v>
      </c>
      <c r="AA412" t="s">
        <v>2340</v>
      </c>
      <c r="AB412" t="s">
        <v>115</v>
      </c>
      <c r="AC412" s="55" t="s">
        <v>2626</v>
      </c>
      <c r="AD412" s="6"/>
      <c r="AG412" t="s">
        <v>955</v>
      </c>
    </row>
    <row r="413" spans="1:33" x14ac:dyDescent="0.2">
      <c r="J413" s="58"/>
      <c r="O413" s="14"/>
      <c r="Z413" s="6" t="s">
        <v>3168</v>
      </c>
      <c r="AA413" s="55" t="s">
        <v>1618</v>
      </c>
      <c r="AB413" t="s">
        <v>3168</v>
      </c>
      <c r="AC413" t="s">
        <v>39</v>
      </c>
      <c r="AD413" s="6"/>
      <c r="AG413" t="s">
        <v>955</v>
      </c>
    </row>
    <row r="414" spans="1:33" x14ac:dyDescent="0.2">
      <c r="J414" s="58"/>
      <c r="O414" s="14"/>
      <c r="Z414" s="6" t="s">
        <v>3168</v>
      </c>
      <c r="AA414" s="16" t="s">
        <v>2387</v>
      </c>
      <c r="AB414" t="s">
        <v>3168</v>
      </c>
      <c r="AD414" s="6"/>
      <c r="AG414" t="s">
        <v>955</v>
      </c>
    </row>
    <row r="415" spans="1:33" x14ac:dyDescent="0.2">
      <c r="J415" s="58"/>
      <c r="O415" s="14"/>
      <c r="Z415" s="6" t="s">
        <v>3168</v>
      </c>
      <c r="AA415" s="55" t="s">
        <v>7587</v>
      </c>
      <c r="AB415" t="s">
        <v>115</v>
      </c>
      <c r="AC415" s="55" t="s">
        <v>2627</v>
      </c>
      <c r="AD415" s="6"/>
      <c r="AG415" t="s">
        <v>955</v>
      </c>
    </row>
    <row r="416" spans="1:33" x14ac:dyDescent="0.2">
      <c r="J416" s="58"/>
      <c r="O416" s="14"/>
      <c r="Z416" s="6" t="s">
        <v>3168</v>
      </c>
      <c r="AA416" t="s">
        <v>3323</v>
      </c>
      <c r="AB416" t="s">
        <v>3168</v>
      </c>
      <c r="AC416" t="s">
        <v>243</v>
      </c>
      <c r="AD416" s="6"/>
      <c r="AG416" t="s">
        <v>955</v>
      </c>
    </row>
    <row r="417" spans="1:33" x14ac:dyDescent="0.2">
      <c r="J417" s="58"/>
      <c r="O417" s="14"/>
      <c r="Z417" s="6" t="s">
        <v>3168</v>
      </c>
      <c r="AA417" s="14" t="s">
        <v>7586</v>
      </c>
      <c r="AB417" t="s">
        <v>3168</v>
      </c>
      <c r="AD417" s="6"/>
      <c r="AG417" t="s">
        <v>955</v>
      </c>
    </row>
    <row r="418" spans="1:33" x14ac:dyDescent="0.2">
      <c r="J418" s="58"/>
      <c r="O418" s="14"/>
      <c r="Z418" s="6"/>
      <c r="AA418" s="6"/>
      <c r="AB418" t="s">
        <v>115</v>
      </c>
      <c r="AC418" s="55" t="s">
        <v>2628</v>
      </c>
      <c r="AD418" s="6"/>
      <c r="AG418" t="s">
        <v>955</v>
      </c>
    </row>
    <row r="419" spans="1:33" x14ac:dyDescent="0.2">
      <c r="J419" s="58"/>
      <c r="O419" s="14"/>
      <c r="AB419" t="s">
        <v>3168</v>
      </c>
      <c r="AC419" t="s">
        <v>2468</v>
      </c>
      <c r="AD419" s="6"/>
      <c r="AG419" t="s">
        <v>955</v>
      </c>
    </row>
    <row r="420" spans="1:33" x14ac:dyDescent="0.2">
      <c r="O420" s="14"/>
      <c r="AB420" s="6" t="s">
        <v>3168</v>
      </c>
      <c r="AC420" s="6"/>
      <c r="AD420" s="6"/>
      <c r="AG420" t="s">
        <v>955</v>
      </c>
    </row>
    <row r="421" spans="1:33" x14ac:dyDescent="0.2">
      <c r="O421" s="14"/>
      <c r="AB421" t="s">
        <v>3168</v>
      </c>
      <c r="AC421" s="171" t="s">
        <v>6218</v>
      </c>
      <c r="AG421" t="s">
        <v>955</v>
      </c>
    </row>
    <row r="422" spans="1:33" x14ac:dyDescent="0.2">
      <c r="A422" s="14" t="s">
        <v>8040</v>
      </c>
      <c r="J422" s="59"/>
      <c r="O422" s="14"/>
      <c r="AG422" t="s">
        <v>955</v>
      </c>
    </row>
    <row r="423" spans="1:33" x14ac:dyDescent="0.2">
      <c r="J423" s="61" t="s">
        <v>5464</v>
      </c>
      <c r="O423" s="14"/>
      <c r="R423" t="s">
        <v>115</v>
      </c>
      <c r="S423" s="149" t="s">
        <v>1596</v>
      </c>
      <c r="AG423" t="s">
        <v>955</v>
      </c>
    </row>
    <row r="424" spans="1:33" x14ac:dyDescent="0.2">
      <c r="J424" s="59"/>
      <c r="O424" s="14"/>
      <c r="R424" s="1">
        <v>1</v>
      </c>
      <c r="S424" s="149" t="s">
        <v>5466</v>
      </c>
      <c r="AG424" t="s">
        <v>955</v>
      </c>
    </row>
    <row r="425" spans="1:33" x14ac:dyDescent="0.2">
      <c r="A425" s="14" t="s">
        <v>8040</v>
      </c>
      <c r="J425" s="147"/>
      <c r="O425" s="14"/>
      <c r="AG425" t="s">
        <v>955</v>
      </c>
    </row>
    <row r="426" spans="1:33" x14ac:dyDescent="0.2">
      <c r="F426" t="s">
        <v>115</v>
      </c>
      <c r="G426" s="158" t="s">
        <v>6089</v>
      </c>
      <c r="H426" t="s">
        <v>115</v>
      </c>
      <c r="I426" s="149" t="s">
        <v>260</v>
      </c>
      <c r="J426" s="29" t="s">
        <v>5252</v>
      </c>
      <c r="O426" s="14"/>
      <c r="AG426" t="s">
        <v>955</v>
      </c>
    </row>
    <row r="427" spans="1:33" x14ac:dyDescent="0.2">
      <c r="F427" s="1">
        <v>1</v>
      </c>
      <c r="G427" s="158" t="s">
        <v>3783</v>
      </c>
      <c r="H427" s="1">
        <v>1</v>
      </c>
      <c r="I427" s="149" t="s">
        <v>5253</v>
      </c>
      <c r="J427" s="147"/>
      <c r="O427" s="14"/>
      <c r="AG427" t="s">
        <v>955</v>
      </c>
    </row>
    <row r="428" spans="1:33" x14ac:dyDescent="0.2">
      <c r="F428" s="1">
        <v>1</v>
      </c>
      <c r="G428" s="158" t="s">
        <v>6090</v>
      </c>
      <c r="H428" t="s">
        <v>3168</v>
      </c>
      <c r="I428" s="149" t="s">
        <v>5254</v>
      </c>
      <c r="J428" s="147"/>
      <c r="O428" s="14"/>
      <c r="AG428" t="s">
        <v>955</v>
      </c>
    </row>
    <row r="429" spans="1:33" x14ac:dyDescent="0.2">
      <c r="A429" t="s">
        <v>2865</v>
      </c>
      <c r="I429" s="149"/>
      <c r="J429" s="147"/>
      <c r="O429" s="14"/>
      <c r="AG429" t="s">
        <v>955</v>
      </c>
    </row>
    <row r="430" spans="1:33" x14ac:dyDescent="0.2">
      <c r="I430" s="149"/>
      <c r="J430" s="15" t="s">
        <v>5359</v>
      </c>
      <c r="O430" s="14"/>
      <c r="AG430" t="s">
        <v>955</v>
      </c>
    </row>
    <row r="431" spans="1:33" x14ac:dyDescent="0.2">
      <c r="I431" s="149"/>
      <c r="J431" s="147"/>
      <c r="O431" s="14"/>
      <c r="R431" t="s">
        <v>115</v>
      </c>
      <c r="S431" s="149" t="s">
        <v>5360</v>
      </c>
      <c r="AG431" t="s">
        <v>955</v>
      </c>
    </row>
    <row r="432" spans="1:33" x14ac:dyDescent="0.2">
      <c r="I432" s="149"/>
      <c r="O432" s="14"/>
      <c r="R432" s="1">
        <v>1</v>
      </c>
      <c r="S432" s="149" t="s">
        <v>5361</v>
      </c>
      <c r="AG432" t="s">
        <v>955</v>
      </c>
    </row>
    <row r="433" spans="1:33" x14ac:dyDescent="0.2">
      <c r="A433" s="14" t="s">
        <v>8040</v>
      </c>
      <c r="I433" s="149"/>
      <c r="J433" s="147"/>
      <c r="O433" s="14"/>
      <c r="R433" s="1"/>
      <c r="S433" s="149"/>
      <c r="AG433" t="s">
        <v>955</v>
      </c>
    </row>
    <row r="434" spans="1:33" x14ac:dyDescent="0.2">
      <c r="I434" s="149"/>
      <c r="J434" s="28" t="s">
        <v>8034</v>
      </c>
      <c r="O434" s="14"/>
      <c r="R434" t="s">
        <v>115</v>
      </c>
      <c r="S434" s="214" t="s">
        <v>8037</v>
      </c>
      <c r="AG434" t="s">
        <v>955</v>
      </c>
    </row>
    <row r="435" spans="1:33" x14ac:dyDescent="0.2">
      <c r="I435" s="149"/>
      <c r="J435" s="147"/>
      <c r="O435" s="14"/>
      <c r="P435" t="s">
        <v>115</v>
      </c>
      <c r="Q435" s="214" t="s">
        <v>8038</v>
      </c>
      <c r="R435" s="1">
        <v>1</v>
      </c>
      <c r="S435" s="214" t="s">
        <v>8035</v>
      </c>
      <c r="AG435" t="s">
        <v>955</v>
      </c>
    </row>
    <row r="436" spans="1:33" x14ac:dyDescent="0.2">
      <c r="I436" s="149"/>
      <c r="J436" s="147"/>
      <c r="O436" s="14"/>
      <c r="P436" s="1">
        <v>1</v>
      </c>
      <c r="Q436" s="214" t="s">
        <v>1888</v>
      </c>
      <c r="R436" t="s">
        <v>3168</v>
      </c>
      <c r="S436" s="214" t="s">
        <v>8036</v>
      </c>
      <c r="AG436" t="s">
        <v>955</v>
      </c>
    </row>
    <row r="437" spans="1:33" x14ac:dyDescent="0.2">
      <c r="I437" s="149"/>
      <c r="J437" s="147"/>
      <c r="O437" s="14"/>
      <c r="P437" s="1">
        <v>1</v>
      </c>
      <c r="Q437" s="214" t="s">
        <v>8039</v>
      </c>
      <c r="S437" s="214"/>
      <c r="AG437" t="s">
        <v>955</v>
      </c>
    </row>
    <row r="438" spans="1:33" x14ac:dyDescent="0.2">
      <c r="A438" s="14" t="s">
        <v>8040</v>
      </c>
      <c r="I438" s="149"/>
      <c r="J438" s="147"/>
      <c r="O438" s="14"/>
      <c r="R438" s="1"/>
      <c r="S438" s="149"/>
      <c r="AG438" t="s">
        <v>955</v>
      </c>
    </row>
    <row r="439" spans="1:33" x14ac:dyDescent="0.2">
      <c r="I439" s="149"/>
      <c r="J439" s="28" t="s">
        <v>7059</v>
      </c>
      <c r="O439" s="14"/>
      <c r="P439" t="s">
        <v>115</v>
      </c>
      <c r="Q439" s="184" t="s">
        <v>1237</v>
      </c>
      <c r="R439" t="s">
        <v>115</v>
      </c>
      <c r="S439" s="184" t="s">
        <v>7060</v>
      </c>
      <c r="AG439" t="s">
        <v>955</v>
      </c>
    </row>
    <row r="440" spans="1:33" x14ac:dyDescent="0.2">
      <c r="I440" s="149"/>
      <c r="J440" s="147"/>
      <c r="O440" s="14"/>
      <c r="P440" s="1">
        <v>1</v>
      </c>
      <c r="Q440" s="184" t="s">
        <v>7064</v>
      </c>
      <c r="R440" s="1">
        <v>1</v>
      </c>
      <c r="S440" s="184" t="s">
        <v>7061</v>
      </c>
      <c r="AG440" t="s">
        <v>955</v>
      </c>
    </row>
    <row r="441" spans="1:33" x14ac:dyDescent="0.2">
      <c r="I441" s="149"/>
      <c r="J441" s="147"/>
      <c r="O441" s="14"/>
      <c r="P441" s="1">
        <v>1</v>
      </c>
      <c r="Q441" s="184" t="s">
        <v>7065</v>
      </c>
      <c r="R441" t="s">
        <v>3168</v>
      </c>
      <c r="S441" s="184" t="s">
        <v>7062</v>
      </c>
      <c r="AG441" t="s">
        <v>955</v>
      </c>
    </row>
    <row r="442" spans="1:33" x14ac:dyDescent="0.2">
      <c r="I442" s="149"/>
      <c r="J442" s="147"/>
      <c r="O442" s="14"/>
      <c r="R442" t="s">
        <v>3168</v>
      </c>
      <c r="S442" s="184" t="s">
        <v>7063</v>
      </c>
    </row>
    <row r="443" spans="1:33" x14ac:dyDescent="0.2">
      <c r="A443" s="14" t="s">
        <v>8040</v>
      </c>
      <c r="O443" s="14"/>
      <c r="AG443" t="s">
        <v>955</v>
      </c>
    </row>
    <row r="444" spans="1:33" x14ac:dyDescent="0.2">
      <c r="J444" s="20" t="s">
        <v>1216</v>
      </c>
      <c r="R444" t="s">
        <v>115</v>
      </c>
      <c r="S444" t="s">
        <v>1575</v>
      </c>
      <c r="AG444" t="s">
        <v>955</v>
      </c>
    </row>
    <row r="445" spans="1:33" x14ac:dyDescent="0.2">
      <c r="N445" s="22" t="s">
        <v>2032</v>
      </c>
      <c r="O445" s="6"/>
      <c r="Q445" s="99" t="s">
        <v>2452</v>
      </c>
      <c r="R445" s="1">
        <v>1</v>
      </c>
      <c r="S445" s="14" t="s">
        <v>5465</v>
      </c>
      <c r="AG445" t="s">
        <v>955</v>
      </c>
    </row>
    <row r="446" spans="1:33" x14ac:dyDescent="0.2">
      <c r="N446" s="6" t="s">
        <v>115</v>
      </c>
      <c r="O446" t="s">
        <v>2153</v>
      </c>
      <c r="P446" t="s">
        <v>115</v>
      </c>
      <c r="Q446" t="s">
        <v>1505</v>
      </c>
      <c r="R446" t="s">
        <v>3168</v>
      </c>
      <c r="S446" s="99" t="s">
        <v>2452</v>
      </c>
      <c r="AG446" t="s">
        <v>955</v>
      </c>
    </row>
    <row r="447" spans="1:33" x14ac:dyDescent="0.2">
      <c r="N447" s="6" t="s">
        <v>3168</v>
      </c>
      <c r="O447" t="s">
        <v>2686</v>
      </c>
      <c r="P447" s="1">
        <v>1</v>
      </c>
      <c r="Q447" t="s">
        <v>1096</v>
      </c>
      <c r="R447" t="s">
        <v>115</v>
      </c>
      <c r="S447" t="s">
        <v>1556</v>
      </c>
      <c r="AG447" t="s">
        <v>955</v>
      </c>
    </row>
    <row r="448" spans="1:33" x14ac:dyDescent="0.2">
      <c r="N448" s="6" t="s">
        <v>3168</v>
      </c>
      <c r="O448" t="s">
        <v>216</v>
      </c>
      <c r="P448" t="s">
        <v>3168</v>
      </c>
      <c r="Q448" t="s">
        <v>2689</v>
      </c>
      <c r="R448" s="1">
        <v>1</v>
      </c>
      <c r="S448" t="s">
        <v>4660</v>
      </c>
      <c r="AG448" t="s">
        <v>955</v>
      </c>
    </row>
    <row r="449" spans="14:33" x14ac:dyDescent="0.2">
      <c r="N449" s="6" t="s">
        <v>3168</v>
      </c>
      <c r="O449" s="43" t="s">
        <v>3064</v>
      </c>
      <c r="P449" t="s">
        <v>3168</v>
      </c>
      <c r="Q449" t="s">
        <v>6073</v>
      </c>
      <c r="R449" t="s">
        <v>3168</v>
      </c>
      <c r="S449" t="s">
        <v>5491</v>
      </c>
      <c r="AG449" t="s">
        <v>955</v>
      </c>
    </row>
    <row r="450" spans="14:33" x14ac:dyDescent="0.2">
      <c r="N450" s="6" t="s">
        <v>3168</v>
      </c>
      <c r="O450" s="111" t="s">
        <v>3065</v>
      </c>
      <c r="P450" s="1">
        <v>1</v>
      </c>
      <c r="Q450" t="s">
        <v>4182</v>
      </c>
      <c r="R450" t="s">
        <v>3168</v>
      </c>
      <c r="AG450" t="s">
        <v>955</v>
      </c>
    </row>
    <row r="451" spans="14:33" x14ac:dyDescent="0.2">
      <c r="N451" s="6" t="s">
        <v>3168</v>
      </c>
      <c r="O451" t="s">
        <v>1462</v>
      </c>
      <c r="P451" t="s">
        <v>3168</v>
      </c>
      <c r="R451" t="s">
        <v>115</v>
      </c>
      <c r="S451" t="s">
        <v>3603</v>
      </c>
      <c r="AG451" t="s">
        <v>955</v>
      </c>
    </row>
    <row r="452" spans="14:33" x14ac:dyDescent="0.2">
      <c r="N452" s="6" t="s">
        <v>3168</v>
      </c>
      <c r="O452" s="79" t="s">
        <v>4220</v>
      </c>
      <c r="P452" t="s">
        <v>115</v>
      </c>
      <c r="Q452" t="s">
        <v>3603</v>
      </c>
      <c r="R452" s="1">
        <v>1</v>
      </c>
      <c r="S452" t="s">
        <v>4661</v>
      </c>
      <c r="AG452" t="s">
        <v>955</v>
      </c>
    </row>
    <row r="453" spans="14:33" x14ac:dyDescent="0.2">
      <c r="N453" s="6" t="s">
        <v>3168</v>
      </c>
      <c r="O453" s="79" t="s">
        <v>4618</v>
      </c>
      <c r="P453" s="1">
        <v>1</v>
      </c>
      <c r="Q453" s="14" t="s">
        <v>6074</v>
      </c>
      <c r="R453" t="s">
        <v>3168</v>
      </c>
      <c r="AG453" t="s">
        <v>955</v>
      </c>
    </row>
    <row r="454" spans="14:33" x14ac:dyDescent="0.2">
      <c r="N454" s="6"/>
      <c r="O454" s="6"/>
      <c r="P454" t="s">
        <v>3168</v>
      </c>
      <c r="R454" t="s">
        <v>115</v>
      </c>
      <c r="S454" t="s">
        <v>945</v>
      </c>
      <c r="AG454" t="s">
        <v>955</v>
      </c>
    </row>
    <row r="455" spans="14:33" x14ac:dyDescent="0.2">
      <c r="O455" s="99" t="s">
        <v>2452</v>
      </c>
      <c r="P455" t="s">
        <v>115</v>
      </c>
      <c r="Q455" s="14" t="s">
        <v>5877</v>
      </c>
      <c r="R455" s="1">
        <v>1</v>
      </c>
      <c r="S455" t="s">
        <v>2156</v>
      </c>
      <c r="AG455" t="s">
        <v>955</v>
      </c>
    </row>
    <row r="456" spans="14:33" x14ac:dyDescent="0.2">
      <c r="P456" s="1">
        <v>1</v>
      </c>
      <c r="Q456" t="s">
        <v>2904</v>
      </c>
      <c r="R456" t="s">
        <v>3168</v>
      </c>
      <c r="AG456" t="s">
        <v>955</v>
      </c>
    </row>
    <row r="457" spans="14:33" x14ac:dyDescent="0.2">
      <c r="P457" t="s">
        <v>3168</v>
      </c>
      <c r="Q457" t="s">
        <v>2905</v>
      </c>
      <c r="R457" t="s">
        <v>115</v>
      </c>
      <c r="S457" t="s">
        <v>946</v>
      </c>
      <c r="AG457" t="s">
        <v>955</v>
      </c>
    </row>
    <row r="458" spans="14:33" x14ac:dyDescent="0.2">
      <c r="P458" t="s">
        <v>3168</v>
      </c>
      <c r="Q458" s="17" t="s">
        <v>3715</v>
      </c>
      <c r="R458" s="1">
        <v>1</v>
      </c>
      <c r="S458" t="s">
        <v>2157</v>
      </c>
      <c r="AG458" t="s">
        <v>955</v>
      </c>
    </row>
    <row r="459" spans="14:33" x14ac:dyDescent="0.2">
      <c r="P459" s="1">
        <v>1</v>
      </c>
      <c r="Q459" t="s">
        <v>2556</v>
      </c>
      <c r="AG459" t="s">
        <v>955</v>
      </c>
    </row>
    <row r="460" spans="14:33" x14ac:dyDescent="0.2">
      <c r="P460" t="s">
        <v>3168</v>
      </c>
      <c r="AG460" t="s">
        <v>955</v>
      </c>
    </row>
    <row r="461" spans="14:33" x14ac:dyDescent="0.2">
      <c r="P461" t="s">
        <v>115</v>
      </c>
      <c r="Q461" t="s">
        <v>552</v>
      </c>
      <c r="AG461" t="s">
        <v>955</v>
      </c>
    </row>
    <row r="462" spans="14:33" x14ac:dyDescent="0.2">
      <c r="P462" s="1">
        <v>1</v>
      </c>
      <c r="Q462" t="s">
        <v>2906</v>
      </c>
      <c r="AG462" t="s">
        <v>955</v>
      </c>
    </row>
    <row r="463" spans="14:33" x14ac:dyDescent="0.2">
      <c r="P463" t="s">
        <v>3168</v>
      </c>
      <c r="Q463" t="s">
        <v>4616</v>
      </c>
      <c r="AG463" t="s">
        <v>955</v>
      </c>
    </row>
    <row r="464" spans="14:33" x14ac:dyDescent="0.2">
      <c r="P464" t="s">
        <v>3168</v>
      </c>
      <c r="Q464" s="42" t="s">
        <v>119</v>
      </c>
      <c r="AG464" t="s">
        <v>955</v>
      </c>
    </row>
    <row r="465" spans="14:33" x14ac:dyDescent="0.2">
      <c r="P465" t="s">
        <v>3168</v>
      </c>
      <c r="Q465" s="99" t="s">
        <v>2452</v>
      </c>
      <c r="AG465" t="s">
        <v>955</v>
      </c>
    </row>
    <row r="466" spans="14:33" x14ac:dyDescent="0.2">
      <c r="P466" t="s">
        <v>115</v>
      </c>
      <c r="Q466" t="s">
        <v>2153</v>
      </c>
      <c r="R466" t="s">
        <v>115</v>
      </c>
      <c r="S466" t="s">
        <v>3026</v>
      </c>
      <c r="AG466" t="s">
        <v>955</v>
      </c>
    </row>
    <row r="467" spans="14:33" x14ac:dyDescent="0.2">
      <c r="P467" s="1">
        <v>1</v>
      </c>
      <c r="Q467" s="2" t="s">
        <v>4234</v>
      </c>
      <c r="AG467" t="s">
        <v>955</v>
      </c>
    </row>
    <row r="468" spans="14:33" x14ac:dyDescent="0.2">
      <c r="P468" t="s">
        <v>3168</v>
      </c>
      <c r="Q468" s="55" t="s">
        <v>1617</v>
      </c>
      <c r="S468" s="17"/>
      <c r="AG468" t="s">
        <v>955</v>
      </c>
    </row>
    <row r="469" spans="14:33" x14ac:dyDescent="0.2">
      <c r="P469" t="s">
        <v>3168</v>
      </c>
      <c r="Q469" s="105" t="s">
        <v>120</v>
      </c>
      <c r="S469" s="17"/>
      <c r="AG469" t="s">
        <v>955</v>
      </c>
    </row>
    <row r="470" spans="14:33" x14ac:dyDescent="0.2">
      <c r="P470" t="s">
        <v>3168</v>
      </c>
      <c r="Q470" s="111" t="s">
        <v>800</v>
      </c>
      <c r="AG470" t="s">
        <v>955</v>
      </c>
    </row>
    <row r="471" spans="14:33" x14ac:dyDescent="0.2">
      <c r="P471" t="s">
        <v>3168</v>
      </c>
      <c r="Q471" s="37" t="s">
        <v>4344</v>
      </c>
      <c r="AG471" t="s">
        <v>955</v>
      </c>
    </row>
    <row r="472" spans="14:33" x14ac:dyDescent="0.2">
      <c r="P472" t="s">
        <v>3168</v>
      </c>
      <c r="Q472" s="1" t="s">
        <v>4345</v>
      </c>
      <c r="AG472" t="s">
        <v>955</v>
      </c>
    </row>
    <row r="473" spans="14:33" x14ac:dyDescent="0.2">
      <c r="P473" s="1">
        <v>1</v>
      </c>
      <c r="Q473" s="35" t="s">
        <v>1463</v>
      </c>
      <c r="AG473" t="s">
        <v>955</v>
      </c>
    </row>
    <row r="474" spans="14:33" x14ac:dyDescent="0.2">
      <c r="N474" s="6"/>
      <c r="O474" s="22" t="s">
        <v>4611</v>
      </c>
      <c r="Q474" s="35"/>
      <c r="AG474" t="s">
        <v>955</v>
      </c>
    </row>
    <row r="475" spans="14:33" x14ac:dyDescent="0.2">
      <c r="N475" s="6" t="s">
        <v>115</v>
      </c>
      <c r="O475" t="s">
        <v>1600</v>
      </c>
      <c r="P475" t="s">
        <v>115</v>
      </c>
      <c r="Q475" t="s">
        <v>2612</v>
      </c>
      <c r="R475" t="s">
        <v>115</v>
      </c>
      <c r="S475" t="s">
        <v>3025</v>
      </c>
      <c r="AG475" t="s">
        <v>955</v>
      </c>
    </row>
    <row r="476" spans="14:33" x14ac:dyDescent="0.2">
      <c r="N476" s="6" t="s">
        <v>3168</v>
      </c>
      <c r="O476" t="s">
        <v>4236</v>
      </c>
      <c r="P476" s="1">
        <v>1</v>
      </c>
      <c r="Q476" t="s">
        <v>4235</v>
      </c>
      <c r="AG476" t="s">
        <v>955</v>
      </c>
    </row>
    <row r="477" spans="14:33" x14ac:dyDescent="0.2">
      <c r="N477" s="6" t="s">
        <v>3168</v>
      </c>
      <c r="O477" t="s">
        <v>3797</v>
      </c>
      <c r="P477" t="s">
        <v>3168</v>
      </c>
      <c r="Q477" s="17" t="s">
        <v>4521</v>
      </c>
      <c r="AG477" t="s">
        <v>955</v>
      </c>
    </row>
    <row r="478" spans="14:33" x14ac:dyDescent="0.2">
      <c r="N478" s="6" t="s">
        <v>3168</v>
      </c>
      <c r="O478" t="s">
        <v>511</v>
      </c>
      <c r="P478" t="s">
        <v>3168</v>
      </c>
      <c r="Q478" t="s">
        <v>3027</v>
      </c>
      <c r="AG478" t="s">
        <v>955</v>
      </c>
    </row>
    <row r="479" spans="14:33" x14ac:dyDescent="0.2">
      <c r="N479" s="6" t="s">
        <v>3168</v>
      </c>
      <c r="O479" t="s">
        <v>1624</v>
      </c>
      <c r="P479" s="1">
        <v>1</v>
      </c>
      <c r="Q479" t="s">
        <v>4187</v>
      </c>
      <c r="AG479" t="s">
        <v>955</v>
      </c>
    </row>
    <row r="480" spans="14:33" x14ac:dyDescent="0.2">
      <c r="N480" s="6"/>
      <c r="O480" s="6"/>
      <c r="P480" t="s">
        <v>3168</v>
      </c>
      <c r="AG480" t="s">
        <v>955</v>
      </c>
    </row>
    <row r="481" spans="1:33" x14ac:dyDescent="0.2">
      <c r="P481" t="s">
        <v>115</v>
      </c>
      <c r="Q481" t="s">
        <v>512</v>
      </c>
      <c r="AG481" t="s">
        <v>955</v>
      </c>
    </row>
    <row r="482" spans="1:33" x14ac:dyDescent="0.2">
      <c r="J482" s="1"/>
      <c r="P482" s="1">
        <v>1</v>
      </c>
      <c r="Q482" t="s">
        <v>3028</v>
      </c>
      <c r="AG482" t="s">
        <v>955</v>
      </c>
    </row>
    <row r="483" spans="1:33" x14ac:dyDescent="0.2">
      <c r="P483" t="s">
        <v>3168</v>
      </c>
      <c r="AG483" t="s">
        <v>955</v>
      </c>
    </row>
    <row r="484" spans="1:33" x14ac:dyDescent="0.2">
      <c r="P484" t="s">
        <v>115</v>
      </c>
      <c r="Q484" t="s">
        <v>4465</v>
      </c>
      <c r="AG484" t="s">
        <v>955</v>
      </c>
    </row>
    <row r="485" spans="1:33" x14ac:dyDescent="0.2">
      <c r="P485" s="1">
        <v>1</v>
      </c>
      <c r="Q485" t="s">
        <v>4466</v>
      </c>
      <c r="AG485" t="s">
        <v>955</v>
      </c>
    </row>
    <row r="486" spans="1:33" x14ac:dyDescent="0.2">
      <c r="P486" t="s">
        <v>3168</v>
      </c>
      <c r="AG486" t="s">
        <v>955</v>
      </c>
    </row>
    <row r="487" spans="1:33" x14ac:dyDescent="0.2">
      <c r="P487" t="s">
        <v>115</v>
      </c>
      <c r="Q487" t="s">
        <v>1350</v>
      </c>
      <c r="AG487" t="s">
        <v>955</v>
      </c>
    </row>
    <row r="488" spans="1:33" x14ac:dyDescent="0.2">
      <c r="P488" s="1">
        <v>1</v>
      </c>
      <c r="Q488" t="s">
        <v>5492</v>
      </c>
      <c r="AG488" t="s">
        <v>955</v>
      </c>
    </row>
    <row r="489" spans="1:33" x14ac:dyDescent="0.2">
      <c r="A489" t="s">
        <v>2865</v>
      </c>
      <c r="P489" s="1"/>
      <c r="AG489" t="s">
        <v>955</v>
      </c>
    </row>
    <row r="490" spans="1:33" x14ac:dyDescent="0.2">
      <c r="J490" s="28" t="s">
        <v>7198</v>
      </c>
      <c r="P490" s="1"/>
      <c r="X490" s="11" t="s">
        <v>2032</v>
      </c>
      <c r="Y490" s="6"/>
      <c r="Z490" s="6"/>
      <c r="AG490" t="s">
        <v>955</v>
      </c>
    </row>
    <row r="491" spans="1:33" x14ac:dyDescent="0.2">
      <c r="H491" s="11" t="s">
        <v>3641</v>
      </c>
      <c r="I491" s="22"/>
      <c r="J491" s="6"/>
      <c r="K491" s="11" t="s">
        <v>2032</v>
      </c>
      <c r="L491" s="6"/>
      <c r="P491" s="1"/>
      <c r="X491" s="6" t="s">
        <v>115</v>
      </c>
      <c r="Y491" t="s">
        <v>31</v>
      </c>
      <c r="Z491" s="6"/>
      <c r="AG491" t="s">
        <v>955</v>
      </c>
    </row>
    <row r="492" spans="1:33" x14ac:dyDescent="0.2">
      <c r="H492" s="6" t="s">
        <v>115</v>
      </c>
      <c r="I492" s="42" t="s">
        <v>3937</v>
      </c>
      <c r="J492" t="s">
        <v>115</v>
      </c>
      <c r="K492" s="14" t="s">
        <v>5555</v>
      </c>
      <c r="L492" s="6"/>
      <c r="P492" s="1"/>
      <c r="X492" s="6" t="s">
        <v>3168</v>
      </c>
      <c r="Y492" t="s">
        <v>3851</v>
      </c>
      <c r="Z492" s="6"/>
      <c r="AG492" t="s">
        <v>955</v>
      </c>
    </row>
    <row r="493" spans="1:33" x14ac:dyDescent="0.2">
      <c r="H493" s="6" t="s">
        <v>3168</v>
      </c>
      <c r="I493" s="42" t="s">
        <v>441</v>
      </c>
      <c r="J493" s="1">
        <v>1</v>
      </c>
      <c r="K493" s="92" t="s">
        <v>986</v>
      </c>
      <c r="L493" s="6"/>
      <c r="P493" s="1"/>
      <c r="X493" s="6" t="s">
        <v>3168</v>
      </c>
      <c r="Y493" s="234" t="s">
        <v>8526</v>
      </c>
      <c r="Z493" s="6"/>
      <c r="AG493" t="s">
        <v>955</v>
      </c>
    </row>
    <row r="494" spans="1:33" x14ac:dyDescent="0.2">
      <c r="H494" s="6" t="s">
        <v>3168</v>
      </c>
      <c r="I494" s="181" t="s">
        <v>7199</v>
      </c>
      <c r="J494" t="s">
        <v>3168</v>
      </c>
      <c r="K494" s="149" t="s">
        <v>5556</v>
      </c>
      <c r="L494" s="6"/>
      <c r="P494" s="1"/>
      <c r="X494" s="6" t="s">
        <v>3168</v>
      </c>
      <c r="Y494" s="234" t="s">
        <v>8210</v>
      </c>
      <c r="Z494" s="6"/>
      <c r="AG494" t="s">
        <v>955</v>
      </c>
    </row>
    <row r="495" spans="1:33" x14ac:dyDescent="0.2">
      <c r="H495" s="6" t="s">
        <v>3168</v>
      </c>
      <c r="I495" s="181" t="s">
        <v>441</v>
      </c>
      <c r="J495" t="s">
        <v>3168</v>
      </c>
      <c r="K495" s="42" t="s">
        <v>5182</v>
      </c>
      <c r="L495" s="6"/>
      <c r="P495" s="1"/>
      <c r="X495" s="6" t="s">
        <v>3168</v>
      </c>
      <c r="Y495" s="234" t="s">
        <v>7737</v>
      </c>
      <c r="Z495" s="6"/>
      <c r="AG495" t="s">
        <v>955</v>
      </c>
    </row>
    <row r="496" spans="1:33" x14ac:dyDescent="0.2">
      <c r="H496" s="6" t="s">
        <v>3168</v>
      </c>
      <c r="I496" s="42" t="s">
        <v>3936</v>
      </c>
      <c r="J496" t="s">
        <v>3168</v>
      </c>
      <c r="K496" t="s">
        <v>110</v>
      </c>
      <c r="L496" s="6"/>
      <c r="P496" s="1"/>
      <c r="X496" s="6" t="s">
        <v>3168</v>
      </c>
      <c r="Y496" s="214" t="s">
        <v>7738</v>
      </c>
      <c r="Z496" s="6"/>
      <c r="AG496" t="s">
        <v>955</v>
      </c>
    </row>
    <row r="497" spans="1:33" x14ac:dyDescent="0.2">
      <c r="H497" s="6"/>
      <c r="I497" s="6"/>
      <c r="J497" t="s">
        <v>3168</v>
      </c>
      <c r="K497" t="s">
        <v>5183</v>
      </c>
      <c r="L497" s="6"/>
      <c r="P497" s="1"/>
      <c r="X497" s="6"/>
      <c r="Y497" s="6"/>
      <c r="Z497" s="6"/>
      <c r="AG497" t="s">
        <v>955</v>
      </c>
    </row>
    <row r="498" spans="1:33" x14ac:dyDescent="0.2">
      <c r="J498" s="6"/>
      <c r="K498" s="6"/>
      <c r="L498" s="6"/>
      <c r="P498" s="1"/>
      <c r="AG498" t="s">
        <v>955</v>
      </c>
    </row>
    <row r="499" spans="1:33" x14ac:dyDescent="0.2">
      <c r="A499" t="s">
        <v>2865</v>
      </c>
      <c r="AG499" t="s">
        <v>955</v>
      </c>
    </row>
    <row r="500" spans="1:33" x14ac:dyDescent="0.2">
      <c r="D500" t="s">
        <v>115</v>
      </c>
      <c r="E500" s="42" t="s">
        <v>3220</v>
      </c>
      <c r="F500" t="s">
        <v>115</v>
      </c>
      <c r="G500" s="71" t="s">
        <v>739</v>
      </c>
      <c r="J500" s="5" t="s">
        <v>8254</v>
      </c>
      <c r="Z500" t="s">
        <v>115</v>
      </c>
      <c r="AA500" s="82" t="s">
        <v>4558</v>
      </c>
      <c r="AD500" s="22" t="s">
        <v>5658</v>
      </c>
      <c r="AE500" s="163"/>
      <c r="AF500" s="6"/>
      <c r="AG500" t="s">
        <v>955</v>
      </c>
    </row>
    <row r="501" spans="1:33" x14ac:dyDescent="0.2">
      <c r="D501" s="1">
        <v>1</v>
      </c>
      <c r="E501" s="42" t="s">
        <v>6176</v>
      </c>
      <c r="F501" t="s">
        <v>3168</v>
      </c>
      <c r="G501" s="67" t="s">
        <v>738</v>
      </c>
      <c r="J501" s="239" t="s">
        <v>1675</v>
      </c>
      <c r="Z501" s="1">
        <v>1</v>
      </c>
      <c r="AA501" s="79" t="s">
        <v>2800</v>
      </c>
      <c r="AD501" s="6" t="s">
        <v>115</v>
      </c>
      <c r="AE501" t="s">
        <v>3204</v>
      </c>
      <c r="AG501" t="s">
        <v>955</v>
      </c>
    </row>
    <row r="502" spans="1:33" x14ac:dyDescent="0.2">
      <c r="D502" t="s">
        <v>1813</v>
      </c>
      <c r="F502" t="s">
        <v>3168</v>
      </c>
      <c r="J502" s="220" t="s">
        <v>7663</v>
      </c>
      <c r="T502" s="22" t="s">
        <v>2881</v>
      </c>
      <c r="U502" s="22"/>
      <c r="V502" s="6"/>
      <c r="W502" s="11" t="s">
        <v>4602</v>
      </c>
      <c r="X502" s="6"/>
      <c r="Y502" s="6"/>
      <c r="Z502" t="s">
        <v>3168</v>
      </c>
      <c r="AA502" s="80" t="s">
        <v>1262</v>
      </c>
      <c r="AD502" s="6" t="s">
        <v>3168</v>
      </c>
      <c r="AE502" t="s">
        <v>1760</v>
      </c>
      <c r="AG502" t="s">
        <v>955</v>
      </c>
    </row>
    <row r="503" spans="1:33" x14ac:dyDescent="0.2">
      <c r="B503" t="s">
        <v>115</v>
      </c>
      <c r="C503" s="42" t="s">
        <v>1964</v>
      </c>
      <c r="D503" t="s">
        <v>115</v>
      </c>
      <c r="E503" s="73" t="s">
        <v>3381</v>
      </c>
      <c r="F503" t="s">
        <v>115</v>
      </c>
      <c r="G503" s="71" t="s">
        <v>3988</v>
      </c>
      <c r="J503" s="182" t="s">
        <v>8433</v>
      </c>
      <c r="T503" s="6" t="s">
        <v>115</v>
      </c>
      <c r="U503" t="s">
        <v>1359</v>
      </c>
      <c r="V503" s="6" t="s">
        <v>115</v>
      </c>
      <c r="W503" t="s">
        <v>627</v>
      </c>
      <c r="X503" t="s">
        <v>115</v>
      </c>
      <c r="Y503" t="s">
        <v>383</v>
      </c>
      <c r="Z503" s="6"/>
      <c r="AB503" t="s">
        <v>115</v>
      </c>
      <c r="AC503" s="234" t="s">
        <v>8421</v>
      </c>
      <c r="AD503" s="6" t="s">
        <v>3168</v>
      </c>
      <c r="AE503" s="158" t="s">
        <v>5703</v>
      </c>
      <c r="AG503" t="s">
        <v>955</v>
      </c>
    </row>
    <row r="504" spans="1:33" x14ac:dyDescent="0.2">
      <c r="B504" t="s">
        <v>3168</v>
      </c>
      <c r="C504" s="70" t="s">
        <v>2336</v>
      </c>
      <c r="D504" t="s">
        <v>3168</v>
      </c>
      <c r="E504" s="73" t="s">
        <v>737</v>
      </c>
      <c r="F504" t="s">
        <v>3168</v>
      </c>
      <c r="G504" s="67" t="s">
        <v>360</v>
      </c>
      <c r="T504" s="6" t="s">
        <v>3168</v>
      </c>
      <c r="U504" t="s">
        <v>2877</v>
      </c>
      <c r="V504" s="6" t="s">
        <v>3168</v>
      </c>
      <c r="W504" t="s">
        <v>987</v>
      </c>
      <c r="X504" t="s">
        <v>3168</v>
      </c>
      <c r="Y504" t="s">
        <v>1766</v>
      </c>
      <c r="Z504" s="6"/>
      <c r="AB504" s="1">
        <v>1</v>
      </c>
      <c r="AC504" s="171" t="s">
        <v>2447</v>
      </c>
      <c r="AD504" s="6" t="s">
        <v>3168</v>
      </c>
      <c r="AG504" t="s">
        <v>955</v>
      </c>
    </row>
    <row r="505" spans="1:33" x14ac:dyDescent="0.2">
      <c r="B505" s="1">
        <v>1</v>
      </c>
      <c r="C505" s="42" t="s">
        <v>3994</v>
      </c>
      <c r="D505" t="s">
        <v>3168</v>
      </c>
      <c r="E505" s="67" t="s">
        <v>3070</v>
      </c>
      <c r="F505" t="s">
        <v>3168</v>
      </c>
      <c r="J505" t="s">
        <v>115</v>
      </c>
      <c r="K505" s="71" t="s">
        <v>1163</v>
      </c>
      <c r="N505" t="s">
        <v>115</v>
      </c>
      <c r="O505" s="71" t="s">
        <v>1168</v>
      </c>
      <c r="T505" s="6" t="s">
        <v>3168</v>
      </c>
      <c r="U505" s="102" t="s">
        <v>2878</v>
      </c>
      <c r="V505" s="6" t="s">
        <v>3168</v>
      </c>
      <c r="W505" t="s">
        <v>1102</v>
      </c>
      <c r="X505" t="s">
        <v>3168</v>
      </c>
      <c r="Y505" t="s">
        <v>1103</v>
      </c>
      <c r="Z505" s="6"/>
      <c r="AB505" t="s">
        <v>3168</v>
      </c>
      <c r="AC505" s="234" t="s">
        <v>8425</v>
      </c>
      <c r="AD505" s="6" t="s">
        <v>115</v>
      </c>
      <c r="AE505" t="s">
        <v>523</v>
      </c>
      <c r="AG505" t="s">
        <v>955</v>
      </c>
    </row>
    <row r="506" spans="1:33" x14ac:dyDescent="0.2">
      <c r="B506" s="1">
        <v>1</v>
      </c>
      <c r="C506" s="42" t="s">
        <v>3219</v>
      </c>
      <c r="D506" t="s">
        <v>3168</v>
      </c>
      <c r="E506" s="67" t="s">
        <v>2503</v>
      </c>
      <c r="F506" t="s">
        <v>115</v>
      </c>
      <c r="G506" s="71" t="s">
        <v>361</v>
      </c>
      <c r="J506" t="s">
        <v>3168</v>
      </c>
      <c r="K506" s="67" t="s">
        <v>1164</v>
      </c>
      <c r="N506" t="s">
        <v>3168</v>
      </c>
      <c r="O506" s="67" t="s">
        <v>1169</v>
      </c>
      <c r="T506" s="6" t="s">
        <v>3168</v>
      </c>
      <c r="U506" t="s">
        <v>2879</v>
      </c>
      <c r="V506" s="6" t="s">
        <v>3168</v>
      </c>
      <c r="W506" t="s">
        <v>906</v>
      </c>
      <c r="X506" t="s">
        <v>3168</v>
      </c>
      <c r="Y506" s="14" t="s">
        <v>6473</v>
      </c>
      <c r="Z506" s="6"/>
      <c r="AB506" t="s">
        <v>3168</v>
      </c>
      <c r="AC506" s="234" t="s">
        <v>8424</v>
      </c>
      <c r="AD506" s="6" t="s">
        <v>3168</v>
      </c>
      <c r="AE506" s="42" t="s">
        <v>2863</v>
      </c>
      <c r="AG506" t="s">
        <v>955</v>
      </c>
    </row>
    <row r="507" spans="1:33" x14ac:dyDescent="0.2">
      <c r="D507" t="s">
        <v>3168</v>
      </c>
      <c r="E507" s="67" t="s">
        <v>2502</v>
      </c>
      <c r="F507" t="s">
        <v>3168</v>
      </c>
      <c r="G507" s="67" t="s">
        <v>4588</v>
      </c>
      <c r="J507" t="s">
        <v>3168</v>
      </c>
      <c r="K507" s="67" t="s">
        <v>1165</v>
      </c>
      <c r="N507" t="s">
        <v>3168</v>
      </c>
      <c r="O507" s="67" t="s">
        <v>125</v>
      </c>
      <c r="T507" s="6" t="s">
        <v>3168</v>
      </c>
      <c r="U507" t="s">
        <v>2880</v>
      </c>
      <c r="V507" s="6" t="s">
        <v>3168</v>
      </c>
      <c r="W507" t="s">
        <v>3599</v>
      </c>
      <c r="X507" t="s">
        <v>3168</v>
      </c>
      <c r="Y507" t="s">
        <v>3967</v>
      </c>
      <c r="Z507" s="6"/>
      <c r="AB507" t="s">
        <v>3168</v>
      </c>
      <c r="AC507" s="234" t="s">
        <v>8423</v>
      </c>
      <c r="AD507" s="6" t="s">
        <v>3168</v>
      </c>
      <c r="AE507" s="158" t="s">
        <v>5657</v>
      </c>
      <c r="AG507" t="s">
        <v>955</v>
      </c>
    </row>
    <row r="508" spans="1:33" x14ac:dyDescent="0.2">
      <c r="D508" t="s">
        <v>3168</v>
      </c>
      <c r="E508" s="67" t="s">
        <v>789</v>
      </c>
      <c r="F508" t="s">
        <v>3168</v>
      </c>
      <c r="J508" s="29" t="s">
        <v>1813</v>
      </c>
      <c r="T508" s="6" t="s">
        <v>3168</v>
      </c>
      <c r="U508" t="s">
        <v>7352</v>
      </c>
      <c r="V508" s="6"/>
      <c r="W508" s="6"/>
      <c r="X508" s="6"/>
      <c r="Y508" s="6"/>
      <c r="Z508" s="6"/>
      <c r="AA508" s="22" t="s">
        <v>3643</v>
      </c>
      <c r="AB508" t="s">
        <v>3168</v>
      </c>
      <c r="AC508" s="171" t="s">
        <v>8422</v>
      </c>
      <c r="AD508" s="6"/>
      <c r="AE508" s="6"/>
      <c r="AF508" s="6"/>
      <c r="AG508" t="s">
        <v>955</v>
      </c>
    </row>
    <row r="509" spans="1:33" x14ac:dyDescent="0.2">
      <c r="D509" t="s">
        <v>3168</v>
      </c>
      <c r="E509" s="67" t="s">
        <v>4967</v>
      </c>
      <c r="F509" t="s">
        <v>115</v>
      </c>
      <c r="G509" s="73" t="s">
        <v>793</v>
      </c>
      <c r="J509" t="s">
        <v>115</v>
      </c>
      <c r="K509" s="71" t="s">
        <v>1166</v>
      </c>
      <c r="R509" s="11" t="s">
        <v>6196</v>
      </c>
      <c r="S509" s="6"/>
      <c r="T509" s="6" t="s">
        <v>3168</v>
      </c>
      <c r="U509" s="6"/>
      <c r="V509" s="6"/>
      <c r="X509" s="6" t="s">
        <v>115</v>
      </c>
      <c r="Y509" s="149" t="s">
        <v>5377</v>
      </c>
      <c r="Z509" t="s">
        <v>115</v>
      </c>
      <c r="AA509" t="s">
        <v>3248</v>
      </c>
      <c r="AB509" t="s">
        <v>3168</v>
      </c>
      <c r="AC509" s="234" t="s">
        <v>8426</v>
      </c>
      <c r="AD509" t="s">
        <v>115</v>
      </c>
      <c r="AE509" s="171" t="s">
        <v>6622</v>
      </c>
      <c r="AG509" t="s">
        <v>955</v>
      </c>
    </row>
    <row r="510" spans="1:33" x14ac:dyDescent="0.2">
      <c r="D510" t="s">
        <v>3168</v>
      </c>
      <c r="F510" t="s">
        <v>3168</v>
      </c>
      <c r="G510" s="67" t="s">
        <v>5236</v>
      </c>
      <c r="J510" t="s">
        <v>3168</v>
      </c>
      <c r="K510" s="67" t="s">
        <v>1167</v>
      </c>
      <c r="R510" s="6" t="s">
        <v>115</v>
      </c>
      <c r="S510" s="2" t="s">
        <v>4608</v>
      </c>
      <c r="T510" t="s">
        <v>115</v>
      </c>
      <c r="U510" t="s">
        <v>1831</v>
      </c>
      <c r="V510" s="6"/>
      <c r="X510" s="6" t="s">
        <v>3168</v>
      </c>
      <c r="Y510" t="s">
        <v>2076</v>
      </c>
      <c r="Z510" t="s">
        <v>3168</v>
      </c>
      <c r="AA510" t="s">
        <v>2692</v>
      </c>
      <c r="AB510" t="s">
        <v>3168</v>
      </c>
      <c r="AC510" s="158" t="s">
        <v>5907</v>
      </c>
      <c r="AD510" s="1">
        <v>1</v>
      </c>
      <c r="AE510" t="s">
        <v>1132</v>
      </c>
      <c r="AG510" t="s">
        <v>955</v>
      </c>
    </row>
    <row r="511" spans="1:33" x14ac:dyDescent="0.2">
      <c r="D511" t="s">
        <v>115</v>
      </c>
      <c r="E511" s="71" t="s">
        <v>3171</v>
      </c>
      <c r="F511" t="s">
        <v>3168</v>
      </c>
      <c r="J511" t="s">
        <v>3168</v>
      </c>
      <c r="K511" s="67" t="s">
        <v>126</v>
      </c>
      <c r="R511" s="6" t="s">
        <v>3168</v>
      </c>
      <c r="S511" t="s">
        <v>1316</v>
      </c>
      <c r="T511" t="s">
        <v>3168</v>
      </c>
      <c r="U511" s="14" t="s">
        <v>5486</v>
      </c>
      <c r="V511" s="6"/>
      <c r="X511" s="6" t="s">
        <v>3168</v>
      </c>
      <c r="Y511" t="s">
        <v>2298</v>
      </c>
      <c r="Z511" t="s">
        <v>3168</v>
      </c>
      <c r="AA511" s="171" t="s">
        <v>6721</v>
      </c>
      <c r="AB511" s="6"/>
      <c r="AD511" t="s">
        <v>3168</v>
      </c>
      <c r="AE511" s="234" t="s">
        <v>8335</v>
      </c>
      <c r="AG511" t="s">
        <v>955</v>
      </c>
    </row>
    <row r="512" spans="1:33" x14ac:dyDescent="0.2">
      <c r="B512" t="s">
        <v>115</v>
      </c>
      <c r="C512" s="67" t="s">
        <v>4404</v>
      </c>
      <c r="D512" t="s">
        <v>3168</v>
      </c>
      <c r="E512" s="67" t="s">
        <v>3384</v>
      </c>
      <c r="F512" t="s">
        <v>115</v>
      </c>
      <c r="G512" s="73" t="s">
        <v>933</v>
      </c>
      <c r="J512" s="20"/>
      <c r="M512" s="246"/>
      <c r="R512" s="6" t="s">
        <v>3168</v>
      </c>
      <c r="S512" s="14" t="s">
        <v>868</v>
      </c>
      <c r="T512" s="6" t="s">
        <v>3168</v>
      </c>
      <c r="U512" s="6"/>
      <c r="V512" s="6"/>
      <c r="X512" s="6" t="s">
        <v>3168</v>
      </c>
      <c r="Y512" s="149" t="s">
        <v>5375</v>
      </c>
      <c r="Z512" t="s">
        <v>3168</v>
      </c>
      <c r="AA512" t="s">
        <v>1109</v>
      </c>
      <c r="AB512" s="6"/>
      <c r="AD512" t="s">
        <v>3168</v>
      </c>
      <c r="AG512" t="s">
        <v>955</v>
      </c>
    </row>
    <row r="513" spans="2:33" x14ac:dyDescent="0.2">
      <c r="B513" s="1">
        <v>1</v>
      </c>
      <c r="C513" s="67" t="s">
        <v>4406</v>
      </c>
      <c r="D513" t="s">
        <v>3168</v>
      </c>
      <c r="E513" s="67" t="s">
        <v>2501</v>
      </c>
      <c r="F513" t="s">
        <v>3168</v>
      </c>
      <c r="G513" s="67" t="s">
        <v>217</v>
      </c>
      <c r="J513" s="20"/>
      <c r="L513" s="11" t="s">
        <v>8624</v>
      </c>
      <c r="M513" s="22"/>
      <c r="N513" t="s">
        <v>115</v>
      </c>
      <c r="O513" s="67" t="s">
        <v>4109</v>
      </c>
      <c r="R513" s="6"/>
      <c r="S513" s="6"/>
      <c r="T513" t="s">
        <v>115</v>
      </c>
      <c r="U513" s="67" t="s">
        <v>5</v>
      </c>
      <c r="X513" s="6" t="s">
        <v>3168</v>
      </c>
      <c r="Y513" s="149" t="s">
        <v>5376</v>
      </c>
      <c r="Z513" s="6"/>
      <c r="AA513" s="6"/>
      <c r="AB513" t="s">
        <v>115</v>
      </c>
      <c r="AC513" s="79" t="s">
        <v>169</v>
      </c>
      <c r="AD513" t="s">
        <v>115</v>
      </c>
      <c r="AE513" t="s">
        <v>1393</v>
      </c>
      <c r="AG513" t="s">
        <v>955</v>
      </c>
    </row>
    <row r="514" spans="2:33" x14ac:dyDescent="0.2">
      <c r="B514" t="s">
        <v>3168</v>
      </c>
      <c r="C514" s="67" t="s">
        <v>4405</v>
      </c>
      <c r="D514" t="s">
        <v>1813</v>
      </c>
      <c r="J514" s="20"/>
      <c r="L514" s="6" t="s">
        <v>115</v>
      </c>
      <c r="M514" s="247" t="s">
        <v>8622</v>
      </c>
      <c r="N514" s="1">
        <v>1</v>
      </c>
      <c r="O514" s="67" t="s">
        <v>4343</v>
      </c>
      <c r="T514" s="1">
        <v>1</v>
      </c>
      <c r="U514" s="67" t="s">
        <v>4</v>
      </c>
      <c r="X514" s="6"/>
      <c r="Y514" s="6"/>
      <c r="Z514" t="s">
        <v>115</v>
      </c>
      <c r="AA514" t="s">
        <v>1130</v>
      </c>
      <c r="AB514" s="1">
        <v>1</v>
      </c>
      <c r="AC514" t="s">
        <v>1131</v>
      </c>
      <c r="AD514" s="1">
        <v>1</v>
      </c>
      <c r="AE514" t="s">
        <v>2213</v>
      </c>
      <c r="AG514" t="s">
        <v>955</v>
      </c>
    </row>
    <row r="515" spans="2:33" x14ac:dyDescent="0.2">
      <c r="D515" t="s">
        <v>115</v>
      </c>
      <c r="E515" s="71" t="s">
        <v>1519</v>
      </c>
      <c r="F515" t="s">
        <v>115</v>
      </c>
      <c r="G515" s="71" t="s">
        <v>735</v>
      </c>
      <c r="J515" s="20"/>
      <c r="L515" s="6" t="s">
        <v>3168</v>
      </c>
      <c r="M515" s="79" t="s">
        <v>3566</v>
      </c>
      <c r="N515" t="s">
        <v>3168</v>
      </c>
      <c r="O515" s="67" t="s">
        <v>1242</v>
      </c>
      <c r="V515" s="11" t="s">
        <v>2032</v>
      </c>
      <c r="W515" s="6"/>
      <c r="X515" s="6"/>
      <c r="Z515" s="1">
        <v>1</v>
      </c>
      <c r="AA515" t="s">
        <v>2228</v>
      </c>
      <c r="AB515" s="1">
        <v>1</v>
      </c>
      <c r="AC515" t="s">
        <v>3255</v>
      </c>
      <c r="AD515" t="s">
        <v>3168</v>
      </c>
      <c r="AE515" s="234" t="s">
        <v>8431</v>
      </c>
      <c r="AG515" t="s">
        <v>955</v>
      </c>
    </row>
    <row r="516" spans="2:33" x14ac:dyDescent="0.2">
      <c r="D516" t="s">
        <v>3168</v>
      </c>
      <c r="E516" s="70" t="s">
        <v>1518</v>
      </c>
      <c r="F516" t="s">
        <v>3168</v>
      </c>
      <c r="G516" s="67" t="s">
        <v>736</v>
      </c>
      <c r="J516" s="20"/>
      <c r="L516" s="6" t="s">
        <v>3168</v>
      </c>
      <c r="M516" s="6"/>
      <c r="N516" t="s">
        <v>3168</v>
      </c>
      <c r="V516" s="6" t="s">
        <v>115</v>
      </c>
      <c r="W516" s="214" t="s">
        <v>7688</v>
      </c>
      <c r="X516" s="6"/>
      <c r="Z516" t="s">
        <v>3168</v>
      </c>
      <c r="AA516" s="14" t="s">
        <v>7575</v>
      </c>
      <c r="AB516" t="s">
        <v>3168</v>
      </c>
      <c r="AC516" s="14" t="s">
        <v>7573</v>
      </c>
      <c r="AD516" t="s">
        <v>3168</v>
      </c>
      <c r="AE516" s="234" t="s">
        <v>8432</v>
      </c>
      <c r="AG516" t="s">
        <v>955</v>
      </c>
    </row>
    <row r="517" spans="2:33" x14ac:dyDescent="0.2">
      <c r="D517" t="s">
        <v>3168</v>
      </c>
      <c r="E517" s="67" t="s">
        <v>4967</v>
      </c>
      <c r="F517" t="s">
        <v>3168</v>
      </c>
      <c r="J517" s="20"/>
      <c r="L517" t="s">
        <v>3168</v>
      </c>
      <c r="M517" s="249" t="s">
        <v>8627</v>
      </c>
      <c r="N517" t="s">
        <v>115</v>
      </c>
      <c r="O517" s="67" t="s">
        <v>3472</v>
      </c>
      <c r="V517" s="6" t="s">
        <v>3168</v>
      </c>
      <c r="W517" t="s">
        <v>4963</v>
      </c>
      <c r="X517" s="6"/>
      <c r="Z517" t="s">
        <v>3168</v>
      </c>
      <c r="AA517" s="14"/>
      <c r="AB517" t="s">
        <v>3168</v>
      </c>
      <c r="AC517" s="14"/>
      <c r="AD517" t="s">
        <v>3168</v>
      </c>
      <c r="AG517" t="s">
        <v>955</v>
      </c>
    </row>
    <row r="518" spans="2:33" x14ac:dyDescent="0.2">
      <c r="D518" t="s">
        <v>3168</v>
      </c>
      <c r="E518" s="67" t="s">
        <v>7154</v>
      </c>
      <c r="F518" t="s">
        <v>115</v>
      </c>
      <c r="G518" s="71" t="s">
        <v>1966</v>
      </c>
      <c r="J518" s="20"/>
      <c r="L518" t="s">
        <v>3168</v>
      </c>
      <c r="M518" s="246" t="s">
        <v>8626</v>
      </c>
      <c r="N518" s="1">
        <v>1</v>
      </c>
      <c r="O518" s="67" t="s">
        <v>375</v>
      </c>
      <c r="V518" s="6" t="s">
        <v>3168</v>
      </c>
      <c r="W518" s="214" t="s">
        <v>7687</v>
      </c>
      <c r="X518" s="6"/>
      <c r="Z518" t="s">
        <v>3168</v>
      </c>
      <c r="AA518" s="14"/>
      <c r="AB518" t="s">
        <v>3168</v>
      </c>
      <c r="AC518" s="14"/>
      <c r="AD518" t="s">
        <v>115</v>
      </c>
      <c r="AE518" t="s">
        <v>2743</v>
      </c>
      <c r="AG518" t="s">
        <v>955</v>
      </c>
    </row>
    <row r="519" spans="2:33" x14ac:dyDescent="0.2">
      <c r="D519" t="s">
        <v>3168</v>
      </c>
      <c r="E519" s="67" t="s">
        <v>786</v>
      </c>
      <c r="F519" t="s">
        <v>3168</v>
      </c>
      <c r="G519" s="67" t="s">
        <v>734</v>
      </c>
      <c r="J519" s="20"/>
      <c r="L519" t="s">
        <v>3168</v>
      </c>
      <c r="M519" s="246" t="s">
        <v>8625</v>
      </c>
      <c r="N519" t="s">
        <v>3168</v>
      </c>
      <c r="V519" s="6" t="s">
        <v>3168</v>
      </c>
      <c r="W519" s="234" t="s">
        <v>8315</v>
      </c>
      <c r="X519" s="6"/>
      <c r="Z519" t="s">
        <v>3168</v>
      </c>
      <c r="AA519" s="14"/>
      <c r="AB519" t="s">
        <v>3168</v>
      </c>
      <c r="AC519" s="14"/>
      <c r="AD519" s="1">
        <v>1</v>
      </c>
      <c r="AE519" t="s">
        <v>4977</v>
      </c>
      <c r="AG519" t="s">
        <v>955</v>
      </c>
    </row>
    <row r="520" spans="2:33" x14ac:dyDescent="0.2">
      <c r="C520" s="67"/>
      <c r="D520" t="s">
        <v>3168</v>
      </c>
      <c r="E520" s="67" t="s">
        <v>4863</v>
      </c>
      <c r="F520" t="s">
        <v>3168</v>
      </c>
      <c r="J520" s="20"/>
      <c r="L520" s="1">
        <v>1</v>
      </c>
      <c r="M520" s="246" t="s">
        <v>8628</v>
      </c>
      <c r="N520" t="s">
        <v>115</v>
      </c>
      <c r="O520" s="67" t="s">
        <v>376</v>
      </c>
      <c r="P520" t="s">
        <v>115</v>
      </c>
      <c r="Q520" s="171" t="s">
        <v>6194</v>
      </c>
      <c r="R520" t="s">
        <v>115</v>
      </c>
      <c r="S520" s="67" t="s">
        <v>4186</v>
      </c>
      <c r="V520" s="6"/>
      <c r="W520" s="6"/>
      <c r="X520" s="6"/>
      <c r="Z520" t="s">
        <v>3168</v>
      </c>
      <c r="AA520" s="99" t="s">
        <v>2453</v>
      </c>
      <c r="AB520" t="s">
        <v>3168</v>
      </c>
      <c r="AG520" t="s">
        <v>955</v>
      </c>
    </row>
    <row r="521" spans="2:33" x14ac:dyDescent="0.2">
      <c r="C521" s="67"/>
      <c r="D521" t="s">
        <v>1813</v>
      </c>
      <c r="F521" t="s">
        <v>115</v>
      </c>
      <c r="G521" s="67" t="s">
        <v>8336</v>
      </c>
      <c r="H521" t="s">
        <v>115</v>
      </c>
      <c r="I521" s="67" t="s">
        <v>3828</v>
      </c>
      <c r="J521" s="20"/>
      <c r="N521" s="1">
        <v>1</v>
      </c>
      <c r="O521" s="67" t="s">
        <v>4706</v>
      </c>
      <c r="P521" s="1">
        <v>1</v>
      </c>
      <c r="Q521" s="171" t="s">
        <v>5941</v>
      </c>
      <c r="R521" s="1">
        <v>1</v>
      </c>
      <c r="S521" s="171" t="s">
        <v>6193</v>
      </c>
      <c r="T521" t="s">
        <v>115</v>
      </c>
      <c r="U521" s="214" t="s">
        <v>3196</v>
      </c>
      <c r="Z521" s="6" t="s">
        <v>115</v>
      </c>
      <c r="AA521" t="s">
        <v>3649</v>
      </c>
      <c r="AB521" t="s">
        <v>115</v>
      </c>
      <c r="AC521" s="14" t="s">
        <v>6623</v>
      </c>
      <c r="AD521" t="s">
        <v>115</v>
      </c>
      <c r="AE521" s="171" t="s">
        <v>6624</v>
      </c>
      <c r="AG521" t="s">
        <v>955</v>
      </c>
    </row>
    <row r="522" spans="2:33" x14ac:dyDescent="0.2">
      <c r="D522" t="s">
        <v>115</v>
      </c>
      <c r="E522" s="71" t="s">
        <v>1356</v>
      </c>
      <c r="F522" s="1">
        <v>1</v>
      </c>
      <c r="G522" s="67" t="s">
        <v>1965</v>
      </c>
      <c r="H522" s="1">
        <v>1</v>
      </c>
      <c r="I522" s="67" t="s">
        <v>3829</v>
      </c>
      <c r="J522" s="20"/>
      <c r="N522" t="s">
        <v>3168</v>
      </c>
      <c r="P522" s="1">
        <v>1</v>
      </c>
      <c r="Q522" s="171" t="s">
        <v>6195</v>
      </c>
      <c r="T522" s="1">
        <v>1</v>
      </c>
      <c r="U522" s="214" t="s">
        <v>8004</v>
      </c>
      <c r="Z522" s="1">
        <v>1</v>
      </c>
      <c r="AA522" t="s">
        <v>2285</v>
      </c>
      <c r="AB522" s="1">
        <v>1</v>
      </c>
      <c r="AC522" t="s">
        <v>2742</v>
      </c>
      <c r="AD522" s="1">
        <v>1</v>
      </c>
      <c r="AE522" s="171" t="s">
        <v>6625</v>
      </c>
      <c r="AG522" t="s">
        <v>955</v>
      </c>
    </row>
    <row r="523" spans="2:33" x14ac:dyDescent="0.2">
      <c r="J523" s="20"/>
      <c r="N523" t="s">
        <v>115</v>
      </c>
      <c r="O523" s="67" t="s">
        <v>1223</v>
      </c>
      <c r="T523" t="s">
        <v>3168</v>
      </c>
      <c r="U523" s="214" t="s">
        <v>8211</v>
      </c>
      <c r="X523" s="6"/>
      <c r="Y523" s="22" t="s">
        <v>3642</v>
      </c>
      <c r="Z523" s="1">
        <v>1</v>
      </c>
      <c r="AA523" s="82" t="s">
        <v>2226</v>
      </c>
      <c r="AB523" t="s">
        <v>3168</v>
      </c>
      <c r="AC523" s="171" t="s">
        <v>6621</v>
      </c>
      <c r="AG523" t="s">
        <v>955</v>
      </c>
    </row>
    <row r="524" spans="2:33" x14ac:dyDescent="0.2">
      <c r="J524" s="20"/>
      <c r="N524" s="1">
        <v>1</v>
      </c>
      <c r="O524" s="67" t="s">
        <v>1542</v>
      </c>
      <c r="X524" s="6" t="s">
        <v>115</v>
      </c>
      <c r="Y524" t="s">
        <v>4070</v>
      </c>
      <c r="Z524" s="6" t="s">
        <v>3168</v>
      </c>
      <c r="AA524" s="14" t="s">
        <v>7664</v>
      </c>
      <c r="AB524" t="s">
        <v>3168</v>
      </c>
      <c r="AC524" s="14" t="s">
        <v>6906</v>
      </c>
      <c r="AG524" t="s">
        <v>955</v>
      </c>
    </row>
    <row r="525" spans="2:33" x14ac:dyDescent="0.2">
      <c r="J525" s="20"/>
      <c r="N525" t="s">
        <v>3168</v>
      </c>
      <c r="X525" s="6" t="s">
        <v>3168</v>
      </c>
      <c r="Y525" t="s">
        <v>4181</v>
      </c>
      <c r="Z525" s="6" t="s">
        <v>3168</v>
      </c>
      <c r="AA525" s="17" t="s">
        <v>3195</v>
      </c>
      <c r="AB525" t="s">
        <v>3168</v>
      </c>
      <c r="AC525" s="97" t="s">
        <v>6905</v>
      </c>
      <c r="AG525" t="s">
        <v>955</v>
      </c>
    </row>
    <row r="526" spans="2:33" x14ac:dyDescent="0.2">
      <c r="E526" s="71"/>
      <c r="F526" s="1"/>
      <c r="G526" s="67"/>
      <c r="H526" s="1"/>
      <c r="I526" s="67"/>
      <c r="J526" s="20"/>
      <c r="N526" t="s">
        <v>115</v>
      </c>
      <c r="O526" s="67" t="s">
        <v>377</v>
      </c>
      <c r="X526" s="6" t="s">
        <v>3168</v>
      </c>
      <c r="Y526" t="s">
        <v>4942</v>
      </c>
      <c r="Z526" s="6"/>
      <c r="AA526" s="17"/>
      <c r="AB526" s="14" t="s">
        <v>1813</v>
      </c>
      <c r="AC526" s="97"/>
      <c r="AG526" t="s">
        <v>955</v>
      </c>
    </row>
    <row r="527" spans="2:33" x14ac:dyDescent="0.2">
      <c r="E527" s="71"/>
      <c r="F527" s="1"/>
      <c r="G527" s="67"/>
      <c r="H527" s="1"/>
      <c r="I527" s="67"/>
      <c r="J527" s="20"/>
      <c r="N527" s="1">
        <v>1</v>
      </c>
      <c r="O527" s="67" t="s">
        <v>1541</v>
      </c>
      <c r="X527" s="6" t="s">
        <v>3168</v>
      </c>
      <c r="Y527" t="s">
        <v>4992</v>
      </c>
      <c r="Z527" s="6"/>
      <c r="AA527" s="17"/>
      <c r="AB527" t="s">
        <v>115</v>
      </c>
      <c r="AC527" s="181" t="s">
        <v>7080</v>
      </c>
      <c r="AD527" t="s">
        <v>115</v>
      </c>
      <c r="AE527" s="190" t="s">
        <v>7081</v>
      </c>
      <c r="AG527" t="s">
        <v>955</v>
      </c>
    </row>
    <row r="528" spans="2:33" x14ac:dyDescent="0.2">
      <c r="E528" s="71"/>
      <c r="F528" s="1"/>
      <c r="G528" s="67"/>
      <c r="H528" s="1"/>
      <c r="I528" s="67"/>
      <c r="J528" s="20"/>
      <c r="N528" t="s">
        <v>1813</v>
      </c>
      <c r="X528" s="6" t="s">
        <v>3168</v>
      </c>
      <c r="Z528" s="6"/>
      <c r="AA528" s="17"/>
      <c r="AB528" t="s">
        <v>3168</v>
      </c>
      <c r="AC528" s="97"/>
      <c r="AE528" s="190"/>
      <c r="AG528" t="s">
        <v>955</v>
      </c>
    </row>
    <row r="529" spans="4:33" x14ac:dyDescent="0.2">
      <c r="E529" s="71"/>
      <c r="F529" s="1"/>
      <c r="G529" s="67"/>
      <c r="H529" s="1"/>
      <c r="I529" s="67"/>
      <c r="J529" s="20"/>
      <c r="N529" t="s">
        <v>115</v>
      </c>
      <c r="O529" s="67" t="s">
        <v>4695</v>
      </c>
      <c r="X529" s="6" t="s">
        <v>3168</v>
      </c>
      <c r="Z529" s="6"/>
      <c r="AA529" s="17"/>
      <c r="AB529" t="s">
        <v>115</v>
      </c>
      <c r="AC529" s="181" t="s">
        <v>7080</v>
      </c>
      <c r="AD529" t="s">
        <v>115</v>
      </c>
      <c r="AE529" s="190" t="s">
        <v>2154</v>
      </c>
      <c r="AG529" t="s">
        <v>955</v>
      </c>
    </row>
    <row r="530" spans="4:33" x14ac:dyDescent="0.2">
      <c r="D530" t="s">
        <v>3168</v>
      </c>
      <c r="E530" s="67" t="s">
        <v>5204</v>
      </c>
      <c r="F530" t="s">
        <v>3168</v>
      </c>
      <c r="G530" s="67" t="s">
        <v>4254</v>
      </c>
      <c r="N530" s="1">
        <v>1</v>
      </c>
      <c r="O530" s="67" t="s">
        <v>1404</v>
      </c>
      <c r="X530" s="6" t="s">
        <v>3168</v>
      </c>
      <c r="Y530" s="99" t="s">
        <v>2453</v>
      </c>
      <c r="AD530" t="s">
        <v>3168</v>
      </c>
      <c r="AE530" s="181" t="s">
        <v>7153</v>
      </c>
      <c r="AG530" t="s">
        <v>955</v>
      </c>
    </row>
    <row r="531" spans="4:33" x14ac:dyDescent="0.2">
      <c r="D531" t="s">
        <v>3168</v>
      </c>
      <c r="E531" s="67" t="s">
        <v>2119</v>
      </c>
      <c r="F531" s="1">
        <v>1</v>
      </c>
      <c r="G531" s="67" t="s">
        <v>4255</v>
      </c>
      <c r="N531" t="s">
        <v>1813</v>
      </c>
      <c r="S531" s="67"/>
      <c r="X531" s="6" t="s">
        <v>115</v>
      </c>
      <c r="Y531" t="s">
        <v>1600</v>
      </c>
      <c r="Z531" s="6" t="s">
        <v>115</v>
      </c>
      <c r="AA531" t="s">
        <v>3650</v>
      </c>
      <c r="AB531" t="s">
        <v>115</v>
      </c>
      <c r="AC531" t="s">
        <v>4594</v>
      </c>
      <c r="AG531" t="s">
        <v>955</v>
      </c>
    </row>
    <row r="532" spans="4:33" x14ac:dyDescent="0.2">
      <c r="D532" t="s">
        <v>3168</v>
      </c>
      <c r="E532" s="67" t="s">
        <v>2506</v>
      </c>
      <c r="F532" t="s">
        <v>3168</v>
      </c>
      <c r="N532" t="s">
        <v>115</v>
      </c>
      <c r="O532" s="67" t="s">
        <v>2199</v>
      </c>
      <c r="P532" t="s">
        <v>115</v>
      </c>
      <c r="Q532" s="67" t="s">
        <v>2996</v>
      </c>
      <c r="R532" s="1"/>
      <c r="S532" s="67"/>
      <c r="X532" s="6" t="s">
        <v>3168</v>
      </c>
      <c r="Y532" t="s">
        <v>2209</v>
      </c>
      <c r="Z532" s="1">
        <v>1</v>
      </c>
      <c r="AA532" t="s">
        <v>3843</v>
      </c>
      <c r="AB532" s="1">
        <v>1</v>
      </c>
      <c r="AC532" t="s">
        <v>2207</v>
      </c>
      <c r="AG532" t="s">
        <v>955</v>
      </c>
    </row>
    <row r="533" spans="4:33" x14ac:dyDescent="0.2">
      <c r="D533" t="s">
        <v>1813</v>
      </c>
      <c r="F533" t="s">
        <v>115</v>
      </c>
      <c r="G533" s="71" t="s">
        <v>792</v>
      </c>
      <c r="N533" s="1">
        <v>1</v>
      </c>
      <c r="O533" s="67" t="s">
        <v>1405</v>
      </c>
      <c r="P533" s="1">
        <v>1</v>
      </c>
      <c r="Q533" s="67" t="s">
        <v>1892</v>
      </c>
      <c r="X533" s="6" t="s">
        <v>3168</v>
      </c>
      <c r="Y533" t="s">
        <v>4592</v>
      </c>
      <c r="Z533" s="6" t="s">
        <v>3168</v>
      </c>
      <c r="AA533" s="17" t="s">
        <v>476</v>
      </c>
      <c r="AB533" t="s">
        <v>3168</v>
      </c>
      <c r="AG533" t="s">
        <v>955</v>
      </c>
    </row>
    <row r="534" spans="4:33" x14ac:dyDescent="0.2">
      <c r="D534" t="s">
        <v>115</v>
      </c>
      <c r="E534" s="71" t="s">
        <v>787</v>
      </c>
      <c r="F534" t="s">
        <v>3168</v>
      </c>
      <c r="G534" s="67" t="s">
        <v>5235</v>
      </c>
      <c r="N534" t="s">
        <v>3168</v>
      </c>
      <c r="O534" s="249" t="s">
        <v>8627</v>
      </c>
      <c r="P534" t="s">
        <v>3168</v>
      </c>
      <c r="Q534" s="249" t="s">
        <v>8627</v>
      </c>
      <c r="X534" s="6" t="s">
        <v>3168</v>
      </c>
      <c r="Y534" s="14" t="s">
        <v>7911</v>
      </c>
      <c r="Z534" s="1">
        <v>1</v>
      </c>
      <c r="AA534" t="s">
        <v>4502</v>
      </c>
      <c r="AB534" t="s">
        <v>115</v>
      </c>
      <c r="AC534" s="14" t="s">
        <v>6626</v>
      </c>
      <c r="AD534" t="s">
        <v>115</v>
      </c>
      <c r="AE534" s="171" t="s">
        <v>6627</v>
      </c>
      <c r="AG534" t="s">
        <v>955</v>
      </c>
    </row>
    <row r="535" spans="4:33" x14ac:dyDescent="0.2">
      <c r="D535" t="s">
        <v>3168</v>
      </c>
      <c r="E535" s="67" t="s">
        <v>788</v>
      </c>
      <c r="F535" t="s">
        <v>3168</v>
      </c>
      <c r="G535" s="67"/>
      <c r="N535" t="s">
        <v>3168</v>
      </c>
      <c r="O535" s="246" t="s">
        <v>8629</v>
      </c>
      <c r="P535" t="s">
        <v>1813</v>
      </c>
      <c r="X535" s="6" t="s">
        <v>3168</v>
      </c>
      <c r="Y535" s="171" t="s">
        <v>6756</v>
      </c>
      <c r="Z535" s="6" t="s">
        <v>3168</v>
      </c>
      <c r="AA535" s="14" t="s">
        <v>6906</v>
      </c>
      <c r="AB535" s="1">
        <v>1</v>
      </c>
      <c r="AC535" t="s">
        <v>4593</v>
      </c>
      <c r="AD535" t="s">
        <v>115</v>
      </c>
      <c r="AE535" s="171" t="s">
        <v>6628</v>
      </c>
      <c r="AG535" t="s">
        <v>955</v>
      </c>
    </row>
    <row r="536" spans="4:33" x14ac:dyDescent="0.2">
      <c r="D536" t="s">
        <v>3168</v>
      </c>
      <c r="E536" s="67" t="s">
        <v>5203</v>
      </c>
      <c r="F536" t="s">
        <v>115</v>
      </c>
      <c r="G536" s="71" t="s">
        <v>3852</v>
      </c>
      <c r="N536" s="1">
        <v>1</v>
      </c>
      <c r="O536" s="246" t="s">
        <v>4895</v>
      </c>
      <c r="P536" t="s">
        <v>115</v>
      </c>
      <c r="Q536" s="67" t="s">
        <v>2583</v>
      </c>
      <c r="X536" s="6" t="s">
        <v>3168</v>
      </c>
      <c r="Y536" s="14" t="s">
        <v>7956</v>
      </c>
      <c r="Z536" s="6"/>
      <c r="AB536" t="s">
        <v>3168</v>
      </c>
      <c r="AC536" t="s">
        <v>539</v>
      </c>
      <c r="AG536" t="s">
        <v>955</v>
      </c>
    </row>
    <row r="537" spans="4:33" x14ac:dyDescent="0.2">
      <c r="D537" t="s">
        <v>1813</v>
      </c>
      <c r="F537" t="s">
        <v>3168</v>
      </c>
      <c r="G537" s="67" t="s">
        <v>3796</v>
      </c>
      <c r="O537" s="67"/>
      <c r="P537" s="1">
        <v>1</v>
      </c>
      <c r="Q537" s="67" t="s">
        <v>2551</v>
      </c>
      <c r="X537" s="6"/>
      <c r="Y537" s="6"/>
      <c r="Z537" s="6"/>
      <c r="AB537" s="1">
        <v>1</v>
      </c>
      <c r="AC537" s="234" t="s">
        <v>8428</v>
      </c>
      <c r="AD537" t="s">
        <v>115</v>
      </c>
      <c r="AE537" s="143" t="s">
        <v>5169</v>
      </c>
      <c r="AG537" t="s">
        <v>955</v>
      </c>
    </row>
    <row r="538" spans="4:33" x14ac:dyDescent="0.2">
      <c r="D538" t="s">
        <v>115</v>
      </c>
      <c r="E538" s="71" t="s">
        <v>2338</v>
      </c>
      <c r="AB538" t="s">
        <v>3168</v>
      </c>
      <c r="AD538" s="1">
        <v>1</v>
      </c>
      <c r="AE538" s="158" t="s">
        <v>5672</v>
      </c>
      <c r="AG538" t="s">
        <v>955</v>
      </c>
    </row>
    <row r="539" spans="4:33" x14ac:dyDescent="0.2">
      <c r="D539" t="s">
        <v>3168</v>
      </c>
      <c r="E539" s="67" t="s">
        <v>2200</v>
      </c>
      <c r="F539" t="s">
        <v>115</v>
      </c>
      <c r="G539" s="71" t="s">
        <v>274</v>
      </c>
      <c r="L539" t="s">
        <v>115</v>
      </c>
      <c r="M539" s="73" t="s">
        <v>5956</v>
      </c>
      <c r="N539" t="s">
        <v>115</v>
      </c>
      <c r="O539" s="73" t="s">
        <v>4999</v>
      </c>
      <c r="AB539" t="s">
        <v>115</v>
      </c>
      <c r="AC539" s="14" t="s">
        <v>8682</v>
      </c>
      <c r="AD539" t="s">
        <v>3168</v>
      </c>
      <c r="AE539" s="158" t="s">
        <v>5704</v>
      </c>
      <c r="AG539" t="s">
        <v>955</v>
      </c>
    </row>
    <row r="540" spans="4:33" x14ac:dyDescent="0.2">
      <c r="D540" t="s">
        <v>1813</v>
      </c>
      <c r="F540" t="s">
        <v>3168</v>
      </c>
      <c r="G540" s="67" t="s">
        <v>4241</v>
      </c>
      <c r="L540" t="s">
        <v>3168</v>
      </c>
      <c r="M540" s="70" t="s">
        <v>1662</v>
      </c>
      <c r="N540" t="s">
        <v>3168</v>
      </c>
      <c r="O540" s="72" t="s">
        <v>4740</v>
      </c>
      <c r="U540" s="67"/>
      <c r="AB540" s="1">
        <v>1</v>
      </c>
      <c r="AC540" t="s">
        <v>1480</v>
      </c>
      <c r="AD540" t="s">
        <v>3168</v>
      </c>
      <c r="AE540" s="158" t="s">
        <v>5705</v>
      </c>
      <c r="AG540" t="s">
        <v>955</v>
      </c>
    </row>
    <row r="541" spans="4:33" x14ac:dyDescent="0.2">
      <c r="D541" t="s">
        <v>115</v>
      </c>
      <c r="E541" s="71" t="s">
        <v>2334</v>
      </c>
      <c r="F541" t="s">
        <v>3168</v>
      </c>
      <c r="L541" t="s">
        <v>3168</v>
      </c>
      <c r="M541" s="67" t="s">
        <v>2193</v>
      </c>
      <c r="N541" t="s">
        <v>3168</v>
      </c>
      <c r="O541" s="67" t="s">
        <v>5000</v>
      </c>
      <c r="AB541" t="s">
        <v>3168</v>
      </c>
      <c r="AC541" s="171" t="s">
        <v>6904</v>
      </c>
      <c r="AG541" t="s">
        <v>955</v>
      </c>
    </row>
    <row r="542" spans="4:33" x14ac:dyDescent="0.2">
      <c r="E542" s="71"/>
      <c r="M542" s="67"/>
      <c r="O542" s="67"/>
      <c r="AB542" t="s">
        <v>3168</v>
      </c>
      <c r="AC542" s="246" t="s">
        <v>8683</v>
      </c>
      <c r="AG542" t="s">
        <v>955</v>
      </c>
    </row>
    <row r="543" spans="4:33" x14ac:dyDescent="0.2">
      <c r="D543" t="s">
        <v>3168</v>
      </c>
      <c r="E543" s="67" t="s">
        <v>2335</v>
      </c>
      <c r="F543" t="s">
        <v>115</v>
      </c>
      <c r="G543" s="71" t="s">
        <v>275</v>
      </c>
      <c r="J543" s="20"/>
      <c r="L543" t="s">
        <v>3168</v>
      </c>
      <c r="M543" s="68" t="s">
        <v>4107</v>
      </c>
      <c r="N543" t="s">
        <v>3168</v>
      </c>
      <c r="O543" s="67" t="s">
        <v>1243</v>
      </c>
      <c r="X543" s="6"/>
      <c r="Y543" s="22" t="s">
        <v>3641</v>
      </c>
      <c r="Z543" s="6"/>
      <c r="AG543" t="s">
        <v>955</v>
      </c>
    </row>
    <row r="544" spans="4:33" x14ac:dyDescent="0.2">
      <c r="D544" t="s">
        <v>1813</v>
      </c>
      <c r="F544" t="s">
        <v>3168</v>
      </c>
      <c r="G544" s="67" t="s">
        <v>915</v>
      </c>
      <c r="J544" s="20"/>
      <c r="L544" t="s">
        <v>3168</v>
      </c>
      <c r="M544" s="67" t="s">
        <v>1968</v>
      </c>
      <c r="N544" t="s">
        <v>3168</v>
      </c>
      <c r="X544" s="6" t="s">
        <v>115</v>
      </c>
      <c r="Y544" t="s">
        <v>4068</v>
      </c>
      <c r="Z544" s="6" t="s">
        <v>115</v>
      </c>
      <c r="AA544" t="s">
        <v>3651</v>
      </c>
      <c r="AB544" t="s">
        <v>115</v>
      </c>
      <c r="AC544" t="s">
        <v>3555</v>
      </c>
      <c r="AG544" t="s">
        <v>955</v>
      </c>
    </row>
    <row r="545" spans="4:33" x14ac:dyDescent="0.2">
      <c r="D545" t="s">
        <v>115</v>
      </c>
      <c r="E545" s="71" t="s">
        <v>503</v>
      </c>
      <c r="F545" t="s">
        <v>1813</v>
      </c>
      <c r="J545" s="20"/>
      <c r="L545" t="s">
        <v>3168</v>
      </c>
      <c r="M545" t="s">
        <v>2381</v>
      </c>
      <c r="N545" t="s">
        <v>115</v>
      </c>
      <c r="O545" s="73" t="s">
        <v>2928</v>
      </c>
      <c r="P545" t="s">
        <v>115</v>
      </c>
      <c r="Q545" s="73" t="s">
        <v>659</v>
      </c>
      <c r="U545" s="67"/>
      <c r="X545" s="6" t="s">
        <v>3168</v>
      </c>
      <c r="Y545" t="s">
        <v>1988</v>
      </c>
      <c r="Z545" s="1">
        <v>1</v>
      </c>
      <c r="AA545" t="s">
        <v>4060</v>
      </c>
      <c r="AB545" s="1">
        <v>1</v>
      </c>
      <c r="AC545" t="s">
        <v>3557</v>
      </c>
      <c r="AG545" t="s">
        <v>955</v>
      </c>
    </row>
    <row r="546" spans="4:33" x14ac:dyDescent="0.2">
      <c r="D546" t="s">
        <v>3168</v>
      </c>
      <c r="E546" s="70" t="s">
        <v>4240</v>
      </c>
      <c r="F546" t="s">
        <v>115</v>
      </c>
      <c r="G546" s="71" t="s">
        <v>462</v>
      </c>
      <c r="J546" s="20"/>
      <c r="L546" t="s">
        <v>3168</v>
      </c>
      <c r="M546" s="67" t="s">
        <v>4905</v>
      </c>
      <c r="N546" t="s">
        <v>3168</v>
      </c>
      <c r="O546" s="70" t="s">
        <v>817</v>
      </c>
      <c r="P546" t="s">
        <v>3168</v>
      </c>
      <c r="Q546" s="67" t="s">
        <v>1661</v>
      </c>
      <c r="U546" s="67"/>
      <c r="X546" s="6" t="s">
        <v>3168</v>
      </c>
      <c r="Y546" t="s">
        <v>4993</v>
      </c>
      <c r="Z546" s="1">
        <v>1</v>
      </c>
      <c r="AA546" t="s">
        <v>3254</v>
      </c>
      <c r="AB546" t="s">
        <v>3168</v>
      </c>
      <c r="AG546" t="s">
        <v>955</v>
      </c>
    </row>
    <row r="547" spans="4:33" x14ac:dyDescent="0.2">
      <c r="D547" t="s">
        <v>3168</v>
      </c>
      <c r="E547" s="70" t="s">
        <v>658</v>
      </c>
      <c r="F547" t="s">
        <v>3168</v>
      </c>
      <c r="G547" s="67" t="s">
        <v>461</v>
      </c>
      <c r="N547" t="s">
        <v>3168</v>
      </c>
      <c r="O547" s="67" t="s">
        <v>1663</v>
      </c>
      <c r="P547" t="s">
        <v>3168</v>
      </c>
      <c r="X547" s="6"/>
      <c r="Y547" s="6"/>
      <c r="Z547" s="6" t="s">
        <v>3168</v>
      </c>
      <c r="AA547" t="s">
        <v>159</v>
      </c>
      <c r="AB547" t="s">
        <v>115</v>
      </c>
      <c r="AC547" t="s">
        <v>170</v>
      </c>
      <c r="AD547" t="s">
        <v>115</v>
      </c>
      <c r="AE547" t="s">
        <v>1989</v>
      </c>
      <c r="AG547" t="s">
        <v>955</v>
      </c>
    </row>
    <row r="548" spans="4:33" x14ac:dyDescent="0.2">
      <c r="D548" t="s">
        <v>3168</v>
      </c>
      <c r="E548" s="72" t="s">
        <v>790</v>
      </c>
      <c r="F548" t="s">
        <v>1813</v>
      </c>
      <c r="N548" t="s">
        <v>3168</v>
      </c>
      <c r="O548" s="68" t="s">
        <v>4107</v>
      </c>
      <c r="P548" t="s">
        <v>115</v>
      </c>
      <c r="Q548" s="73" t="s">
        <v>3487</v>
      </c>
      <c r="Z548" s="6" t="s">
        <v>3168</v>
      </c>
      <c r="AA548" s="14" t="s">
        <v>7572</v>
      </c>
      <c r="AB548" s="1">
        <v>1</v>
      </c>
      <c r="AC548" t="s">
        <v>3819</v>
      </c>
      <c r="AD548" s="1">
        <v>1</v>
      </c>
      <c r="AE548" t="s">
        <v>158</v>
      </c>
      <c r="AG548" t="s">
        <v>955</v>
      </c>
    </row>
    <row r="549" spans="4:33" x14ac:dyDescent="0.2">
      <c r="D549" t="s">
        <v>3168</v>
      </c>
      <c r="E549" s="67" t="s">
        <v>504</v>
      </c>
      <c r="F549" t="s">
        <v>115</v>
      </c>
      <c r="G549" s="71" t="s">
        <v>3659</v>
      </c>
      <c r="I549" s="71"/>
      <c r="N549" t="s">
        <v>3168</v>
      </c>
      <c r="O549" s="67" t="s">
        <v>4108</v>
      </c>
      <c r="P549" t="s">
        <v>3168</v>
      </c>
      <c r="Q549" s="67" t="s">
        <v>3488</v>
      </c>
      <c r="R549" t="s">
        <v>115</v>
      </c>
      <c r="S549" s="149" t="s">
        <v>1596</v>
      </c>
      <c r="X549" s="6"/>
      <c r="Y549" s="22" t="s">
        <v>3646</v>
      </c>
      <c r="Z549" s="6"/>
      <c r="AA549" s="6"/>
      <c r="AB549" s="6" t="s">
        <v>3168</v>
      </c>
      <c r="AC549" t="s">
        <v>4576</v>
      </c>
      <c r="AG549" t="s">
        <v>955</v>
      </c>
    </row>
    <row r="550" spans="4:33" x14ac:dyDescent="0.2">
      <c r="D550" t="s">
        <v>3168</v>
      </c>
      <c r="E550" s="68" t="s">
        <v>791</v>
      </c>
      <c r="F550" t="s">
        <v>3168</v>
      </c>
      <c r="G550" s="67" t="s">
        <v>157</v>
      </c>
      <c r="I550" s="67"/>
      <c r="N550" t="s">
        <v>3168</v>
      </c>
      <c r="O550" s="67" t="s">
        <v>2069</v>
      </c>
      <c r="P550" t="s">
        <v>3168</v>
      </c>
      <c r="R550" s="1">
        <v>1</v>
      </c>
      <c r="S550" s="149" t="s">
        <v>5467</v>
      </c>
      <c r="X550" s="6" t="s">
        <v>115</v>
      </c>
      <c r="Y550" t="s">
        <v>4068</v>
      </c>
      <c r="Z550" t="s">
        <v>115</v>
      </c>
      <c r="AA550" t="s">
        <v>4689</v>
      </c>
      <c r="AB550" s="1">
        <v>1</v>
      </c>
      <c r="AC550" t="s">
        <v>3256</v>
      </c>
      <c r="AD550" s="11" t="s">
        <v>8557</v>
      </c>
      <c r="AE550" s="6"/>
      <c r="AF550" s="6"/>
      <c r="AG550" t="s">
        <v>955</v>
      </c>
    </row>
    <row r="551" spans="4:33" x14ac:dyDescent="0.2">
      <c r="D551" t="s">
        <v>3168</v>
      </c>
      <c r="E551" s="67" t="s">
        <v>5205</v>
      </c>
      <c r="F551" t="s">
        <v>3168</v>
      </c>
      <c r="P551" t="s">
        <v>115</v>
      </c>
      <c r="Q551" s="73" t="s">
        <v>5001</v>
      </c>
      <c r="X551" s="6" t="s">
        <v>3168</v>
      </c>
      <c r="Y551" t="s">
        <v>706</v>
      </c>
      <c r="Z551" t="s">
        <v>3168</v>
      </c>
      <c r="AA551" t="s">
        <v>707</v>
      </c>
      <c r="AB551" s="6" t="s">
        <v>3168</v>
      </c>
      <c r="AC551" s="14" t="s">
        <v>7574</v>
      </c>
      <c r="AD551" s="6" t="s">
        <v>115</v>
      </c>
      <c r="AE551" s="199" t="s">
        <v>7321</v>
      </c>
      <c r="AG551" t="s">
        <v>955</v>
      </c>
    </row>
    <row r="552" spans="4:33" x14ac:dyDescent="0.2">
      <c r="D552" t="s">
        <v>3168</v>
      </c>
      <c r="E552" s="67" t="s">
        <v>3582</v>
      </c>
      <c r="F552" t="s">
        <v>115</v>
      </c>
      <c r="G552" s="71" t="s">
        <v>463</v>
      </c>
      <c r="L552" t="s">
        <v>115</v>
      </c>
      <c r="M552" s="73" t="s">
        <v>5955</v>
      </c>
      <c r="N552" t="s">
        <v>115</v>
      </c>
      <c r="O552" s="73" t="s">
        <v>1664</v>
      </c>
      <c r="P552" t="s">
        <v>3168</v>
      </c>
      <c r="Q552" s="67" t="s">
        <v>3486</v>
      </c>
      <c r="X552" s="6" t="s">
        <v>3168</v>
      </c>
      <c r="Z552" t="s">
        <v>3168</v>
      </c>
      <c r="AA552" t="s">
        <v>3738</v>
      </c>
      <c r="AB552" s="6" t="s">
        <v>3168</v>
      </c>
      <c r="AD552" s="6" t="s">
        <v>3168</v>
      </c>
      <c r="AE552" s="171" t="s">
        <v>6658</v>
      </c>
      <c r="AG552" t="s">
        <v>955</v>
      </c>
    </row>
    <row r="553" spans="4:33" x14ac:dyDescent="0.2">
      <c r="D553" t="s">
        <v>1813</v>
      </c>
      <c r="F553" t="s">
        <v>3168</v>
      </c>
      <c r="G553" s="67" t="s">
        <v>464</v>
      </c>
      <c r="L553" t="s">
        <v>3168</v>
      </c>
      <c r="M553" s="72" t="s">
        <v>2193</v>
      </c>
      <c r="N553" t="s">
        <v>3168</v>
      </c>
      <c r="O553" s="67" t="s">
        <v>128</v>
      </c>
      <c r="P553" t="s">
        <v>3168</v>
      </c>
      <c r="X553" s="6" t="s">
        <v>3168</v>
      </c>
      <c r="Z553" t="s">
        <v>3168</v>
      </c>
      <c r="AA553" s="4" t="s">
        <v>709</v>
      </c>
      <c r="AB553" s="6" t="s">
        <v>115</v>
      </c>
      <c r="AC553" t="s">
        <v>3825</v>
      </c>
      <c r="AD553" s="6" t="s">
        <v>3168</v>
      </c>
      <c r="AE553" s="234" t="s">
        <v>8555</v>
      </c>
      <c r="AG553" t="s">
        <v>955</v>
      </c>
    </row>
    <row r="554" spans="4:33" x14ac:dyDescent="0.2">
      <c r="D554" t="s">
        <v>115</v>
      </c>
      <c r="E554" s="71" t="s">
        <v>3988</v>
      </c>
      <c r="F554" t="s">
        <v>3168</v>
      </c>
      <c r="L554" t="s">
        <v>3168</v>
      </c>
      <c r="M554" s="67" t="s">
        <v>3581</v>
      </c>
      <c r="P554" t="s">
        <v>115</v>
      </c>
      <c r="Q554" s="73" t="s">
        <v>3022</v>
      </c>
      <c r="X554" s="6" t="s">
        <v>115</v>
      </c>
      <c r="Y554" t="s">
        <v>384</v>
      </c>
      <c r="Z554" t="s">
        <v>3168</v>
      </c>
      <c r="AA554" s="35" t="s">
        <v>3118</v>
      </c>
      <c r="AB554" s="1">
        <v>1</v>
      </c>
      <c r="AC554" t="s">
        <v>3826</v>
      </c>
      <c r="AD554" s="6" t="s">
        <v>3168</v>
      </c>
      <c r="AE554" s="234" t="s">
        <v>8556</v>
      </c>
      <c r="AG554" t="s">
        <v>955</v>
      </c>
    </row>
    <row r="555" spans="4:33" x14ac:dyDescent="0.2">
      <c r="D555" t="s">
        <v>3168</v>
      </c>
      <c r="E555" s="67" t="s">
        <v>4407</v>
      </c>
      <c r="F555" t="s">
        <v>115</v>
      </c>
      <c r="G555" s="71" t="s">
        <v>3583</v>
      </c>
      <c r="H555" t="s">
        <v>115</v>
      </c>
      <c r="I555" s="71" t="s">
        <v>146</v>
      </c>
      <c r="L555" t="s">
        <v>3168</v>
      </c>
      <c r="M555" s="67" t="s">
        <v>4905</v>
      </c>
      <c r="P555" t="s">
        <v>3168</v>
      </c>
      <c r="Q555" s="67" t="s">
        <v>3850</v>
      </c>
      <c r="X555" s="6" t="s">
        <v>3168</v>
      </c>
      <c r="Y555" t="s">
        <v>2077</v>
      </c>
      <c r="Z555" t="s">
        <v>3168</v>
      </c>
      <c r="AA555" s="14" t="s">
        <v>6739</v>
      </c>
      <c r="AB555" s="6" t="s">
        <v>3168</v>
      </c>
      <c r="AC555" s="14" t="s">
        <v>7572</v>
      </c>
      <c r="AD555" s="6"/>
      <c r="AE555" s="6"/>
      <c r="AF555" s="6"/>
      <c r="AG555" t="s">
        <v>955</v>
      </c>
    </row>
    <row r="556" spans="4:33" x14ac:dyDescent="0.2">
      <c r="F556" t="s">
        <v>3168</v>
      </c>
      <c r="G556" s="71" t="s">
        <v>1900</v>
      </c>
      <c r="H556" t="s">
        <v>3168</v>
      </c>
      <c r="I556" s="67" t="s">
        <v>1108</v>
      </c>
      <c r="P556" t="s">
        <v>3168</v>
      </c>
      <c r="R556" t="s">
        <v>115</v>
      </c>
      <c r="S556" s="71" t="s">
        <v>2763</v>
      </c>
      <c r="X556" s="6" t="s">
        <v>3168</v>
      </c>
      <c r="Y556" t="s">
        <v>116</v>
      </c>
      <c r="Z556" t="s">
        <v>3168</v>
      </c>
      <c r="AA556" s="42" t="s">
        <v>7496</v>
      </c>
      <c r="AB556" s="6"/>
      <c r="AG556" t="s">
        <v>955</v>
      </c>
    </row>
    <row r="557" spans="4:33" x14ac:dyDescent="0.2">
      <c r="F557" t="s">
        <v>3168</v>
      </c>
      <c r="G557" s="67" t="s">
        <v>1244</v>
      </c>
      <c r="H557" t="s">
        <v>3168</v>
      </c>
      <c r="I557" s="67"/>
      <c r="P557" t="s">
        <v>115</v>
      </c>
      <c r="Q557" s="73" t="s">
        <v>5084</v>
      </c>
      <c r="R557" t="s">
        <v>3168</v>
      </c>
      <c r="S557" s="67" t="s">
        <v>2764</v>
      </c>
      <c r="X557" s="6" t="s">
        <v>3168</v>
      </c>
      <c r="Y557" t="s">
        <v>710</v>
      </c>
      <c r="AB557" s="22" t="s">
        <v>3645</v>
      </c>
      <c r="AC557" s="6"/>
      <c r="AD557" s="6"/>
      <c r="AG557" t="s">
        <v>955</v>
      </c>
    </row>
    <row r="558" spans="4:33" x14ac:dyDescent="0.2">
      <c r="F558" t="s">
        <v>3168</v>
      </c>
      <c r="G558" s="67" t="s">
        <v>3658</v>
      </c>
      <c r="H558" t="s">
        <v>3168</v>
      </c>
      <c r="L558" t="s">
        <v>115</v>
      </c>
      <c r="M558" s="73" t="s">
        <v>5957</v>
      </c>
      <c r="N558" t="s">
        <v>115</v>
      </c>
      <c r="O558" s="73" t="s">
        <v>659</v>
      </c>
      <c r="P558" t="s">
        <v>3168</v>
      </c>
      <c r="Q558" s="67" t="s">
        <v>4246</v>
      </c>
      <c r="X558" s="22" t="s">
        <v>4653</v>
      </c>
      <c r="Y558" s="6"/>
      <c r="AB558" s="6" t="s">
        <v>115</v>
      </c>
      <c r="AC558" t="s">
        <v>3589</v>
      </c>
      <c r="AD558" s="6"/>
      <c r="AG558" t="s">
        <v>955</v>
      </c>
    </row>
    <row r="559" spans="4:33" x14ac:dyDescent="0.2">
      <c r="F559" t="s">
        <v>3168</v>
      </c>
      <c r="G559" s="67" t="s">
        <v>1702</v>
      </c>
      <c r="H559" t="s">
        <v>115</v>
      </c>
      <c r="I559" s="71" t="s">
        <v>1107</v>
      </c>
      <c r="L559" t="s">
        <v>3168</v>
      </c>
      <c r="M559" s="67" t="s">
        <v>2193</v>
      </c>
      <c r="N559" t="s">
        <v>3168</v>
      </c>
      <c r="O559" s="67" t="s">
        <v>2069</v>
      </c>
      <c r="R559" t="s">
        <v>115</v>
      </c>
      <c r="S559" s="71" t="s">
        <v>6</v>
      </c>
      <c r="X559" s="6" t="s">
        <v>115</v>
      </c>
      <c r="Y559" s="214" t="s">
        <v>7953</v>
      </c>
      <c r="AB559" s="6" t="s">
        <v>3168</v>
      </c>
      <c r="AC559" t="s">
        <v>2057</v>
      </c>
      <c r="AD559" s="6"/>
      <c r="AG559" t="s">
        <v>955</v>
      </c>
    </row>
    <row r="560" spans="4:33" x14ac:dyDescent="0.2">
      <c r="F560" t="s">
        <v>3168</v>
      </c>
      <c r="G560" s="67" t="s">
        <v>6210</v>
      </c>
      <c r="H560" t="s">
        <v>3168</v>
      </c>
      <c r="I560" s="67" t="s">
        <v>1108</v>
      </c>
      <c r="L560" t="s">
        <v>3168</v>
      </c>
      <c r="M560" s="67" t="s">
        <v>130</v>
      </c>
      <c r="N560" t="s">
        <v>3168</v>
      </c>
      <c r="O560" s="67" t="s">
        <v>129</v>
      </c>
      <c r="R560" t="s">
        <v>3168</v>
      </c>
      <c r="S560" s="67" t="s">
        <v>7</v>
      </c>
      <c r="X560" s="6" t="s">
        <v>3168</v>
      </c>
      <c r="Y560" t="s">
        <v>3275</v>
      </c>
      <c r="AB560" s="6" t="s">
        <v>3168</v>
      </c>
      <c r="AC560" s="35" t="s">
        <v>3007</v>
      </c>
      <c r="AD560" s="6"/>
      <c r="AG560" t="s">
        <v>955</v>
      </c>
    </row>
    <row r="561" spans="4:33" x14ac:dyDescent="0.2">
      <c r="G561" s="67"/>
      <c r="H561" t="s">
        <v>3168</v>
      </c>
      <c r="L561" t="s">
        <v>3168</v>
      </c>
      <c r="M561" s="67" t="s">
        <v>4905</v>
      </c>
      <c r="N561" t="s">
        <v>3168</v>
      </c>
      <c r="O561" s="67" t="s">
        <v>21</v>
      </c>
      <c r="X561" s="6" t="s">
        <v>3168</v>
      </c>
      <c r="Y561" s="79" t="s">
        <v>3277</v>
      </c>
      <c r="AB561" s="6" t="s">
        <v>3168</v>
      </c>
      <c r="AC561" s="35" t="s">
        <v>3420</v>
      </c>
      <c r="AD561" s="6"/>
      <c r="AG561" t="s">
        <v>955</v>
      </c>
    </row>
    <row r="562" spans="4:33" x14ac:dyDescent="0.2">
      <c r="G562" s="67"/>
      <c r="H562" t="s">
        <v>115</v>
      </c>
      <c r="I562" s="71" t="s">
        <v>379</v>
      </c>
      <c r="N562" t="s">
        <v>1813</v>
      </c>
      <c r="R562" t="s">
        <v>115</v>
      </c>
      <c r="S562" s="71" t="s">
        <v>8</v>
      </c>
      <c r="X562" s="6" t="s">
        <v>3168</v>
      </c>
      <c r="Y562" s="214" t="s">
        <v>7954</v>
      </c>
      <c r="AB562" s="6"/>
      <c r="AC562" s="6"/>
      <c r="AD562" s="6"/>
      <c r="AG562" t="s">
        <v>955</v>
      </c>
    </row>
    <row r="563" spans="4:33" x14ac:dyDescent="0.2">
      <c r="G563" s="67"/>
      <c r="H563" t="s">
        <v>3168</v>
      </c>
      <c r="I563" s="67" t="s">
        <v>1699</v>
      </c>
      <c r="N563" t="s">
        <v>115</v>
      </c>
      <c r="O563" s="73" t="s">
        <v>263</v>
      </c>
      <c r="R563" t="s">
        <v>3168</v>
      </c>
      <c r="S563" s="67" t="s">
        <v>9</v>
      </c>
      <c r="X563" s="6" t="s">
        <v>3168</v>
      </c>
      <c r="Y563" t="s">
        <v>3278</v>
      </c>
      <c r="Z563" s="6"/>
      <c r="AA563" s="6"/>
      <c r="AB563" t="s">
        <v>115</v>
      </c>
      <c r="AC563" t="s">
        <v>1893</v>
      </c>
      <c r="AD563" s="6"/>
      <c r="AG563" t="s">
        <v>955</v>
      </c>
    </row>
    <row r="564" spans="4:33" x14ac:dyDescent="0.2">
      <c r="H564" t="s">
        <v>3168</v>
      </c>
      <c r="I564" s="67" t="s">
        <v>1700</v>
      </c>
      <c r="N564" t="s">
        <v>3168</v>
      </c>
      <c r="O564" s="67" t="s">
        <v>2015</v>
      </c>
      <c r="X564" s="6" t="s">
        <v>3168</v>
      </c>
      <c r="Y564" t="s">
        <v>1476</v>
      </c>
      <c r="Z564" s="6"/>
      <c r="AB564" s="6" t="s">
        <v>3168</v>
      </c>
      <c r="AC564" t="s">
        <v>414</v>
      </c>
      <c r="AD564" s="6"/>
      <c r="AG564" t="s">
        <v>955</v>
      </c>
    </row>
    <row r="565" spans="4:33" x14ac:dyDescent="0.2">
      <c r="D565" t="s">
        <v>115</v>
      </c>
      <c r="E565" s="71" t="s">
        <v>3383</v>
      </c>
      <c r="F565" t="s">
        <v>115</v>
      </c>
      <c r="G565" s="71" t="s">
        <v>361</v>
      </c>
      <c r="R565" t="s">
        <v>115</v>
      </c>
      <c r="S565" s="71" t="s">
        <v>10</v>
      </c>
      <c r="X565" s="6"/>
      <c r="Y565" s="96" t="s">
        <v>7957</v>
      </c>
      <c r="Z565" s="6"/>
      <c r="AB565" s="6" t="s">
        <v>3168</v>
      </c>
      <c r="AC565" s="42" t="s">
        <v>7571</v>
      </c>
      <c r="AD565" s="6"/>
      <c r="AG565" t="s">
        <v>955</v>
      </c>
    </row>
    <row r="566" spans="4:33" x14ac:dyDescent="0.2">
      <c r="D566" t="s">
        <v>3168</v>
      </c>
      <c r="E566" s="67" t="s">
        <v>3384</v>
      </c>
      <c r="F566" t="s">
        <v>3168</v>
      </c>
      <c r="G566" s="67" t="s">
        <v>2337</v>
      </c>
      <c r="R566" t="s">
        <v>3168</v>
      </c>
      <c r="S566" s="67" t="s">
        <v>11</v>
      </c>
      <c r="X566" s="6"/>
      <c r="Y566" s="22" t="s">
        <v>2032</v>
      </c>
      <c r="Z566" s="6"/>
      <c r="AA566" s="67"/>
      <c r="AB566" s="6"/>
      <c r="AC566" s="6"/>
      <c r="AD566" s="6"/>
      <c r="AG566" t="s">
        <v>955</v>
      </c>
    </row>
    <row r="567" spans="4:33" x14ac:dyDescent="0.2">
      <c r="D567" t="s">
        <v>3168</v>
      </c>
      <c r="E567" s="67" t="s">
        <v>2500</v>
      </c>
      <c r="F567" t="s">
        <v>1813</v>
      </c>
      <c r="X567" s="6" t="s">
        <v>115</v>
      </c>
      <c r="Y567" t="s">
        <v>31</v>
      </c>
      <c r="Z567" s="6" t="s">
        <v>115</v>
      </c>
      <c r="AA567" s="67" t="s">
        <v>4561</v>
      </c>
      <c r="AB567" t="s">
        <v>115</v>
      </c>
      <c r="AC567" s="42" t="s">
        <v>385</v>
      </c>
      <c r="AG567" t="s">
        <v>955</v>
      </c>
    </row>
    <row r="568" spans="4:33" x14ac:dyDescent="0.2">
      <c r="D568" t="s">
        <v>3168</v>
      </c>
      <c r="E568" s="67" t="s">
        <v>2499</v>
      </c>
      <c r="F568" t="s">
        <v>115</v>
      </c>
      <c r="G568" s="71" t="s">
        <v>1697</v>
      </c>
      <c r="P568" s="6"/>
      <c r="Q568" s="22" t="s">
        <v>4421</v>
      </c>
      <c r="R568" s="6"/>
      <c r="X568" s="6" t="s">
        <v>3168</v>
      </c>
      <c r="Y568" t="s">
        <v>3851</v>
      </c>
      <c r="Z568" s="1">
        <v>1</v>
      </c>
      <c r="AA568" s="72" t="s">
        <v>5765</v>
      </c>
      <c r="AB568" s="1">
        <v>1</v>
      </c>
      <c r="AC568" s="158" t="s">
        <v>5347</v>
      </c>
      <c r="AG568" t="s">
        <v>955</v>
      </c>
    </row>
    <row r="569" spans="4:33" x14ac:dyDescent="0.2">
      <c r="D569" t="s">
        <v>3168</v>
      </c>
      <c r="E569" s="67" t="s">
        <v>3795</v>
      </c>
      <c r="F569" t="s">
        <v>3168</v>
      </c>
      <c r="G569" s="67" t="s">
        <v>3382</v>
      </c>
      <c r="P569" s="6" t="s">
        <v>115</v>
      </c>
      <c r="Q569" s="35" t="s">
        <v>840</v>
      </c>
      <c r="R569" s="6"/>
      <c r="X569" s="6" t="s">
        <v>3168</v>
      </c>
      <c r="Y569" s="234" t="s">
        <v>8526</v>
      </c>
      <c r="Z569" s="1">
        <v>1</v>
      </c>
      <c r="AA569" s="158" t="s">
        <v>5844</v>
      </c>
      <c r="AB569" t="s">
        <v>3168</v>
      </c>
      <c r="AC569" s="158" t="s">
        <v>8677</v>
      </c>
      <c r="AG569" t="s">
        <v>955</v>
      </c>
    </row>
    <row r="570" spans="4:33" x14ac:dyDescent="0.2">
      <c r="D570" t="s">
        <v>3168</v>
      </c>
      <c r="E570" s="67" t="s">
        <v>2505</v>
      </c>
      <c r="F570" t="s">
        <v>3168</v>
      </c>
      <c r="P570" s="6" t="s">
        <v>3168</v>
      </c>
      <c r="Q570" s="35" t="s">
        <v>841</v>
      </c>
      <c r="R570" s="6"/>
      <c r="X570" s="6" t="s">
        <v>3168</v>
      </c>
      <c r="Y570" s="234" t="s">
        <v>8210</v>
      </c>
      <c r="Z570" s="6" t="s">
        <v>3168</v>
      </c>
      <c r="AA570" s="67" t="s">
        <v>2733</v>
      </c>
      <c r="AB570" t="s">
        <v>3168</v>
      </c>
      <c r="AG570" t="s">
        <v>955</v>
      </c>
    </row>
    <row r="571" spans="4:33" x14ac:dyDescent="0.2">
      <c r="D571" t="s">
        <v>3168</v>
      </c>
      <c r="E571" s="67" t="s">
        <v>2504</v>
      </c>
      <c r="F571" t="s">
        <v>115</v>
      </c>
      <c r="G571" s="71" t="s">
        <v>361</v>
      </c>
      <c r="P571" s="6" t="s">
        <v>3168</v>
      </c>
      <c r="Q571" s="35" t="s">
        <v>3242</v>
      </c>
      <c r="R571" s="6"/>
      <c r="X571" s="6" t="s">
        <v>3168</v>
      </c>
      <c r="Y571" s="234" t="s">
        <v>7737</v>
      </c>
      <c r="Z571" s="6" t="s">
        <v>3168</v>
      </c>
      <c r="AA571" s="80" t="s">
        <v>5766</v>
      </c>
      <c r="AB571" t="s">
        <v>115</v>
      </c>
      <c r="AC571" s="42" t="s">
        <v>3333</v>
      </c>
      <c r="AG571" t="s">
        <v>955</v>
      </c>
    </row>
    <row r="572" spans="4:33" x14ac:dyDescent="0.2">
      <c r="F572" t="s">
        <v>3168</v>
      </c>
      <c r="G572" s="67" t="s">
        <v>1517</v>
      </c>
      <c r="P572" s="6" t="s">
        <v>3168</v>
      </c>
      <c r="Q572" s="35" t="s">
        <v>3243</v>
      </c>
      <c r="R572" s="6"/>
      <c r="X572" s="6" t="s">
        <v>3168</v>
      </c>
      <c r="Y572" s="214" t="s">
        <v>7738</v>
      </c>
      <c r="Z572" s="6" t="s">
        <v>3168</v>
      </c>
      <c r="AA572" s="80" t="s">
        <v>5767</v>
      </c>
      <c r="AB572" s="1">
        <v>1</v>
      </c>
      <c r="AC572" s="158" t="s">
        <v>5790</v>
      </c>
      <c r="AG572" t="s">
        <v>955</v>
      </c>
    </row>
    <row r="573" spans="4:33" x14ac:dyDescent="0.2">
      <c r="D573" t="s">
        <v>115</v>
      </c>
      <c r="E573" s="71" t="s">
        <v>1822</v>
      </c>
      <c r="P573" s="6"/>
      <c r="Q573" s="6"/>
      <c r="R573" s="6"/>
      <c r="V573" s="6"/>
      <c r="W573" s="22" t="s">
        <v>3644</v>
      </c>
      <c r="X573" s="6"/>
      <c r="Y573" s="6"/>
      <c r="Z573" s="6" t="s">
        <v>3168</v>
      </c>
      <c r="AB573" t="s">
        <v>3168</v>
      </c>
      <c r="AC573" s="158" t="s">
        <v>5789</v>
      </c>
      <c r="AG573" t="s">
        <v>955</v>
      </c>
    </row>
    <row r="574" spans="4:33" x14ac:dyDescent="0.2">
      <c r="D574" t="s">
        <v>3168</v>
      </c>
      <c r="E574" s="67" t="s">
        <v>1823</v>
      </c>
      <c r="V574" s="6" t="s">
        <v>115</v>
      </c>
      <c r="W574" t="s">
        <v>686</v>
      </c>
      <c r="X574" t="s">
        <v>115</v>
      </c>
      <c r="Y574" s="82" t="s">
        <v>1145</v>
      </c>
      <c r="Z574" s="6" t="s">
        <v>115</v>
      </c>
      <c r="AA574" s="82" t="s">
        <v>3983</v>
      </c>
      <c r="AG574" t="s">
        <v>955</v>
      </c>
    </row>
    <row r="575" spans="4:33" x14ac:dyDescent="0.2">
      <c r="F575" s="11" t="s">
        <v>1701</v>
      </c>
      <c r="G575" s="6"/>
      <c r="H575" s="22" t="s">
        <v>1401</v>
      </c>
      <c r="I575" s="6"/>
      <c r="J575" s="6"/>
      <c r="L575" t="s">
        <v>115</v>
      </c>
      <c r="M575" s="171" t="s">
        <v>6191</v>
      </c>
      <c r="N575" t="s">
        <v>115</v>
      </c>
      <c r="O575" s="171" t="s">
        <v>6189</v>
      </c>
      <c r="V575" s="6" t="s">
        <v>3168</v>
      </c>
      <c r="W575" t="s">
        <v>1603</v>
      </c>
      <c r="X575" t="s">
        <v>3168</v>
      </c>
      <c r="Y575" t="s">
        <v>1563</v>
      </c>
      <c r="Z575" s="1">
        <v>1</v>
      </c>
      <c r="AA575" s="69" t="s">
        <v>2732</v>
      </c>
      <c r="AB575" t="s">
        <v>115</v>
      </c>
      <c r="AC575" s="143" t="s">
        <v>5206</v>
      </c>
      <c r="AD575" s="22" t="s">
        <v>4566</v>
      </c>
      <c r="AE575" s="22"/>
      <c r="AF575" s="6"/>
      <c r="AG575" t="s">
        <v>955</v>
      </c>
    </row>
    <row r="576" spans="4:33" x14ac:dyDescent="0.2">
      <c r="D576" t="s">
        <v>115</v>
      </c>
      <c r="E576" s="71" t="s">
        <v>3171</v>
      </c>
      <c r="F576" s="13" t="s">
        <v>115</v>
      </c>
      <c r="G576" s="14" t="s">
        <v>6901</v>
      </c>
      <c r="H576" s="6" t="s">
        <v>115</v>
      </c>
      <c r="I576" s="2" t="s">
        <v>280</v>
      </c>
      <c r="J576" s="13"/>
      <c r="L576" t="s">
        <v>3168</v>
      </c>
      <c r="M576" s="171" t="s">
        <v>1745</v>
      </c>
      <c r="N576" t="s">
        <v>3168</v>
      </c>
      <c r="O576" s="171" t="s">
        <v>6190</v>
      </c>
      <c r="V576" s="6" t="s">
        <v>3168</v>
      </c>
      <c r="W576" t="s">
        <v>3152</v>
      </c>
      <c r="X576" t="s">
        <v>3168</v>
      </c>
      <c r="Y576" s="102" t="s">
        <v>988</v>
      </c>
      <c r="Z576" s="6" t="s">
        <v>3168</v>
      </c>
      <c r="AA576" s="43" t="s">
        <v>3859</v>
      </c>
      <c r="AB576" s="1">
        <v>1</v>
      </c>
      <c r="AC576" s="143" t="s">
        <v>5207</v>
      </c>
      <c r="AD576" s="6" t="s">
        <v>115</v>
      </c>
      <c r="AE576" s="143" t="s">
        <v>5118</v>
      </c>
      <c r="AG576" t="s">
        <v>955</v>
      </c>
    </row>
    <row r="577" spans="4:33" x14ac:dyDescent="0.2">
      <c r="D577" t="s">
        <v>3168</v>
      </c>
      <c r="E577" s="67" t="s">
        <v>1824</v>
      </c>
      <c r="F577" s="13" t="s">
        <v>3168</v>
      </c>
      <c r="G577" t="s">
        <v>4168</v>
      </c>
      <c r="H577" s="6" t="s">
        <v>3168</v>
      </c>
      <c r="I577" t="s">
        <v>588</v>
      </c>
      <c r="J577" s="13"/>
      <c r="L577" t="s">
        <v>3168</v>
      </c>
      <c r="M577" s="171" t="s">
        <v>6192</v>
      </c>
      <c r="N577" t="s">
        <v>3168</v>
      </c>
      <c r="R577" s="6"/>
      <c r="S577" s="22" t="s">
        <v>5545</v>
      </c>
      <c r="T577" s="6"/>
      <c r="V577" s="6" t="s">
        <v>3168</v>
      </c>
      <c r="W577" t="s">
        <v>1148</v>
      </c>
      <c r="X577" t="s">
        <v>3168</v>
      </c>
      <c r="Z577" s="6" t="s">
        <v>3168</v>
      </c>
      <c r="AA577" s="181" t="s">
        <v>7160</v>
      </c>
      <c r="AD577" s="6" t="s">
        <v>3168</v>
      </c>
      <c r="AE577" s="143" t="s">
        <v>5647</v>
      </c>
      <c r="AG577" t="s">
        <v>955</v>
      </c>
    </row>
    <row r="578" spans="4:33" x14ac:dyDescent="0.2">
      <c r="F578" s="13" t="s">
        <v>3168</v>
      </c>
      <c r="G578" s="35" t="s">
        <v>2713</v>
      </c>
      <c r="H578" s="6" t="s">
        <v>3168</v>
      </c>
      <c r="I578" t="s">
        <v>2560</v>
      </c>
      <c r="J578" s="13"/>
      <c r="R578" s="6" t="s">
        <v>115</v>
      </c>
      <c r="S578" t="s">
        <v>1249</v>
      </c>
      <c r="T578" s="6"/>
      <c r="V578" s="6" t="s">
        <v>3168</v>
      </c>
      <c r="W578" s="181" t="s">
        <v>7230</v>
      </c>
      <c r="X578" t="s">
        <v>115</v>
      </c>
      <c r="Y578" t="s">
        <v>1782</v>
      </c>
      <c r="Z578" s="1">
        <v>1</v>
      </c>
      <c r="AA578" s="158" t="s">
        <v>2447</v>
      </c>
      <c r="AD578" s="6" t="s">
        <v>3168</v>
      </c>
      <c r="AE578" s="158" t="s">
        <v>5648</v>
      </c>
      <c r="AG578" t="s">
        <v>955</v>
      </c>
    </row>
    <row r="579" spans="4:33" x14ac:dyDescent="0.2">
      <c r="D579" t="s">
        <v>115</v>
      </c>
      <c r="E579" s="71" t="s">
        <v>1825</v>
      </c>
      <c r="F579" s="13" t="s">
        <v>3168</v>
      </c>
      <c r="G579" s="17" t="s">
        <v>3751</v>
      </c>
      <c r="H579" s="6" t="s">
        <v>3168</v>
      </c>
      <c r="I579" s="2" t="s">
        <v>2561</v>
      </c>
      <c r="J579" s="13"/>
      <c r="R579" s="6" t="s">
        <v>3168</v>
      </c>
      <c r="S579" s="149" t="s">
        <v>5543</v>
      </c>
      <c r="T579" s="6"/>
      <c r="V579" s="6"/>
      <c r="W579" s="6"/>
      <c r="X579" s="6" t="s">
        <v>3168</v>
      </c>
      <c r="Y579" t="s">
        <v>1783</v>
      </c>
      <c r="Z579" s="6"/>
      <c r="AD579" s="6" t="s">
        <v>3168</v>
      </c>
      <c r="AG579" t="s">
        <v>955</v>
      </c>
    </row>
    <row r="580" spans="4:33" x14ac:dyDescent="0.2">
      <c r="D580" t="s">
        <v>3168</v>
      </c>
      <c r="E580" s="67" t="s">
        <v>1826</v>
      </c>
      <c r="F580" s="13" t="s">
        <v>3168</v>
      </c>
      <c r="G580" t="s">
        <v>1981</v>
      </c>
      <c r="H580" s="6" t="s">
        <v>3168</v>
      </c>
      <c r="I580" t="s">
        <v>2557</v>
      </c>
      <c r="J580" s="13"/>
      <c r="R580" s="6" t="s">
        <v>3168</v>
      </c>
      <c r="S580" s="149" t="s">
        <v>5542</v>
      </c>
      <c r="T580" s="6"/>
      <c r="X580" s="6" t="s">
        <v>3168</v>
      </c>
      <c r="Y580" s="2" t="s">
        <v>354</v>
      </c>
      <c r="Z580" s="6"/>
      <c r="AD580" s="6" t="s">
        <v>115</v>
      </c>
      <c r="AE580" s="55" t="s">
        <v>1369</v>
      </c>
      <c r="AG580" t="s">
        <v>955</v>
      </c>
    </row>
    <row r="581" spans="4:33" x14ac:dyDescent="0.2">
      <c r="F581" s="13" t="s">
        <v>3168</v>
      </c>
      <c r="G581" s="2" t="s">
        <v>1983</v>
      </c>
      <c r="H581" s="6" t="s">
        <v>3168</v>
      </c>
      <c r="I581" s="1" t="s">
        <v>2558</v>
      </c>
      <c r="J581" s="13"/>
      <c r="R581" s="6" t="s">
        <v>3168</v>
      </c>
      <c r="S581" s="6"/>
      <c r="T581" s="6"/>
      <c r="X581" s="6" t="s">
        <v>3168</v>
      </c>
      <c r="Z581" s="6"/>
      <c r="AD581" s="6" t="s">
        <v>3168</v>
      </c>
      <c r="AE581" s="55" t="s">
        <v>5645</v>
      </c>
      <c r="AG581" t="s">
        <v>955</v>
      </c>
    </row>
    <row r="582" spans="4:33" x14ac:dyDescent="0.2">
      <c r="D582" t="s">
        <v>115</v>
      </c>
      <c r="E582" s="71" t="s">
        <v>778</v>
      </c>
      <c r="F582" s="13" t="s">
        <v>3168</v>
      </c>
      <c r="G582" t="s">
        <v>1402</v>
      </c>
      <c r="H582" s="6" t="s">
        <v>3168</v>
      </c>
      <c r="I582" t="s">
        <v>2559</v>
      </c>
      <c r="J582" s="13"/>
      <c r="X582" s="6" t="s">
        <v>115</v>
      </c>
      <c r="Y582" s="82" t="s">
        <v>1147</v>
      </c>
      <c r="Z582" s="6"/>
      <c r="AD582" s="6" t="s">
        <v>3168</v>
      </c>
      <c r="AE582" s="158" t="s">
        <v>5646</v>
      </c>
      <c r="AG582" t="s">
        <v>955</v>
      </c>
    </row>
    <row r="583" spans="4:33" x14ac:dyDescent="0.2">
      <c r="D583" t="s">
        <v>3168</v>
      </c>
      <c r="E583" s="67" t="s">
        <v>1826</v>
      </c>
      <c r="F583" s="13" t="s">
        <v>3168</v>
      </c>
      <c r="G583" s="96" t="s">
        <v>4800</v>
      </c>
      <c r="H583" s="6" t="s">
        <v>3168</v>
      </c>
      <c r="I583" s="6"/>
      <c r="X583" s="6" t="s">
        <v>3168</v>
      </c>
      <c r="Y583" s="128" t="s">
        <v>1146</v>
      </c>
      <c r="Z583" s="6"/>
      <c r="AD583" s="6"/>
      <c r="AE583" s="6"/>
      <c r="AF583" s="6"/>
      <c r="AG583" t="s">
        <v>955</v>
      </c>
    </row>
    <row r="584" spans="4:33" x14ac:dyDescent="0.2">
      <c r="F584" s="6"/>
      <c r="G584" s="11"/>
      <c r="H584" t="s">
        <v>115</v>
      </c>
      <c r="I584" s="67" t="s">
        <v>3372</v>
      </c>
      <c r="J584" s="20"/>
      <c r="X584" s="6" t="s">
        <v>3168</v>
      </c>
      <c r="Y584" s="102" t="s">
        <v>4966</v>
      </c>
      <c r="AG584" t="s">
        <v>955</v>
      </c>
    </row>
    <row r="585" spans="4:33" x14ac:dyDescent="0.2">
      <c r="D585" t="s">
        <v>115</v>
      </c>
      <c r="E585" s="71" t="s">
        <v>3614</v>
      </c>
      <c r="H585" s="1">
        <v>1</v>
      </c>
      <c r="I585" s="67" t="s">
        <v>935</v>
      </c>
      <c r="J585" s="20"/>
      <c r="Y585" s="6"/>
      <c r="AG585" t="s">
        <v>955</v>
      </c>
    </row>
    <row r="586" spans="4:33" x14ac:dyDescent="0.2">
      <c r="E586" s="71"/>
      <c r="I586" s="67"/>
      <c r="J586" s="20"/>
      <c r="AD586" t="s">
        <v>115</v>
      </c>
      <c r="AE586" s="250" t="s">
        <v>8665</v>
      </c>
      <c r="AG586" t="s">
        <v>955</v>
      </c>
    </row>
    <row r="587" spans="4:33" x14ac:dyDescent="0.2">
      <c r="E587" s="71"/>
      <c r="I587" s="67"/>
      <c r="J587" s="20"/>
      <c r="R587" s="6"/>
      <c r="S587" s="22" t="s">
        <v>3644</v>
      </c>
      <c r="T587" s="6"/>
      <c r="U587" s="6"/>
      <c r="V587" s="6"/>
      <c r="W587" s="6"/>
      <c r="X587" s="6"/>
      <c r="AD587" s="1">
        <v>1</v>
      </c>
      <c r="AE587" s="246" t="s">
        <v>8207</v>
      </c>
      <c r="AG587" t="s">
        <v>955</v>
      </c>
    </row>
    <row r="588" spans="4:33" x14ac:dyDescent="0.2">
      <c r="E588" s="71"/>
      <c r="I588" s="67"/>
      <c r="J588" s="20"/>
      <c r="R588" s="6" t="s">
        <v>115</v>
      </c>
      <c r="S588" t="s">
        <v>4607</v>
      </c>
      <c r="T588" t="s">
        <v>115</v>
      </c>
      <c r="U588" s="14" t="s">
        <v>6692</v>
      </c>
      <c r="V588" t="s">
        <v>115</v>
      </c>
      <c r="W588" s="171" t="s">
        <v>8450</v>
      </c>
      <c r="X588" t="s">
        <v>115</v>
      </c>
      <c r="Y588" s="234" t="s">
        <v>8451</v>
      </c>
      <c r="AB588" t="s">
        <v>115</v>
      </c>
      <c r="AC588" s="79" t="s">
        <v>3204</v>
      </c>
      <c r="AD588" t="s">
        <v>3168</v>
      </c>
      <c r="AE588" s="246" t="s">
        <v>8678</v>
      </c>
      <c r="AG588" t="s">
        <v>955</v>
      </c>
    </row>
    <row r="589" spans="4:33" x14ac:dyDescent="0.2">
      <c r="E589" s="71"/>
      <c r="I589" s="67"/>
      <c r="J589" s="20"/>
      <c r="R589" s="6" t="s">
        <v>3168</v>
      </c>
      <c r="S589" t="s">
        <v>4104</v>
      </c>
      <c r="T589" t="s">
        <v>3168</v>
      </c>
      <c r="U589" t="s">
        <v>4105</v>
      </c>
      <c r="V589" t="s">
        <v>3168</v>
      </c>
      <c r="W589" s="171" t="s">
        <v>6688</v>
      </c>
      <c r="X589" s="1">
        <v>1</v>
      </c>
      <c r="Y589" s="234" t="s">
        <v>8452</v>
      </c>
      <c r="AB589" s="1">
        <v>1</v>
      </c>
      <c r="AC589" s="79" t="s">
        <v>32</v>
      </c>
      <c r="AG589" t="s">
        <v>955</v>
      </c>
    </row>
    <row r="590" spans="4:33" x14ac:dyDescent="0.2">
      <c r="E590" s="71"/>
      <c r="I590" s="67"/>
      <c r="J590" s="20"/>
      <c r="R590" s="6" t="s">
        <v>3168</v>
      </c>
      <c r="S590" s="16" t="s">
        <v>1274</v>
      </c>
      <c r="T590" t="s">
        <v>3168</v>
      </c>
      <c r="U590" t="s">
        <v>2721</v>
      </c>
      <c r="V590" t="s">
        <v>3168</v>
      </c>
      <c r="W590" s="234" t="s">
        <v>8445</v>
      </c>
      <c r="X590" s="6"/>
      <c r="AD590" t="s">
        <v>115</v>
      </c>
      <c r="AE590" s="250" t="s">
        <v>8668</v>
      </c>
      <c r="AG590" t="s">
        <v>955</v>
      </c>
    </row>
    <row r="591" spans="4:33" x14ac:dyDescent="0.2">
      <c r="E591" s="71"/>
      <c r="I591" s="67"/>
      <c r="J591" s="20"/>
      <c r="R591" s="6" t="s">
        <v>3168</v>
      </c>
      <c r="S591" t="s">
        <v>2918</v>
      </c>
      <c r="T591" t="s">
        <v>3168</v>
      </c>
      <c r="V591" t="s">
        <v>3168</v>
      </c>
      <c r="W591" s="234" t="s">
        <v>8444</v>
      </c>
      <c r="X591" s="6"/>
      <c r="AB591" t="s">
        <v>115</v>
      </c>
      <c r="AC591" s="170" t="s">
        <v>6096</v>
      </c>
      <c r="AD591" t="s">
        <v>3168</v>
      </c>
      <c r="AE591" s="246" t="s">
        <v>8669</v>
      </c>
      <c r="AG591" t="s">
        <v>955</v>
      </c>
    </row>
    <row r="592" spans="4:33" x14ac:dyDescent="0.2">
      <c r="E592" s="71"/>
      <c r="I592" s="67"/>
      <c r="J592" s="20"/>
      <c r="R592" s="6" t="s">
        <v>3168</v>
      </c>
      <c r="S592" t="s">
        <v>1068</v>
      </c>
      <c r="T592" t="s">
        <v>115</v>
      </c>
      <c r="U592" t="s">
        <v>2086</v>
      </c>
      <c r="V592" t="s">
        <v>3168</v>
      </c>
      <c r="X592" s="6"/>
      <c r="AB592" t="s">
        <v>3168</v>
      </c>
      <c r="AC592" s="168" t="s">
        <v>6097</v>
      </c>
      <c r="AG592" t="s">
        <v>955</v>
      </c>
    </row>
    <row r="593" spans="5:33" x14ac:dyDescent="0.2">
      <c r="E593" s="71"/>
      <c r="I593" s="67"/>
      <c r="J593" s="20"/>
      <c r="R593" s="6"/>
      <c r="S593" s="6"/>
      <c r="T593" s="6" t="s">
        <v>3168</v>
      </c>
      <c r="U593" t="s">
        <v>1069</v>
      </c>
      <c r="V593" t="s">
        <v>115</v>
      </c>
      <c r="W593" s="171" t="s">
        <v>4190</v>
      </c>
      <c r="X593" s="6"/>
      <c r="AB593" t="s">
        <v>3168</v>
      </c>
      <c r="AC593" s="169" t="s">
        <v>6098</v>
      </c>
      <c r="AG593" t="s">
        <v>955</v>
      </c>
    </row>
    <row r="594" spans="5:33" x14ac:dyDescent="0.2">
      <c r="E594" s="71"/>
      <c r="I594" s="67"/>
      <c r="J594" s="20"/>
      <c r="T594" s="6" t="s">
        <v>3168</v>
      </c>
      <c r="V594" t="s">
        <v>3168</v>
      </c>
      <c r="W594" s="171" t="s">
        <v>6691</v>
      </c>
      <c r="X594" t="s">
        <v>115</v>
      </c>
      <c r="Y594" t="s">
        <v>4103</v>
      </c>
      <c r="AD594" t="s">
        <v>115</v>
      </c>
      <c r="AE594" s="250" t="s">
        <v>8675</v>
      </c>
      <c r="AG594" t="s">
        <v>955</v>
      </c>
    </row>
    <row r="595" spans="5:33" x14ac:dyDescent="0.2">
      <c r="E595" s="71"/>
      <c r="I595" s="67"/>
      <c r="J595" s="20"/>
      <c r="T595" s="6" t="s">
        <v>3168</v>
      </c>
      <c r="V595" t="s">
        <v>3168</v>
      </c>
      <c r="X595" s="1">
        <v>1</v>
      </c>
      <c r="Y595" t="s">
        <v>3807</v>
      </c>
      <c r="Z595" t="s">
        <v>115</v>
      </c>
      <c r="AA595" s="24" t="s">
        <v>6900</v>
      </c>
      <c r="AB595" t="s">
        <v>115</v>
      </c>
      <c r="AC595" s="149" t="s">
        <v>5497</v>
      </c>
      <c r="AD595" t="s">
        <v>3168</v>
      </c>
      <c r="AE595" s="246" t="s">
        <v>8669</v>
      </c>
      <c r="AG595" t="s">
        <v>955</v>
      </c>
    </row>
    <row r="596" spans="5:33" x14ac:dyDescent="0.2">
      <c r="E596" s="71"/>
      <c r="I596" s="67"/>
      <c r="J596" s="20"/>
      <c r="T596" s="6" t="s">
        <v>3168</v>
      </c>
      <c r="V596" t="s">
        <v>115</v>
      </c>
      <c r="W596" s="171" t="s">
        <v>6690</v>
      </c>
      <c r="X596" s="6" t="s">
        <v>3168</v>
      </c>
      <c r="Y596" s="14" t="s">
        <v>7665</v>
      </c>
      <c r="Z596" s="1">
        <v>1</v>
      </c>
      <c r="AA596" t="s">
        <v>1334</v>
      </c>
      <c r="AB596" s="1">
        <v>1</v>
      </c>
      <c r="AC596" t="s">
        <v>1335</v>
      </c>
      <c r="AG596" t="s">
        <v>955</v>
      </c>
    </row>
    <row r="597" spans="5:33" x14ac:dyDescent="0.2">
      <c r="E597" s="71"/>
      <c r="I597" s="67"/>
      <c r="J597" s="20"/>
      <c r="T597" s="6" t="s">
        <v>3168</v>
      </c>
      <c r="V597" t="s">
        <v>3168</v>
      </c>
      <c r="W597" s="171" t="s">
        <v>6689</v>
      </c>
      <c r="X597" s="6" t="s">
        <v>3168</v>
      </c>
      <c r="Z597" t="s">
        <v>3168</v>
      </c>
      <c r="AA597" t="s">
        <v>2184</v>
      </c>
      <c r="AB597" t="s">
        <v>3168</v>
      </c>
      <c r="AC597" s="214" t="s">
        <v>8135</v>
      </c>
      <c r="AG597" t="s">
        <v>955</v>
      </c>
    </row>
    <row r="598" spans="5:33" x14ac:dyDescent="0.2">
      <c r="E598" s="71"/>
      <c r="I598" s="67"/>
      <c r="J598" s="20"/>
      <c r="T598" s="6" t="s">
        <v>3168</v>
      </c>
      <c r="V598" t="s">
        <v>3168</v>
      </c>
      <c r="W598" s="234" t="s">
        <v>8446</v>
      </c>
      <c r="X598" t="s">
        <v>115</v>
      </c>
      <c r="Y598" t="s">
        <v>3380</v>
      </c>
      <c r="Z598" s="1">
        <v>1</v>
      </c>
      <c r="AA598" t="s">
        <v>2207</v>
      </c>
      <c r="AB598" t="s">
        <v>3168</v>
      </c>
      <c r="AC598" s="158" t="s">
        <v>6801</v>
      </c>
      <c r="AD598" t="s">
        <v>115</v>
      </c>
      <c r="AE598" s="250" t="s">
        <v>4624</v>
      </c>
      <c r="AG598" t="s">
        <v>955</v>
      </c>
    </row>
    <row r="599" spans="5:33" x14ac:dyDescent="0.2">
      <c r="E599" s="71"/>
      <c r="I599" s="67"/>
      <c r="J599" s="20"/>
      <c r="T599" s="6" t="s">
        <v>3168</v>
      </c>
      <c r="V599" t="s">
        <v>3168</v>
      </c>
      <c r="X599" s="1">
        <v>1</v>
      </c>
      <c r="Y599" t="s">
        <v>3351</v>
      </c>
      <c r="Z599" t="s">
        <v>3168</v>
      </c>
      <c r="AA599" s="14" t="s">
        <v>6896</v>
      </c>
      <c r="AB599" t="s">
        <v>3168</v>
      </c>
      <c r="AC599" s="171" t="s">
        <v>6897</v>
      </c>
      <c r="AD599" t="s">
        <v>3168</v>
      </c>
      <c r="AE599" s="246" t="s">
        <v>8689</v>
      </c>
      <c r="AG599" t="s">
        <v>955</v>
      </c>
    </row>
    <row r="600" spans="5:33" x14ac:dyDescent="0.2">
      <c r="E600" s="71"/>
      <c r="I600" s="67"/>
      <c r="J600" s="20"/>
      <c r="T600" s="6" t="s">
        <v>3168</v>
      </c>
      <c r="V600" t="s">
        <v>115</v>
      </c>
      <c r="W600" t="s">
        <v>196</v>
      </c>
      <c r="X600" s="6" t="s">
        <v>3168</v>
      </c>
      <c r="Y600" s="23" t="s">
        <v>5963</v>
      </c>
      <c r="AB600" t="s">
        <v>3168</v>
      </c>
      <c r="AG600" t="s">
        <v>955</v>
      </c>
    </row>
    <row r="601" spans="5:33" x14ac:dyDescent="0.2">
      <c r="E601" s="71"/>
      <c r="I601" s="67"/>
      <c r="J601" s="20"/>
      <c r="T601" s="6" t="s">
        <v>3168</v>
      </c>
      <c r="V601" t="s">
        <v>3168</v>
      </c>
      <c r="W601" t="s">
        <v>4106</v>
      </c>
      <c r="X601" s="6" t="s">
        <v>3168</v>
      </c>
      <c r="Y601" s="17" t="s">
        <v>353</v>
      </c>
      <c r="Z601" s="6"/>
      <c r="AA601" s="22" t="s">
        <v>215</v>
      </c>
      <c r="AB601" t="s">
        <v>115</v>
      </c>
      <c r="AC601" s="14" t="s">
        <v>5702</v>
      </c>
      <c r="AG601" t="s">
        <v>955</v>
      </c>
    </row>
    <row r="602" spans="5:33" x14ac:dyDescent="0.2">
      <c r="E602" s="71"/>
      <c r="I602" s="67"/>
      <c r="J602" s="20"/>
      <c r="T602" s="6" t="s">
        <v>3168</v>
      </c>
      <c r="V602" t="s">
        <v>3168</v>
      </c>
      <c r="W602" t="s">
        <v>2722</v>
      </c>
      <c r="X602" s="1">
        <v>1</v>
      </c>
      <c r="Y602" t="s">
        <v>1551</v>
      </c>
      <c r="Z602" s="6"/>
      <c r="AA602" s="99" t="s">
        <v>2452</v>
      </c>
      <c r="AB602" s="1">
        <v>1</v>
      </c>
      <c r="AC602" s="171" t="s">
        <v>6902</v>
      </c>
      <c r="AG602" t="s">
        <v>955</v>
      </c>
    </row>
    <row r="603" spans="5:33" x14ac:dyDescent="0.2">
      <c r="E603" s="71"/>
      <c r="I603" s="67"/>
      <c r="J603" s="20"/>
      <c r="T603" s="6" t="s">
        <v>3168</v>
      </c>
      <c r="X603" s="6" t="s">
        <v>3168</v>
      </c>
      <c r="Y603" s="14" t="s">
        <v>7666</v>
      </c>
      <c r="Z603" s="6" t="s">
        <v>115</v>
      </c>
      <c r="AA603" t="s">
        <v>2340</v>
      </c>
      <c r="AB603" t="s">
        <v>3168</v>
      </c>
      <c r="AC603" s="171" t="s">
        <v>6903</v>
      </c>
      <c r="AG603" t="s">
        <v>955</v>
      </c>
    </row>
    <row r="604" spans="5:33" x14ac:dyDescent="0.2">
      <c r="E604" s="71"/>
      <c r="I604" s="67"/>
      <c r="J604" s="20"/>
      <c r="T604" s="163" t="s">
        <v>1813</v>
      </c>
      <c r="U604" s="6"/>
      <c r="V604" s="6"/>
      <c r="W604" s="6"/>
      <c r="X604" s="6"/>
      <c r="Z604" s="6" t="s">
        <v>3168</v>
      </c>
      <c r="AA604" s="55" t="s">
        <v>1618</v>
      </c>
      <c r="AB604" t="s">
        <v>3168</v>
      </c>
      <c r="AE604" s="158"/>
      <c r="AG604" t="s">
        <v>955</v>
      </c>
    </row>
    <row r="605" spans="5:33" x14ac:dyDescent="0.2">
      <c r="E605" s="71"/>
      <c r="I605" s="67"/>
      <c r="J605" s="20"/>
      <c r="T605" t="s">
        <v>115</v>
      </c>
      <c r="U605" s="67" t="s">
        <v>12</v>
      </c>
      <c r="V605" t="s">
        <v>115</v>
      </c>
      <c r="W605" s="234" t="s">
        <v>8447</v>
      </c>
      <c r="Z605" s="6" t="s">
        <v>3168</v>
      </c>
      <c r="AA605" s="16" t="s">
        <v>2121</v>
      </c>
      <c r="AB605" t="s">
        <v>115</v>
      </c>
      <c r="AC605" t="s">
        <v>1315</v>
      </c>
      <c r="AG605" t="s">
        <v>955</v>
      </c>
    </row>
    <row r="606" spans="5:33" x14ac:dyDescent="0.2">
      <c r="E606" s="71"/>
      <c r="I606" s="67"/>
      <c r="J606" s="20"/>
      <c r="T606" s="1">
        <v>1</v>
      </c>
      <c r="U606" s="67" t="s">
        <v>13</v>
      </c>
      <c r="V606" s="1">
        <v>1</v>
      </c>
      <c r="W606" s="234" t="s">
        <v>8448</v>
      </c>
      <c r="Z606" s="6" t="s">
        <v>3168</v>
      </c>
      <c r="AA606" s="111" t="s">
        <v>2122</v>
      </c>
      <c r="AB606" s="1">
        <v>1</v>
      </c>
      <c r="AC606" t="s">
        <v>318</v>
      </c>
      <c r="AG606" t="s">
        <v>955</v>
      </c>
    </row>
    <row r="607" spans="5:33" x14ac:dyDescent="0.2">
      <c r="E607" s="71"/>
      <c r="I607" s="67"/>
      <c r="J607" s="20"/>
      <c r="T607" t="s">
        <v>1813</v>
      </c>
      <c r="V607" t="s">
        <v>3168</v>
      </c>
      <c r="W607" s="234" t="s">
        <v>8449</v>
      </c>
      <c r="Z607" s="6" t="s">
        <v>3168</v>
      </c>
      <c r="AA607" s="143" t="s">
        <v>211</v>
      </c>
      <c r="AG607" t="s">
        <v>955</v>
      </c>
    </row>
    <row r="608" spans="5:33" x14ac:dyDescent="0.2">
      <c r="E608" s="71"/>
      <c r="I608" s="67"/>
      <c r="J608" s="20"/>
      <c r="T608" t="s">
        <v>115</v>
      </c>
      <c r="U608" s="67" t="s">
        <v>2803</v>
      </c>
      <c r="V608" s="1">
        <v>1</v>
      </c>
      <c r="W608" s="234" t="s">
        <v>4031</v>
      </c>
      <c r="Z608" s="6"/>
      <c r="AA608" s="11" t="s">
        <v>8312</v>
      </c>
      <c r="AB608" s="6"/>
      <c r="AC608" s="171"/>
      <c r="AG608" t="s">
        <v>955</v>
      </c>
    </row>
    <row r="609" spans="5:33" x14ac:dyDescent="0.2">
      <c r="E609" s="71"/>
      <c r="I609" s="67"/>
      <c r="J609" s="20"/>
      <c r="T609" s="1">
        <v>1</v>
      </c>
      <c r="U609" s="67" t="s">
        <v>2804</v>
      </c>
      <c r="V609" t="s">
        <v>3168</v>
      </c>
      <c r="Z609" s="6" t="s">
        <v>115</v>
      </c>
      <c r="AA609" s="234" t="s">
        <v>8307</v>
      </c>
      <c r="AB609" s="6"/>
      <c r="AC609" s="171"/>
      <c r="AG609" t="s">
        <v>955</v>
      </c>
    </row>
    <row r="610" spans="5:33" x14ac:dyDescent="0.2">
      <c r="E610" s="71"/>
      <c r="I610" s="67"/>
      <c r="J610" s="20"/>
      <c r="T610" t="s">
        <v>3168</v>
      </c>
      <c r="V610" t="s">
        <v>115</v>
      </c>
      <c r="W610" s="135" t="s">
        <v>1677</v>
      </c>
      <c r="X610" t="s">
        <v>115</v>
      </c>
      <c r="Y610" s="135" t="s">
        <v>1683</v>
      </c>
      <c r="Z610" s="6" t="s">
        <v>3168</v>
      </c>
      <c r="AA610" s="234" t="s">
        <v>8308</v>
      </c>
      <c r="AB610" s="6"/>
      <c r="AG610" t="s">
        <v>955</v>
      </c>
    </row>
    <row r="611" spans="5:33" x14ac:dyDescent="0.2">
      <c r="E611" s="71"/>
      <c r="I611" s="67"/>
      <c r="J611" s="20"/>
      <c r="T611" t="s">
        <v>115</v>
      </c>
      <c r="U611" s="35" t="s">
        <v>5984</v>
      </c>
      <c r="V611" s="1">
        <v>1</v>
      </c>
      <c r="W611" s="135" t="s">
        <v>1678</v>
      </c>
      <c r="X611" s="1">
        <v>1</v>
      </c>
      <c r="Y611" s="135" t="s">
        <v>1684</v>
      </c>
      <c r="Z611" s="6" t="s">
        <v>3168</v>
      </c>
      <c r="AA611" s="67" t="s">
        <v>8309</v>
      </c>
      <c r="AB611" s="6"/>
      <c r="AG611" t="s">
        <v>955</v>
      </c>
    </row>
    <row r="612" spans="5:33" x14ac:dyDescent="0.2">
      <c r="E612" s="71"/>
      <c r="I612" s="67"/>
      <c r="J612" s="20"/>
      <c r="T612" s="1">
        <v>1</v>
      </c>
      <c r="U612" s="35" t="s">
        <v>1909</v>
      </c>
      <c r="V612" t="s">
        <v>3168</v>
      </c>
      <c r="W612" s="135" t="s">
        <v>1679</v>
      </c>
      <c r="X612" t="s">
        <v>3168</v>
      </c>
      <c r="Y612" s="135" t="s">
        <v>1685</v>
      </c>
      <c r="Z612" s="6" t="s">
        <v>3168</v>
      </c>
      <c r="AA612" s="234" t="s">
        <v>8310</v>
      </c>
      <c r="AB612" s="6"/>
      <c r="AG612" t="s">
        <v>955</v>
      </c>
    </row>
    <row r="613" spans="5:33" x14ac:dyDescent="0.2">
      <c r="E613" s="71"/>
      <c r="I613" s="67"/>
      <c r="J613" s="20"/>
      <c r="T613" t="s">
        <v>3168</v>
      </c>
      <c r="U613" s="214" t="s">
        <v>7861</v>
      </c>
      <c r="V613" t="s">
        <v>3168</v>
      </c>
      <c r="W613" s="135" t="s">
        <v>1680</v>
      </c>
      <c r="X613" t="s">
        <v>3168</v>
      </c>
      <c r="Y613" s="135" t="s">
        <v>1686</v>
      </c>
      <c r="Z613" s="6" t="s">
        <v>3168</v>
      </c>
      <c r="AA613" s="234" t="s">
        <v>8313</v>
      </c>
      <c r="AB613" s="6"/>
      <c r="AG613" t="s">
        <v>955</v>
      </c>
    </row>
    <row r="614" spans="5:33" x14ac:dyDescent="0.2">
      <c r="E614" s="71"/>
      <c r="I614" s="67"/>
      <c r="J614" s="20"/>
      <c r="T614" s="1">
        <v>1</v>
      </c>
      <c r="U614" s="214" t="s">
        <v>7860</v>
      </c>
      <c r="V614" t="s">
        <v>3168</v>
      </c>
      <c r="W614" s="135" t="s">
        <v>1681</v>
      </c>
      <c r="Z614" s="6" t="s">
        <v>3168</v>
      </c>
      <c r="AA614" s="234" t="s">
        <v>8311</v>
      </c>
      <c r="AB614" s="6"/>
      <c r="AG614" t="s">
        <v>955</v>
      </c>
    </row>
    <row r="615" spans="5:33" x14ac:dyDescent="0.2">
      <c r="E615" s="71"/>
      <c r="I615" s="67"/>
      <c r="J615" s="20"/>
      <c r="T615" t="s">
        <v>3168</v>
      </c>
      <c r="V615" s="1">
        <v>1</v>
      </c>
      <c r="W615" s="214" t="s">
        <v>7859</v>
      </c>
      <c r="Z615" s="6"/>
      <c r="AA615" s="6"/>
      <c r="AB615" s="6"/>
      <c r="AG615" t="s">
        <v>955</v>
      </c>
    </row>
    <row r="616" spans="5:33" x14ac:dyDescent="0.2">
      <c r="E616" s="71"/>
      <c r="I616" s="67"/>
      <c r="J616" s="20"/>
      <c r="T616" t="s">
        <v>115</v>
      </c>
      <c r="U616" s="35" t="s">
        <v>2802</v>
      </c>
      <c r="V616" t="s">
        <v>3168</v>
      </c>
      <c r="AG616" t="s">
        <v>955</v>
      </c>
    </row>
    <row r="617" spans="5:33" x14ac:dyDescent="0.2">
      <c r="E617" s="71"/>
      <c r="I617" s="67"/>
      <c r="J617" s="20"/>
      <c r="T617" s="1">
        <v>1</v>
      </c>
      <c r="U617" s="35" t="s">
        <v>1910</v>
      </c>
      <c r="V617" t="s">
        <v>115</v>
      </c>
      <c r="W617" s="135" t="s">
        <v>4789</v>
      </c>
      <c r="AG617" t="s">
        <v>955</v>
      </c>
    </row>
    <row r="618" spans="5:33" x14ac:dyDescent="0.2">
      <c r="E618" s="71"/>
      <c r="I618" s="67"/>
      <c r="J618" s="20"/>
      <c r="T618" t="s">
        <v>3168</v>
      </c>
      <c r="U618" s="35" t="s">
        <v>2805</v>
      </c>
      <c r="V618" s="1">
        <v>1</v>
      </c>
      <c r="W618" s="158" t="s">
        <v>5964</v>
      </c>
      <c r="AG618" t="s">
        <v>955</v>
      </c>
    </row>
    <row r="619" spans="5:33" x14ac:dyDescent="0.2">
      <c r="E619" s="71"/>
      <c r="I619" s="67"/>
      <c r="J619" s="20"/>
      <c r="T619" t="s">
        <v>3168</v>
      </c>
      <c r="U619" s="35"/>
      <c r="V619" t="s">
        <v>3168</v>
      </c>
      <c r="AG619" t="s">
        <v>955</v>
      </c>
    </row>
    <row r="620" spans="5:33" x14ac:dyDescent="0.2">
      <c r="E620" s="71"/>
      <c r="I620" s="67"/>
      <c r="J620" s="20"/>
      <c r="T620" t="s">
        <v>115</v>
      </c>
      <c r="U620" s="158" t="s">
        <v>6075</v>
      </c>
      <c r="V620" t="s">
        <v>115</v>
      </c>
      <c r="W620" s="135" t="s">
        <v>1682</v>
      </c>
      <c r="AG620" t="s">
        <v>955</v>
      </c>
    </row>
    <row r="621" spans="5:33" x14ac:dyDescent="0.2">
      <c r="E621" s="71"/>
      <c r="I621" s="67"/>
      <c r="J621" s="20"/>
      <c r="T621" s="1">
        <v>1</v>
      </c>
      <c r="U621" s="67" t="s">
        <v>4239</v>
      </c>
      <c r="V621" s="1">
        <v>1</v>
      </c>
      <c r="W621" s="149" t="s">
        <v>5488</v>
      </c>
      <c r="AG621" t="s">
        <v>955</v>
      </c>
    </row>
    <row r="622" spans="5:33" x14ac:dyDescent="0.2">
      <c r="E622" s="71"/>
      <c r="I622" s="67"/>
      <c r="J622" s="20"/>
      <c r="V622" t="s">
        <v>3168</v>
      </c>
      <c r="W622" s="158" t="s">
        <v>5948</v>
      </c>
      <c r="AG622" t="s">
        <v>955</v>
      </c>
    </row>
    <row r="623" spans="5:33" x14ac:dyDescent="0.2">
      <c r="E623" s="71"/>
      <c r="I623" s="67"/>
      <c r="J623" s="20"/>
      <c r="V623" t="s">
        <v>3168</v>
      </c>
      <c r="Z623" t="s">
        <v>115</v>
      </c>
      <c r="AA623" s="158" t="s">
        <v>5965</v>
      </c>
      <c r="AB623" t="s">
        <v>115</v>
      </c>
      <c r="AC623" s="158" t="s">
        <v>1719</v>
      </c>
      <c r="AG623" t="s">
        <v>955</v>
      </c>
    </row>
    <row r="624" spans="5:33" x14ac:dyDescent="0.2">
      <c r="E624" s="71"/>
      <c r="I624" s="67"/>
      <c r="J624" s="20"/>
      <c r="V624" t="s">
        <v>115</v>
      </c>
      <c r="W624" s="135" t="s">
        <v>5985</v>
      </c>
      <c r="X624" t="s">
        <v>115</v>
      </c>
      <c r="Y624" s="158" t="s">
        <v>5962</v>
      </c>
      <c r="Z624" s="1">
        <v>1</v>
      </c>
      <c r="AA624" s="158" t="s">
        <v>2155</v>
      </c>
      <c r="AB624" s="1">
        <v>1</v>
      </c>
      <c r="AC624" s="158" t="s">
        <v>5966</v>
      </c>
      <c r="AG624" t="s">
        <v>955</v>
      </c>
    </row>
    <row r="625" spans="1:33" x14ac:dyDescent="0.2">
      <c r="E625" s="71"/>
      <c r="I625" s="67"/>
      <c r="J625" s="20"/>
      <c r="V625" s="1">
        <v>1</v>
      </c>
      <c r="W625" s="158" t="s">
        <v>5949</v>
      </c>
      <c r="X625" s="1">
        <v>1</v>
      </c>
      <c r="Y625" s="158" t="s">
        <v>5961</v>
      </c>
      <c r="AG625" t="s">
        <v>955</v>
      </c>
    </row>
    <row r="626" spans="1:33" x14ac:dyDescent="0.2">
      <c r="E626" s="71"/>
      <c r="I626" s="67"/>
      <c r="J626" s="20"/>
      <c r="V626" t="s">
        <v>3168</v>
      </c>
      <c r="W626" s="158" t="s">
        <v>5950</v>
      </c>
      <c r="Z626" t="s">
        <v>115</v>
      </c>
      <c r="AA626" s="238" t="s">
        <v>6598</v>
      </c>
      <c r="AB626" t="s">
        <v>115</v>
      </c>
      <c r="AC626" s="238" t="s">
        <v>8233</v>
      </c>
      <c r="AG626" t="s">
        <v>955</v>
      </c>
    </row>
    <row r="627" spans="1:33" x14ac:dyDescent="0.2">
      <c r="E627" s="71"/>
      <c r="I627" s="67"/>
      <c r="J627" s="20"/>
      <c r="V627" t="s">
        <v>3168</v>
      </c>
      <c r="W627" s="135"/>
      <c r="X627" t="s">
        <v>115</v>
      </c>
      <c r="Y627" s="234" t="s">
        <v>8231</v>
      </c>
      <c r="Z627" t="s">
        <v>3168</v>
      </c>
      <c r="AA627" s="234" t="s">
        <v>2207</v>
      </c>
      <c r="AB627" t="s">
        <v>115</v>
      </c>
      <c r="AC627" s="238" t="s">
        <v>8234</v>
      </c>
      <c r="AG627" t="s">
        <v>955</v>
      </c>
    </row>
    <row r="628" spans="1:33" x14ac:dyDescent="0.2">
      <c r="E628" s="71"/>
      <c r="I628" s="67"/>
      <c r="J628" s="20"/>
      <c r="V628" t="s">
        <v>115</v>
      </c>
      <c r="W628" s="149" t="s">
        <v>1376</v>
      </c>
      <c r="X628" s="1">
        <v>1</v>
      </c>
      <c r="Y628" s="234" t="s">
        <v>5961</v>
      </c>
      <c r="Z628" t="s">
        <v>3168</v>
      </c>
      <c r="AA628" s="234" t="s">
        <v>8232</v>
      </c>
      <c r="AG628" t="s">
        <v>955</v>
      </c>
    </row>
    <row r="629" spans="1:33" x14ac:dyDescent="0.2">
      <c r="E629" s="71"/>
      <c r="I629" s="67"/>
      <c r="J629" s="20"/>
      <c r="V629" s="1">
        <v>1</v>
      </c>
      <c r="W629" s="149" t="s">
        <v>5487</v>
      </c>
      <c r="X629" t="s">
        <v>3168</v>
      </c>
      <c r="Y629" s="238" t="s">
        <v>8229</v>
      </c>
      <c r="AG629" t="s">
        <v>955</v>
      </c>
    </row>
    <row r="630" spans="1:33" x14ac:dyDescent="0.2">
      <c r="E630" s="71"/>
      <c r="I630" s="67"/>
      <c r="J630" s="20"/>
      <c r="V630" s="1"/>
      <c r="W630" s="149"/>
      <c r="X630" t="s">
        <v>3168</v>
      </c>
      <c r="Y630" s="234" t="s">
        <v>8228</v>
      </c>
      <c r="AG630" t="s">
        <v>955</v>
      </c>
    </row>
    <row r="631" spans="1:33" x14ac:dyDescent="0.2">
      <c r="E631" s="71"/>
      <c r="I631" s="67"/>
      <c r="J631" s="20"/>
      <c r="V631" s="1"/>
      <c r="W631" s="149"/>
      <c r="X631" s="1">
        <v>1</v>
      </c>
      <c r="Y631" s="234" t="s">
        <v>2719</v>
      </c>
      <c r="AG631" t="s">
        <v>955</v>
      </c>
    </row>
    <row r="632" spans="1:33" x14ac:dyDescent="0.2">
      <c r="E632" s="71"/>
      <c r="I632" s="67"/>
      <c r="J632" s="20"/>
      <c r="V632" s="1"/>
      <c r="W632" s="149"/>
      <c r="X632" t="s">
        <v>3168</v>
      </c>
      <c r="Y632" s="234" t="s">
        <v>8230</v>
      </c>
      <c r="AG632" t="s">
        <v>955</v>
      </c>
    </row>
    <row r="633" spans="1:33" x14ac:dyDescent="0.2">
      <c r="A633" t="s">
        <v>2865</v>
      </c>
      <c r="E633" s="71"/>
      <c r="I633" s="67"/>
      <c r="J633" s="20"/>
      <c r="AA633" s="30"/>
      <c r="AG633" t="s">
        <v>955</v>
      </c>
    </row>
    <row r="634" spans="1:33" x14ac:dyDescent="0.2">
      <c r="E634" s="71"/>
      <c r="I634" s="67"/>
      <c r="J634" s="87" t="s">
        <v>806</v>
      </c>
      <c r="AA634" s="30"/>
      <c r="AG634" t="s">
        <v>955</v>
      </c>
    </row>
    <row r="635" spans="1:33" x14ac:dyDescent="0.2">
      <c r="E635" s="71"/>
      <c r="H635" t="s">
        <v>115</v>
      </c>
      <c r="I635" s="119" t="s">
        <v>807</v>
      </c>
      <c r="J635" t="s">
        <v>115</v>
      </c>
      <c r="K635" s="119" t="s">
        <v>809</v>
      </c>
      <c r="AG635" t="s">
        <v>955</v>
      </c>
    </row>
    <row r="636" spans="1:33" x14ac:dyDescent="0.2">
      <c r="E636" s="71"/>
      <c r="H636" t="s">
        <v>3168</v>
      </c>
      <c r="I636" s="92" t="s">
        <v>2490</v>
      </c>
      <c r="J636" t="s">
        <v>3168</v>
      </c>
      <c r="K636" s="92" t="s">
        <v>810</v>
      </c>
      <c r="AA636" s="30"/>
      <c r="AG636" t="s">
        <v>955</v>
      </c>
    </row>
    <row r="637" spans="1:33" x14ac:dyDescent="0.2">
      <c r="E637" s="71"/>
      <c r="H637" t="s">
        <v>3168</v>
      </c>
      <c r="I637" s="92" t="s">
        <v>808</v>
      </c>
      <c r="J637" t="s">
        <v>3168</v>
      </c>
      <c r="AA637" s="30"/>
      <c r="AG637" t="s">
        <v>955</v>
      </c>
    </row>
    <row r="638" spans="1:33" x14ac:dyDescent="0.2">
      <c r="E638" s="71"/>
      <c r="H638" t="s">
        <v>3168</v>
      </c>
      <c r="I638" s="92" t="s">
        <v>3540</v>
      </c>
      <c r="J638" t="s">
        <v>115</v>
      </c>
      <c r="K638" s="119" t="s">
        <v>811</v>
      </c>
      <c r="AA638" s="30"/>
      <c r="AG638" t="s">
        <v>955</v>
      </c>
    </row>
    <row r="639" spans="1:33" x14ac:dyDescent="0.2">
      <c r="E639" s="71"/>
      <c r="H639" t="s">
        <v>3168</v>
      </c>
      <c r="I639" s="92" t="s">
        <v>815</v>
      </c>
      <c r="J639" t="s">
        <v>3168</v>
      </c>
      <c r="K639" s="92" t="s">
        <v>812</v>
      </c>
      <c r="AA639" s="30"/>
      <c r="AG639" t="s">
        <v>955</v>
      </c>
    </row>
    <row r="640" spans="1:33" x14ac:dyDescent="0.2">
      <c r="E640" s="71"/>
      <c r="H640" t="s">
        <v>3168</v>
      </c>
      <c r="I640" s="92" t="s">
        <v>441</v>
      </c>
      <c r="J640" t="s">
        <v>3168</v>
      </c>
      <c r="AA640" s="30"/>
      <c r="AG640" t="s">
        <v>955</v>
      </c>
    </row>
    <row r="641" spans="1:33" x14ac:dyDescent="0.2">
      <c r="E641" s="71"/>
      <c r="I641" s="67"/>
      <c r="J641" t="s">
        <v>115</v>
      </c>
      <c r="K641" s="119" t="s">
        <v>813</v>
      </c>
      <c r="AA641" s="30"/>
      <c r="AG641" t="s">
        <v>955</v>
      </c>
    </row>
    <row r="642" spans="1:33" x14ac:dyDescent="0.2">
      <c r="E642" s="71"/>
      <c r="I642" s="67"/>
      <c r="J642" t="s">
        <v>3168</v>
      </c>
      <c r="K642" s="92" t="s">
        <v>814</v>
      </c>
      <c r="AA642" s="30"/>
      <c r="AG642" t="s">
        <v>955</v>
      </c>
    </row>
    <row r="643" spans="1:33" x14ac:dyDescent="0.2">
      <c r="E643" s="71"/>
      <c r="I643" s="67"/>
      <c r="J643" t="s">
        <v>3168</v>
      </c>
      <c r="AA643" s="30"/>
      <c r="AG643" t="s">
        <v>955</v>
      </c>
    </row>
    <row r="644" spans="1:33" x14ac:dyDescent="0.2">
      <c r="E644" s="71"/>
      <c r="I644" s="67"/>
      <c r="J644" t="s">
        <v>115</v>
      </c>
      <c r="K644" s="119" t="s">
        <v>792</v>
      </c>
      <c r="AA644" s="30"/>
      <c r="AG644" t="s">
        <v>955</v>
      </c>
    </row>
    <row r="645" spans="1:33" x14ac:dyDescent="0.2">
      <c r="I645" s="67"/>
      <c r="J645" t="s">
        <v>3168</v>
      </c>
      <c r="K645" s="92" t="s">
        <v>816</v>
      </c>
      <c r="AG645" t="s">
        <v>955</v>
      </c>
    </row>
    <row r="646" spans="1:33" x14ac:dyDescent="0.2">
      <c r="A646" t="s">
        <v>2865</v>
      </c>
      <c r="I646" s="67"/>
      <c r="K646" s="92"/>
      <c r="AG646" t="s">
        <v>955</v>
      </c>
    </row>
    <row r="647" spans="1:33" x14ac:dyDescent="0.2">
      <c r="I647" s="67"/>
      <c r="J647" s="28" t="s">
        <v>6846</v>
      </c>
      <c r="K647" s="92"/>
      <c r="AG647" t="s">
        <v>955</v>
      </c>
    </row>
    <row r="648" spans="1:33" x14ac:dyDescent="0.2">
      <c r="I648" s="67"/>
      <c r="K648" s="92"/>
      <c r="N648" s="6"/>
      <c r="O648" s="11" t="s">
        <v>6856</v>
      </c>
      <c r="P648" s="6"/>
      <c r="Q648" s="6"/>
      <c r="R648" s="6"/>
      <c r="AG648" t="s">
        <v>955</v>
      </c>
    </row>
    <row r="649" spans="1:33" x14ac:dyDescent="0.2">
      <c r="I649" s="67"/>
      <c r="K649" s="92"/>
      <c r="N649" s="6" t="s">
        <v>115</v>
      </c>
      <c r="O649" s="35" t="s">
        <v>6857</v>
      </c>
      <c r="P649" t="s">
        <v>115</v>
      </c>
      <c r="Q649" s="166" t="s">
        <v>6848</v>
      </c>
      <c r="R649" s="6"/>
      <c r="AG649" t="s">
        <v>955</v>
      </c>
    </row>
    <row r="650" spans="1:33" x14ac:dyDescent="0.2">
      <c r="I650" s="67"/>
      <c r="K650" s="92"/>
      <c r="N650" s="6" t="s">
        <v>3168</v>
      </c>
      <c r="O650" s="35" t="s">
        <v>6849</v>
      </c>
      <c r="P650" t="s">
        <v>3168</v>
      </c>
      <c r="Q650" s="171" t="s">
        <v>6850</v>
      </c>
      <c r="R650" s="6"/>
      <c r="AG650" t="s">
        <v>955</v>
      </c>
    </row>
    <row r="651" spans="1:33" x14ac:dyDescent="0.2">
      <c r="I651" s="67"/>
      <c r="K651" s="92"/>
      <c r="N651" s="6" t="s">
        <v>3168</v>
      </c>
      <c r="O651" s="35" t="s">
        <v>6851</v>
      </c>
      <c r="P651" t="s">
        <v>3168</v>
      </c>
      <c r="Q651" s="171" t="s">
        <v>6852</v>
      </c>
      <c r="R651" s="6"/>
      <c r="AG651" t="s">
        <v>955</v>
      </c>
    </row>
    <row r="652" spans="1:33" x14ac:dyDescent="0.2">
      <c r="I652" s="67"/>
      <c r="K652" s="92"/>
      <c r="N652" s="6" t="s">
        <v>3168</v>
      </c>
      <c r="O652" s="35" t="s">
        <v>114</v>
      </c>
      <c r="P652" t="s">
        <v>3168</v>
      </c>
      <c r="Q652" s="35" t="s">
        <v>6853</v>
      </c>
      <c r="R652" s="6"/>
      <c r="AG652" t="s">
        <v>955</v>
      </c>
    </row>
    <row r="653" spans="1:33" x14ac:dyDescent="0.2">
      <c r="I653" s="67"/>
      <c r="K653" s="92"/>
      <c r="N653" s="6" t="s">
        <v>3168</v>
      </c>
      <c r="O653" s="35" t="s">
        <v>6854</v>
      </c>
      <c r="P653" t="s">
        <v>3168</v>
      </c>
      <c r="Q653" s="35" t="s">
        <v>6855</v>
      </c>
      <c r="R653" s="6"/>
      <c r="AG653" t="s">
        <v>955</v>
      </c>
    </row>
    <row r="654" spans="1:33" x14ac:dyDescent="0.2">
      <c r="A654" t="s">
        <v>2865</v>
      </c>
      <c r="I654" s="67"/>
      <c r="K654" s="92"/>
      <c r="N654" s="6"/>
      <c r="O654" s="6"/>
      <c r="P654" s="6"/>
      <c r="Q654" s="6"/>
      <c r="R654" s="6"/>
      <c r="AG654" t="s">
        <v>955</v>
      </c>
    </row>
    <row r="655" spans="1:33" x14ac:dyDescent="0.2">
      <c r="B655" t="s">
        <v>115</v>
      </c>
      <c r="C655" s="171" t="s">
        <v>6659</v>
      </c>
      <c r="D655" t="s">
        <v>115</v>
      </c>
      <c r="E655" s="171" t="s">
        <v>3922</v>
      </c>
      <c r="I655" s="67"/>
      <c r="J655" s="28" t="s">
        <v>6845</v>
      </c>
      <c r="K655" s="92"/>
      <c r="AG655" t="s">
        <v>955</v>
      </c>
    </row>
    <row r="656" spans="1:33" x14ac:dyDescent="0.2">
      <c r="B656" s="1">
        <v>1</v>
      </c>
      <c r="C656" s="171" t="s">
        <v>6654</v>
      </c>
      <c r="D656" s="1">
        <v>1</v>
      </c>
      <c r="E656" s="171" t="s">
        <v>6657</v>
      </c>
      <c r="I656" s="67"/>
      <c r="K656" s="92"/>
      <c r="AG656" t="s">
        <v>955</v>
      </c>
    </row>
    <row r="657" spans="1:33" x14ac:dyDescent="0.2">
      <c r="B657" t="s">
        <v>3168</v>
      </c>
      <c r="C657" s="171" t="s">
        <v>6655</v>
      </c>
      <c r="I657" s="67"/>
      <c r="K657" s="92"/>
      <c r="AG657" t="s">
        <v>955</v>
      </c>
    </row>
    <row r="658" spans="1:33" x14ac:dyDescent="0.2">
      <c r="B658" s="1">
        <v>1</v>
      </c>
      <c r="C658" s="171" t="s">
        <v>6656</v>
      </c>
      <c r="I658" s="67"/>
      <c r="K658" s="92"/>
      <c r="AG658" t="s">
        <v>955</v>
      </c>
    </row>
    <row r="659" spans="1:33" x14ac:dyDescent="0.2">
      <c r="B659" t="s">
        <v>956</v>
      </c>
      <c r="D659" t="s">
        <v>957</v>
      </c>
      <c r="G659" t="s">
        <v>958</v>
      </c>
      <c r="I659" t="s">
        <v>959</v>
      </c>
      <c r="K659" t="s">
        <v>960</v>
      </c>
      <c r="M659" t="s">
        <v>961</v>
      </c>
      <c r="O659" t="s">
        <v>962</v>
      </c>
      <c r="Q659" s="2" t="s">
        <v>963</v>
      </c>
      <c r="S659" s="2" t="s">
        <v>964</v>
      </c>
      <c r="U659" s="2" t="s">
        <v>965</v>
      </c>
      <c r="W659" s="2" t="s">
        <v>4328</v>
      </c>
      <c r="Y659" s="2" t="s">
        <v>4329</v>
      </c>
      <c r="AA659" s="2" t="s">
        <v>184</v>
      </c>
      <c r="AC659" s="2" t="s">
        <v>185</v>
      </c>
      <c r="AE659" s="2" t="s">
        <v>4888</v>
      </c>
      <c r="AG659" t="s">
        <v>955</v>
      </c>
    </row>
    <row r="660" spans="1:33" x14ac:dyDescent="0.2">
      <c r="B660" t="s">
        <v>1259</v>
      </c>
      <c r="D660" t="s">
        <v>1260</v>
      </c>
      <c r="F660" s="2" t="s">
        <v>1374</v>
      </c>
      <c r="H660" s="2" t="s">
        <v>1375</v>
      </c>
      <c r="K660" t="s">
        <v>1836</v>
      </c>
      <c r="M660" t="s">
        <v>1837</v>
      </c>
      <c r="O660" t="s">
        <v>1838</v>
      </c>
      <c r="Q660" t="s">
        <v>1839</v>
      </c>
      <c r="S660" t="s">
        <v>1840</v>
      </c>
      <c r="U660" t="s">
        <v>2650</v>
      </c>
      <c r="W660" t="s">
        <v>2651</v>
      </c>
      <c r="Y660" t="s">
        <v>2652</v>
      </c>
      <c r="AA660" t="s">
        <v>2653</v>
      </c>
      <c r="AC660" t="s">
        <v>2654</v>
      </c>
      <c r="AE660" t="s">
        <v>2655</v>
      </c>
      <c r="AG660" t="s">
        <v>955</v>
      </c>
    </row>
    <row r="661" spans="1:33" x14ac:dyDescent="0.2">
      <c r="F661" t="s">
        <v>4091</v>
      </c>
      <c r="G661" t="s">
        <v>4092</v>
      </c>
      <c r="H661" t="s">
        <v>4091</v>
      </c>
      <c r="I661" t="s">
        <v>4092</v>
      </c>
      <c r="J661" t="s">
        <v>4091</v>
      </c>
      <c r="K661" t="s">
        <v>4092</v>
      </c>
      <c r="L661" t="s">
        <v>4091</v>
      </c>
      <c r="M661" t="s">
        <v>4092</v>
      </c>
      <c r="N661" t="s">
        <v>4091</v>
      </c>
      <c r="O661" t="s">
        <v>4092</v>
      </c>
      <c r="P661" t="s">
        <v>4091</v>
      </c>
      <c r="Q661" t="s">
        <v>4092</v>
      </c>
      <c r="R661" t="s">
        <v>4091</v>
      </c>
      <c r="S661" t="s">
        <v>4092</v>
      </c>
      <c r="T661" t="s">
        <v>4091</v>
      </c>
      <c r="U661" t="s">
        <v>4092</v>
      </c>
      <c r="W661" t="s">
        <v>4092</v>
      </c>
      <c r="X661" t="s">
        <v>4091</v>
      </c>
      <c r="Y661" t="s">
        <v>4092</v>
      </c>
      <c r="Z661" t="s">
        <v>4091</v>
      </c>
      <c r="AA661" t="s">
        <v>4092</v>
      </c>
      <c r="AB661" t="s">
        <v>4091</v>
      </c>
      <c r="AC661" t="s">
        <v>4092</v>
      </c>
      <c r="AE661" t="s">
        <v>4092</v>
      </c>
      <c r="AF661" t="s">
        <v>2801</v>
      </c>
      <c r="AG661" t="s">
        <v>955</v>
      </c>
    </row>
    <row r="662" spans="1:33" x14ac:dyDescent="0.2">
      <c r="A662" s="2" t="s">
        <v>1735</v>
      </c>
      <c r="C662" s="1">
        <f>SUM(B6:B658)</f>
        <v>5</v>
      </c>
      <c r="E662" s="1">
        <f>SUM(D6:D658)</f>
        <v>5</v>
      </c>
      <c r="G662" s="1">
        <f>SUM(F6:F658)</f>
        <v>7</v>
      </c>
      <c r="I662" s="1">
        <f>SUM(H6:H658)</f>
        <v>15</v>
      </c>
      <c r="J662" s="2"/>
      <c r="K662" s="1">
        <f>SUM(J6:J658)</f>
        <v>38</v>
      </c>
      <c r="L662" s="2"/>
      <c r="M662" s="1">
        <f>SUM(L6:L658)</f>
        <v>56</v>
      </c>
      <c r="N662" s="2"/>
      <c r="O662" s="1">
        <f>SUM(N6:N658)</f>
        <v>83</v>
      </c>
      <c r="Q662" s="1">
        <f>SUM(P6:P658)</f>
        <v>61</v>
      </c>
      <c r="R662" s="1"/>
      <c r="S662" s="1">
        <f>SUM(R6:R658)</f>
        <v>35</v>
      </c>
      <c r="T662" s="1"/>
      <c r="U662" s="1">
        <f>SUM(T6:T658)</f>
        <v>12</v>
      </c>
      <c r="V662" s="1"/>
      <c r="W662" s="1">
        <f>SUM(V6:V658)</f>
        <v>8</v>
      </c>
      <c r="X662" s="1"/>
      <c r="Y662" s="1">
        <f>SUM(X6:X658)</f>
        <v>8</v>
      </c>
      <c r="Z662" s="1"/>
      <c r="AA662" s="1">
        <f>SUM(Z6:Z658)</f>
        <v>21</v>
      </c>
      <c r="AB662" s="1"/>
      <c r="AC662" s="1">
        <f>SUM(AB6:AB658)</f>
        <v>39</v>
      </c>
      <c r="AD662" s="1"/>
      <c r="AE662" s="1">
        <f>SUM(AD6:AD658)</f>
        <v>10</v>
      </c>
      <c r="AF662" s="1">
        <f>SUM(C662:AE662)</f>
        <v>403</v>
      </c>
      <c r="AG662" t="s">
        <v>955</v>
      </c>
    </row>
    <row r="663" spans="1:33" x14ac:dyDescent="0.2">
      <c r="A663" s="2" t="s">
        <v>1736</v>
      </c>
      <c r="C663" s="1">
        <v>2</v>
      </c>
      <c r="E663" s="1">
        <v>2</v>
      </c>
      <c r="G663" s="1">
        <v>3</v>
      </c>
      <c r="I663" s="1">
        <v>5</v>
      </c>
      <c r="J663" s="2"/>
      <c r="K663" s="1">
        <v>2</v>
      </c>
      <c r="L663" s="2"/>
      <c r="M663" s="1">
        <v>4</v>
      </c>
      <c r="N663" s="2"/>
      <c r="O663" s="1">
        <v>2</v>
      </c>
      <c r="Q663" s="1">
        <v>4</v>
      </c>
      <c r="R663" s="1"/>
      <c r="S663" s="1">
        <v>5</v>
      </c>
      <c r="T663" s="1"/>
      <c r="U663" s="1">
        <v>8</v>
      </c>
      <c r="V663" s="1"/>
      <c r="W663" s="1">
        <v>12</v>
      </c>
      <c r="X663" s="1"/>
      <c r="Y663" s="1">
        <v>12</v>
      </c>
      <c r="Z663" s="1"/>
      <c r="AA663" s="1">
        <v>2</v>
      </c>
      <c r="AB663" s="1"/>
      <c r="AC663" s="1">
        <v>1</v>
      </c>
      <c r="AD663" s="1"/>
      <c r="AE663" s="1">
        <v>6</v>
      </c>
      <c r="AF663" s="1">
        <f>SUM(C663:AE663)</f>
        <v>70</v>
      </c>
      <c r="AG663" t="s">
        <v>955</v>
      </c>
    </row>
    <row r="664" spans="1:33" x14ac:dyDescent="0.2">
      <c r="A664" s="2" t="s">
        <v>1613</v>
      </c>
      <c r="C664" s="1">
        <f>C662+C663</f>
        <v>7</v>
      </c>
      <c r="E664" s="1">
        <f>E662+E663</f>
        <v>7</v>
      </c>
      <c r="G664" s="1">
        <f>G662+G663</f>
        <v>10</v>
      </c>
      <c r="H664" s="27"/>
      <c r="I664" s="1">
        <f>I662+I663</f>
        <v>20</v>
      </c>
      <c r="J664" s="2"/>
      <c r="K664" s="1">
        <f>K662+K663</f>
        <v>40</v>
      </c>
      <c r="L664" s="2"/>
      <c r="M664" s="1">
        <f>M662+M663</f>
        <v>60</v>
      </c>
      <c r="N664" s="2"/>
      <c r="O664" s="1">
        <f>O662+O663</f>
        <v>85</v>
      </c>
      <c r="Q664" s="1">
        <f>Q662+Q663</f>
        <v>65</v>
      </c>
      <c r="R664" s="1"/>
      <c r="S664" s="1">
        <f>S662+S663</f>
        <v>40</v>
      </c>
      <c r="T664" s="1"/>
      <c r="U664" s="1">
        <f>U662+U663</f>
        <v>20</v>
      </c>
      <c r="V664" s="1"/>
      <c r="W664" s="1">
        <f>W662+W663</f>
        <v>20</v>
      </c>
      <c r="X664" s="1"/>
      <c r="Y664" s="1">
        <f>Y662+Y663</f>
        <v>20</v>
      </c>
      <c r="Z664" s="1"/>
      <c r="AA664" s="1">
        <f>AA662+AA663</f>
        <v>23</v>
      </c>
      <c r="AB664" s="1"/>
      <c r="AC664" s="1">
        <f>AC662+AC663</f>
        <v>40</v>
      </c>
      <c r="AD664" s="1"/>
      <c r="AE664" s="1">
        <f>AE662+AE663</f>
        <v>16</v>
      </c>
      <c r="AF664" s="1">
        <f>AF662+AF663</f>
        <v>473</v>
      </c>
      <c r="AG664" t="s">
        <v>955</v>
      </c>
    </row>
    <row r="665" spans="1:33" x14ac:dyDescent="0.2">
      <c r="A665" s="1" t="s">
        <v>2677</v>
      </c>
      <c r="B665" s="1"/>
      <c r="C665" s="1"/>
      <c r="D665" t="s">
        <v>4270</v>
      </c>
      <c r="F665" t="s">
        <v>954</v>
      </c>
      <c r="I665" t="s">
        <v>4520</v>
      </c>
      <c r="M665" t="s">
        <v>371</v>
      </c>
      <c r="Q665" t="s">
        <v>954</v>
      </c>
      <c r="S665" t="s">
        <v>954</v>
      </c>
      <c r="U665" t="s">
        <v>954</v>
      </c>
      <c r="W665" t="s">
        <v>954</v>
      </c>
      <c r="Y665" t="s">
        <v>954</v>
      </c>
      <c r="AA665" t="s">
        <v>954</v>
      </c>
      <c r="AC665" t="s">
        <v>2677</v>
      </c>
      <c r="AE665" t="s">
        <v>4270</v>
      </c>
      <c r="AF665" t="s">
        <v>1539</v>
      </c>
      <c r="AG665" t="s">
        <v>955</v>
      </c>
    </row>
  </sheetData>
  <phoneticPr fontId="0" type="noConversion"/>
  <hyperlinks>
    <hyperlink ref="A97" r:id="rId1" display="http://freepages.genealogy.rootsweb.com/~gregheberle/HEBERLE-IMAGES.htm"/>
    <hyperlink ref="A103" r:id="rId2" display="..\HEBERLE-HOUSES-BUSINESSES-WEBPAGES.htm"/>
    <hyperlink ref="A96" r:id="rId3"/>
    <hyperlink ref="A101" r:id="rId4" display="..\Htm\Sport\Sport.htm"/>
    <hyperlink ref="A94" r:id="rId5" display="..\Htm\Doctors-Professors\DoctorsProfessors.htm"/>
    <hyperlink ref="A95" r:id="rId6" display="..\Htm\Immigration\Migration.htm"/>
    <hyperlink ref="A98" r:id="rId7" display="..\Htm\Politicians\Politicians.htm"/>
    <hyperlink ref="A99" r:id="rId8" display="..\Htm\Publications\Books-Papers.htm"/>
    <hyperlink ref="A100" r:id="rId9" display="..\Htm\Religious\ReligiousProfessionals.htm"/>
    <hyperlink ref="A102" r:id="rId10" display="..\Htm\WarService\WarService.htm"/>
    <hyperlink ref="B1" r:id="rId11"/>
    <hyperlink ref="A104" r:id="rId12"/>
  </hyperlinks>
  <printOptions gridLinesSet="0"/>
  <pageMargins left="0" right="0" top="0.39370078740157483" bottom="0.39370078740157483" header="0.31496062992125984" footer="0.31496062992125984"/>
  <pageSetup paperSize="9" scale="29" fitToHeight="6" orientation="landscape" horizontalDpi="300" verticalDpi="300" r:id="rId13"/>
  <headerFooter alignWithMargins="0">
    <oddHeader>&amp;A</oddHeader>
    <oddFooter>&amp;A</oddFooter>
  </headerFooter>
  <drawing r:id="rId14"/>
  <webPublishItems count="1">
    <webPublishItem id="32513" divId="H-resteu_32513" sourceType="printArea" destinationFile="C:\homepage\Htm\familytree\F5CBasRhin.htm"/>
  </webPublishItem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1081"/>
  <sheetViews>
    <sheetView showGridLines="0" zoomScale="60" workbookViewId="0">
      <selection activeCell="AT469" sqref="AT469:AV472"/>
    </sheetView>
  </sheetViews>
  <sheetFormatPr defaultRowHeight="12.75" x14ac:dyDescent="0.2"/>
  <cols>
    <col min="1" max="1" width="15.85546875" customWidth="1"/>
    <col min="2" max="2" width="2.28515625" customWidth="1"/>
    <col min="3" max="3" width="12.28515625" customWidth="1"/>
    <col min="4" max="4" width="2.28515625" customWidth="1"/>
    <col min="5" max="5" width="13.42578125" customWidth="1"/>
    <col min="6" max="6" width="2.28515625" customWidth="1"/>
    <col min="7" max="7" width="14.140625" customWidth="1"/>
    <col min="8" max="8" width="2" customWidth="1"/>
    <col min="9" max="9" width="13.140625" customWidth="1"/>
    <col min="10" max="10" width="1.7109375" customWidth="1"/>
    <col min="11" max="11" width="13.42578125" customWidth="1"/>
    <col min="12" max="12" width="2.28515625" customWidth="1"/>
    <col min="13" max="13" width="13.85546875" customWidth="1"/>
    <col min="14" max="14" width="2.42578125" customWidth="1"/>
    <col min="15" max="15" width="13.7109375" customWidth="1"/>
    <col min="16" max="16" width="2.42578125" customWidth="1"/>
    <col min="17" max="17" width="13.85546875" customWidth="1"/>
    <col min="18" max="18" width="1.7109375" customWidth="1"/>
    <col min="19" max="19" width="13.42578125" customWidth="1"/>
    <col min="20" max="20" width="2" customWidth="1"/>
    <col min="21" max="21" width="16.7109375" customWidth="1"/>
    <col min="22" max="22" width="2.28515625" customWidth="1"/>
    <col min="23" max="23" width="16.28515625" customWidth="1"/>
    <col min="24" max="24" width="2.42578125" customWidth="1"/>
    <col min="25" max="25" width="22.42578125" customWidth="1"/>
    <col min="26" max="26" width="2.42578125" customWidth="1"/>
    <col min="27" max="27" width="25.28515625" customWidth="1"/>
    <col min="28" max="28" width="2.140625" customWidth="1"/>
    <col min="29" max="29" width="18.140625" customWidth="1"/>
    <col min="30" max="30" width="3.5703125" customWidth="1"/>
    <col min="31" max="31" width="22.28515625" customWidth="1"/>
    <col min="32" max="32" width="2.5703125" customWidth="1"/>
    <col min="33" max="33" width="30" customWidth="1"/>
    <col min="34" max="34" width="2.5703125" customWidth="1"/>
    <col min="35" max="35" width="24" customWidth="1"/>
    <col min="36" max="36" width="3.140625" customWidth="1"/>
    <col min="37" max="37" width="26.140625" customWidth="1"/>
    <col min="38" max="38" width="2.28515625" customWidth="1"/>
    <col min="39" max="39" width="25.140625" customWidth="1"/>
    <col min="40" max="40" width="2.42578125" customWidth="1"/>
    <col min="41" max="41" width="32.42578125" customWidth="1"/>
    <col min="42" max="42" width="2.7109375" customWidth="1"/>
    <col min="43" max="43" width="31.42578125" customWidth="1"/>
    <col min="44" max="44" width="2.28515625" customWidth="1"/>
    <col min="45" max="45" width="32.85546875" customWidth="1"/>
    <col min="46" max="46" width="2.7109375" customWidth="1"/>
    <col min="47" max="47" width="17" customWidth="1"/>
    <col min="48" max="48" width="11.85546875" customWidth="1"/>
    <col min="49" max="49" width="1.5703125" customWidth="1"/>
  </cols>
  <sheetData>
    <row r="1" spans="1:49" ht="30" x14ac:dyDescent="0.4">
      <c r="U1" s="7" t="s">
        <v>1769</v>
      </c>
      <c r="V1" s="137" t="s">
        <v>3735</v>
      </c>
      <c r="Z1" s="7"/>
      <c r="AA1" t="s">
        <v>954</v>
      </c>
      <c r="AC1" t="s">
        <v>954</v>
      </c>
      <c r="AE1" t="s">
        <v>954</v>
      </c>
      <c r="AG1" t="s">
        <v>954</v>
      </c>
      <c r="AI1" t="s">
        <v>954</v>
      </c>
      <c r="AK1" t="s">
        <v>954</v>
      </c>
      <c r="AM1" t="s">
        <v>4270</v>
      </c>
      <c r="AO1" t="s">
        <v>2745</v>
      </c>
      <c r="AP1" t="s">
        <v>1081</v>
      </c>
      <c r="AQ1" t="s">
        <v>954</v>
      </c>
      <c r="AS1" s="14" t="s">
        <v>954</v>
      </c>
      <c r="AU1" t="s">
        <v>2745</v>
      </c>
      <c r="AV1" t="s">
        <v>1081</v>
      </c>
      <c r="AW1" t="s">
        <v>955</v>
      </c>
    </row>
    <row r="2" spans="1:49" x14ac:dyDescent="0.2">
      <c r="B2" t="s">
        <v>956</v>
      </c>
      <c r="D2" t="s">
        <v>957</v>
      </c>
      <c r="G2" t="s">
        <v>958</v>
      </c>
      <c r="I2" t="s">
        <v>959</v>
      </c>
      <c r="K2" t="s">
        <v>960</v>
      </c>
      <c r="M2" t="s">
        <v>961</v>
      </c>
      <c r="O2" t="s">
        <v>962</v>
      </c>
      <c r="Q2" s="2" t="s">
        <v>963</v>
      </c>
      <c r="S2" s="2" t="s">
        <v>964</v>
      </c>
      <c r="U2" s="2" t="s">
        <v>965</v>
      </c>
      <c r="W2" s="2" t="s">
        <v>4328</v>
      </c>
      <c r="Y2" s="2" t="s">
        <v>4329</v>
      </c>
      <c r="AA2" s="2" t="s">
        <v>184</v>
      </c>
      <c r="AC2" s="14" t="s">
        <v>185</v>
      </c>
      <c r="AE2" s="14" t="s">
        <v>4888</v>
      </c>
      <c r="AG2" s="14" t="s">
        <v>6390</v>
      </c>
      <c r="AI2" s="14" t="s">
        <v>7985</v>
      </c>
      <c r="AK2" s="24" t="s">
        <v>7986</v>
      </c>
      <c r="AM2" s="24" t="s">
        <v>7987</v>
      </c>
      <c r="AO2" s="24" t="s">
        <v>7988</v>
      </c>
      <c r="AQ2" s="24" t="s">
        <v>7989</v>
      </c>
      <c r="AS2" s="24" t="s">
        <v>7990</v>
      </c>
      <c r="AU2" s="24" t="s">
        <v>7991</v>
      </c>
      <c r="AW2" t="s">
        <v>955</v>
      </c>
    </row>
    <row r="3" spans="1:49" x14ac:dyDescent="0.2">
      <c r="B3" s="14" t="s">
        <v>7984</v>
      </c>
      <c r="C3" s="14"/>
      <c r="D3" s="14" t="s">
        <v>7978</v>
      </c>
      <c r="E3" s="14"/>
      <c r="F3" s="14" t="s">
        <v>7979</v>
      </c>
      <c r="G3" s="14"/>
      <c r="H3" s="14" t="s">
        <v>7980</v>
      </c>
      <c r="I3" s="14"/>
      <c r="J3" s="14" t="s">
        <v>7981</v>
      </c>
      <c r="K3" s="14"/>
      <c r="L3" s="14" t="s">
        <v>7982</v>
      </c>
      <c r="M3" s="14"/>
      <c r="N3" s="147" t="s">
        <v>7983</v>
      </c>
      <c r="O3" s="14"/>
      <c r="P3" s="230" t="s">
        <v>4889</v>
      </c>
      <c r="Q3" s="230"/>
      <c r="R3" s="14" t="s">
        <v>1259</v>
      </c>
      <c r="S3" s="14"/>
      <c r="T3" s="14" t="s">
        <v>1260</v>
      </c>
      <c r="V3" s="2" t="s">
        <v>1374</v>
      </c>
      <c r="X3" s="2" t="s">
        <v>1375</v>
      </c>
      <c r="AA3" t="s">
        <v>1836</v>
      </c>
      <c r="AC3" t="s">
        <v>1837</v>
      </c>
      <c r="AE3" t="s">
        <v>1838</v>
      </c>
      <c r="AG3" t="s">
        <v>1839</v>
      </c>
      <c r="AI3" t="s">
        <v>1840</v>
      </c>
      <c r="AK3" t="s">
        <v>2650</v>
      </c>
      <c r="AM3" t="s">
        <v>2651</v>
      </c>
      <c r="AO3" t="s">
        <v>2652</v>
      </c>
      <c r="AQ3" t="s">
        <v>2653</v>
      </c>
      <c r="AS3" t="s">
        <v>2654</v>
      </c>
      <c r="AU3" t="s">
        <v>2655</v>
      </c>
      <c r="AW3" t="s">
        <v>955</v>
      </c>
    </row>
    <row r="4" spans="1:49" x14ac:dyDescent="0.2">
      <c r="A4" s="5" t="s">
        <v>1770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7"/>
      <c r="O4" s="14"/>
      <c r="P4" s="230"/>
      <c r="Q4" s="230"/>
      <c r="R4" s="14"/>
      <c r="S4" s="14"/>
      <c r="T4" s="14"/>
      <c r="V4" s="2"/>
      <c r="X4" s="2"/>
      <c r="Z4" s="4" t="s">
        <v>8586</v>
      </c>
      <c r="AR4" s="11" t="s">
        <v>2550</v>
      </c>
      <c r="AS4" s="6"/>
      <c r="AT4" s="6"/>
      <c r="AW4" t="s">
        <v>955</v>
      </c>
    </row>
    <row r="5" spans="1:49" x14ac:dyDescent="0.2">
      <c r="A5" s="5" t="s">
        <v>2871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7"/>
      <c r="O5" s="14"/>
      <c r="P5" s="230"/>
      <c r="Q5" s="230"/>
      <c r="R5" s="14"/>
      <c r="S5" s="14"/>
      <c r="T5" s="14"/>
      <c r="V5" s="2"/>
      <c r="X5" s="2"/>
      <c r="AR5" s="6" t="s">
        <v>115</v>
      </c>
      <c r="AS5" t="s">
        <v>3613</v>
      </c>
      <c r="AT5" s="6"/>
      <c r="AW5" t="s">
        <v>955</v>
      </c>
    </row>
    <row r="6" spans="1:49" x14ac:dyDescent="0.2">
      <c r="A6" s="15" t="s">
        <v>5275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7"/>
      <c r="O6" s="14"/>
      <c r="P6" s="230"/>
      <c r="Q6" s="230"/>
      <c r="R6" s="14"/>
      <c r="S6" s="14"/>
      <c r="T6" s="14"/>
      <c r="V6" s="2"/>
      <c r="X6" s="2"/>
      <c r="AR6" s="6" t="s">
        <v>3168</v>
      </c>
      <c r="AS6" s="158" t="s">
        <v>5678</v>
      </c>
      <c r="AT6" s="6"/>
      <c r="AW6" t="s">
        <v>955</v>
      </c>
    </row>
    <row r="7" spans="1:49" x14ac:dyDescent="0.2">
      <c r="A7" s="24" t="s">
        <v>5270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7"/>
      <c r="O7" s="14"/>
      <c r="P7" s="230"/>
      <c r="Q7" s="230"/>
      <c r="R7" s="14"/>
      <c r="S7" s="14"/>
      <c r="T7" s="14"/>
      <c r="V7" s="2"/>
      <c r="X7" s="2"/>
      <c r="AR7" s="6" t="s">
        <v>3168</v>
      </c>
      <c r="AS7" s="181" t="s">
        <v>7152</v>
      </c>
      <c r="AT7" s="6"/>
      <c r="AW7" t="s">
        <v>955</v>
      </c>
    </row>
    <row r="8" spans="1:49" x14ac:dyDescent="0.2">
      <c r="A8" s="246" t="s">
        <v>8812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7"/>
      <c r="O8" s="14"/>
      <c r="P8" s="230"/>
      <c r="Q8" s="230"/>
      <c r="R8" s="14"/>
      <c r="S8" s="14"/>
      <c r="T8" s="14"/>
      <c r="V8" s="2"/>
      <c r="X8" s="2"/>
      <c r="AR8" s="22" t="s">
        <v>5720</v>
      </c>
      <c r="AS8" s="22"/>
      <c r="AT8" s="22"/>
      <c r="AW8" t="s">
        <v>955</v>
      </c>
    </row>
    <row r="9" spans="1:49" x14ac:dyDescent="0.2"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7"/>
      <c r="O9" s="14"/>
      <c r="P9" s="230"/>
      <c r="Q9" s="230"/>
      <c r="R9" s="14"/>
      <c r="S9" s="14"/>
      <c r="T9" s="14"/>
      <c r="V9" s="2"/>
      <c r="X9" s="2"/>
      <c r="AR9" s="6" t="s">
        <v>115</v>
      </c>
      <c r="AS9" s="143" t="s">
        <v>5165</v>
      </c>
      <c r="AT9" s="22"/>
      <c r="AW9" t="s">
        <v>955</v>
      </c>
    </row>
    <row r="10" spans="1:49" x14ac:dyDescent="0.2">
      <c r="A10" t="s">
        <v>4171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7"/>
      <c r="O10" s="14"/>
      <c r="P10" s="230"/>
      <c r="Q10" s="230"/>
      <c r="R10" s="14"/>
      <c r="S10" s="14"/>
      <c r="T10" s="14"/>
      <c r="V10" s="2"/>
      <c r="X10" s="2"/>
      <c r="AR10" s="6" t="s">
        <v>3168</v>
      </c>
      <c r="AS10" s="143" t="s">
        <v>5208</v>
      </c>
      <c r="AT10" s="22"/>
      <c r="AW10" t="s">
        <v>955</v>
      </c>
    </row>
    <row r="11" spans="1:49" x14ac:dyDescent="0.2">
      <c r="A11" t="s">
        <v>3003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7"/>
      <c r="O11" s="14"/>
      <c r="P11" s="230"/>
      <c r="Q11" s="230"/>
      <c r="R11" s="14"/>
      <c r="S11" s="14"/>
      <c r="T11" s="14"/>
      <c r="V11" s="2"/>
      <c r="X11" s="2"/>
      <c r="AR11" s="6" t="s">
        <v>3168</v>
      </c>
      <c r="AS11" s="171" t="s">
        <v>6941</v>
      </c>
      <c r="AT11" s="22"/>
      <c r="AW11" t="s">
        <v>955</v>
      </c>
    </row>
    <row r="12" spans="1:49" x14ac:dyDescent="0.2">
      <c r="A12" t="s">
        <v>4498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7"/>
      <c r="O12" s="14"/>
      <c r="P12" s="230"/>
      <c r="Q12" s="230"/>
      <c r="R12" s="14"/>
      <c r="S12" s="14"/>
      <c r="T12" s="14"/>
      <c r="V12" s="2"/>
      <c r="X12" s="2"/>
      <c r="AR12" s="6" t="s">
        <v>3168</v>
      </c>
      <c r="AS12" s="22"/>
      <c r="AT12" s="22"/>
      <c r="AW12" t="s">
        <v>955</v>
      </c>
    </row>
    <row r="13" spans="1:49" x14ac:dyDescent="0.2"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7"/>
      <c r="O13" s="14"/>
      <c r="P13" s="230"/>
      <c r="Q13" s="230"/>
      <c r="R13" s="14"/>
      <c r="S13" s="14"/>
      <c r="T13" s="14"/>
      <c r="V13" s="2"/>
      <c r="X13" s="2"/>
      <c r="AR13" t="s">
        <v>3168</v>
      </c>
      <c r="AS13" s="246" t="s">
        <v>8606</v>
      </c>
      <c r="AW13" t="s">
        <v>955</v>
      </c>
    </row>
    <row r="14" spans="1:49" x14ac:dyDescent="0.2">
      <c r="A14" s="15" t="s">
        <v>1901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7"/>
      <c r="O14" s="14"/>
      <c r="P14" s="230"/>
      <c r="Q14" s="230"/>
      <c r="R14" s="14"/>
      <c r="S14" s="14"/>
      <c r="T14" s="14"/>
      <c r="V14" s="2"/>
      <c r="X14" s="2"/>
      <c r="AR14" s="1">
        <v>1</v>
      </c>
      <c r="AS14" s="246" t="s">
        <v>8607</v>
      </c>
      <c r="AW14" t="s">
        <v>955</v>
      </c>
    </row>
    <row r="15" spans="1:49" x14ac:dyDescent="0.2">
      <c r="A15" s="15" t="s">
        <v>5761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7"/>
      <c r="O15" s="14"/>
      <c r="P15" s="230"/>
      <c r="Q15" s="230"/>
      <c r="R15" s="14"/>
      <c r="S15" s="14"/>
      <c r="T15" s="14"/>
      <c r="V15" s="2"/>
      <c r="X15" s="2"/>
      <c r="AS15" s="246"/>
      <c r="AW15" t="s">
        <v>955</v>
      </c>
    </row>
    <row r="16" spans="1:49" x14ac:dyDescent="0.2"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7"/>
      <c r="O16" s="14"/>
      <c r="P16" s="230"/>
      <c r="Q16" s="230"/>
      <c r="R16" s="14"/>
      <c r="S16" s="14"/>
      <c r="T16" s="14"/>
      <c r="V16" s="2"/>
      <c r="X16" s="2"/>
      <c r="AS16" s="246"/>
      <c r="AW16" t="s">
        <v>955</v>
      </c>
    </row>
    <row r="17" spans="1:49" x14ac:dyDescent="0.2">
      <c r="A17" s="41" t="s">
        <v>918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7"/>
      <c r="O17" s="14"/>
      <c r="P17" s="230"/>
      <c r="Q17" s="230"/>
      <c r="R17" s="14"/>
      <c r="S17" s="14"/>
      <c r="T17" s="14"/>
      <c r="V17" s="2"/>
      <c r="X17" s="2"/>
      <c r="AS17" s="234"/>
      <c r="AW17" t="s">
        <v>955</v>
      </c>
    </row>
    <row r="18" spans="1:49" x14ac:dyDescent="0.2">
      <c r="A18" s="41" t="s">
        <v>919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7"/>
      <c r="O18" s="14"/>
      <c r="P18" s="14" t="s">
        <v>8562</v>
      </c>
      <c r="Q18" s="230"/>
      <c r="R18" s="14"/>
      <c r="S18" s="14"/>
      <c r="T18" s="14"/>
      <c r="V18" s="2"/>
      <c r="X18" s="2"/>
      <c r="AW18" t="s">
        <v>955</v>
      </c>
    </row>
    <row r="19" spans="1:49" x14ac:dyDescent="0.2">
      <c r="A19" s="41" t="s">
        <v>920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7"/>
      <c r="O19" s="14"/>
      <c r="P19" s="230"/>
      <c r="Q19" s="230"/>
      <c r="R19" s="14"/>
      <c r="S19" s="14"/>
      <c r="T19" s="14"/>
      <c r="V19" s="2"/>
      <c r="X19" s="2"/>
      <c r="Z19" s="61" t="s">
        <v>6080</v>
      </c>
      <c r="AP19" t="s">
        <v>115</v>
      </c>
      <c r="AQ19" t="s">
        <v>1967</v>
      </c>
      <c r="AR19" t="s">
        <v>115</v>
      </c>
      <c r="AS19" t="s">
        <v>4418</v>
      </c>
      <c r="AW19" t="s">
        <v>955</v>
      </c>
    </row>
    <row r="20" spans="1:49" x14ac:dyDescent="0.2">
      <c r="B20" s="2"/>
      <c r="X20" s="2"/>
      <c r="AP20" s="1">
        <v>1</v>
      </c>
      <c r="AQ20" t="s">
        <v>3951</v>
      </c>
      <c r="AW20" t="s">
        <v>955</v>
      </c>
    </row>
    <row r="21" spans="1:49" x14ac:dyDescent="0.2">
      <c r="A21" s="15" t="s">
        <v>4203</v>
      </c>
      <c r="B21" s="2"/>
      <c r="X21" s="2"/>
      <c r="AL21" s="22" t="s">
        <v>1942</v>
      </c>
      <c r="AM21" s="6"/>
      <c r="AP21" t="s">
        <v>3168</v>
      </c>
      <c r="AQ21" s="43" t="s">
        <v>3952</v>
      </c>
      <c r="AW21" t="s">
        <v>955</v>
      </c>
    </row>
    <row r="22" spans="1:49" x14ac:dyDescent="0.2">
      <c r="A22" s="14" t="s">
        <v>8586</v>
      </c>
      <c r="B22" s="2"/>
      <c r="X22" s="2"/>
      <c r="AL22" s="6"/>
      <c r="AM22" s="99" t="s">
        <v>797</v>
      </c>
      <c r="AN22" t="s">
        <v>115</v>
      </c>
      <c r="AO22" t="s">
        <v>2725</v>
      </c>
      <c r="AP22" t="s">
        <v>3168</v>
      </c>
      <c r="AQ22" s="234" t="s">
        <v>8561</v>
      </c>
      <c r="AW22" t="s">
        <v>955</v>
      </c>
    </row>
    <row r="23" spans="1:49" x14ac:dyDescent="0.2">
      <c r="A23" s="59" t="s">
        <v>6080</v>
      </c>
      <c r="B23" s="2"/>
      <c r="X23" s="2"/>
      <c r="AL23" s="6" t="s">
        <v>115</v>
      </c>
      <c r="AM23" s="234" t="s">
        <v>8467</v>
      </c>
      <c r="AN23" s="1">
        <v>1</v>
      </c>
      <c r="AO23" t="s">
        <v>1365</v>
      </c>
      <c r="AP23" t="s">
        <v>3168</v>
      </c>
      <c r="AQ23" s="198" t="s">
        <v>4162</v>
      </c>
      <c r="AW23" t="s">
        <v>955</v>
      </c>
    </row>
    <row r="24" spans="1:49" x14ac:dyDescent="0.2">
      <c r="B24" s="2"/>
      <c r="X24" s="2"/>
      <c r="AL24" s="6" t="s">
        <v>3168</v>
      </c>
      <c r="AM24" t="s">
        <v>896</v>
      </c>
      <c r="AN24" s="6" t="s">
        <v>3168</v>
      </c>
      <c r="AO24" t="s">
        <v>4567</v>
      </c>
      <c r="AP24" s="1">
        <v>1</v>
      </c>
      <c r="AQ24" s="158" t="s">
        <v>5759</v>
      </c>
      <c r="AW24" t="s">
        <v>955</v>
      </c>
    </row>
    <row r="25" spans="1:49" x14ac:dyDescent="0.2">
      <c r="A25" s="2" t="s">
        <v>6081</v>
      </c>
      <c r="B25" s="2"/>
      <c r="X25" s="2"/>
      <c r="AL25" s="6" t="s">
        <v>3168</v>
      </c>
      <c r="AM25" s="181" t="s">
        <v>7137</v>
      </c>
      <c r="AN25" s="1">
        <v>1</v>
      </c>
      <c r="AO25" t="s">
        <v>314</v>
      </c>
      <c r="AP25" t="s">
        <v>3168</v>
      </c>
      <c r="AQ25" s="158" t="s">
        <v>7548</v>
      </c>
      <c r="AW25" t="s">
        <v>955</v>
      </c>
    </row>
    <row r="26" spans="1:49" x14ac:dyDescent="0.2">
      <c r="A26" s="1" t="s">
        <v>5782</v>
      </c>
      <c r="B26" s="2"/>
      <c r="X26" s="2"/>
      <c r="AL26" s="6" t="s">
        <v>3168</v>
      </c>
      <c r="AM26" s="234" t="s">
        <v>8474</v>
      </c>
      <c r="AN26" s="6" t="s">
        <v>3168</v>
      </c>
      <c r="AP26" t="s">
        <v>3168</v>
      </c>
      <c r="AW26" t="s">
        <v>955</v>
      </c>
    </row>
    <row r="27" spans="1:49" x14ac:dyDescent="0.2">
      <c r="A27" s="147" t="s">
        <v>8280</v>
      </c>
      <c r="B27" s="2"/>
      <c r="X27" s="2"/>
      <c r="AL27" s="6" t="s">
        <v>3168</v>
      </c>
      <c r="AM27" s="234" t="s">
        <v>8468</v>
      </c>
      <c r="AN27" s="6" t="s">
        <v>3168</v>
      </c>
      <c r="AP27" t="s">
        <v>115</v>
      </c>
      <c r="AQ27" s="158" t="s">
        <v>3057</v>
      </c>
      <c r="AW27" t="s">
        <v>955</v>
      </c>
    </row>
    <row r="28" spans="1:49" x14ac:dyDescent="0.2">
      <c r="A28" s="58" t="s">
        <v>6082</v>
      </c>
      <c r="B28" s="2"/>
      <c r="X28" s="2"/>
      <c r="AL28" s="6" t="s">
        <v>3168</v>
      </c>
      <c r="AM28" s="234" t="s">
        <v>8475</v>
      </c>
      <c r="AN28" s="6" t="s">
        <v>3168</v>
      </c>
      <c r="AP28" s="1">
        <v>1</v>
      </c>
      <c r="AQ28" s="158" t="s">
        <v>5726</v>
      </c>
      <c r="AW28" t="s">
        <v>955</v>
      </c>
    </row>
    <row r="29" spans="1:49" x14ac:dyDescent="0.2">
      <c r="A29" s="147" t="s">
        <v>7202</v>
      </c>
      <c r="B29" s="2"/>
      <c r="X29" s="2"/>
      <c r="AL29" s="6" t="s">
        <v>3168</v>
      </c>
      <c r="AM29" s="234" t="s">
        <v>8476</v>
      </c>
      <c r="AN29" s="6" t="s">
        <v>3168</v>
      </c>
      <c r="AP29" t="s">
        <v>3168</v>
      </c>
      <c r="AW29" t="s">
        <v>955</v>
      </c>
    </row>
    <row r="30" spans="1:49" x14ac:dyDescent="0.2">
      <c r="A30" s="14" t="s">
        <v>7802</v>
      </c>
      <c r="B30" s="2"/>
      <c r="X30" s="2"/>
      <c r="AL30" s="6"/>
      <c r="AM30" s="6"/>
      <c r="AN30" s="6" t="s">
        <v>3168</v>
      </c>
      <c r="AO30" s="99" t="s">
        <v>797</v>
      </c>
      <c r="AP30" t="s">
        <v>115</v>
      </c>
      <c r="AQ30" s="158" t="s">
        <v>5721</v>
      </c>
      <c r="AW30" t="s">
        <v>955</v>
      </c>
    </row>
    <row r="31" spans="1:49" x14ac:dyDescent="0.2">
      <c r="A31" s="30" t="s">
        <v>131</v>
      </c>
      <c r="B31" s="2"/>
      <c r="X31" s="2"/>
      <c r="AN31" t="s">
        <v>3168</v>
      </c>
      <c r="AW31" t="s">
        <v>955</v>
      </c>
    </row>
    <row r="32" spans="1:49" x14ac:dyDescent="0.2">
      <c r="A32" s="14" t="s">
        <v>8116</v>
      </c>
      <c r="B32" s="2"/>
      <c r="X32" s="2"/>
      <c r="AN32" t="s">
        <v>115</v>
      </c>
      <c r="AO32" s="181" t="s">
        <v>7138</v>
      </c>
      <c r="AP32" t="s">
        <v>115</v>
      </c>
      <c r="AQ32" t="s">
        <v>4418</v>
      </c>
      <c r="AW32" t="s">
        <v>955</v>
      </c>
    </row>
    <row r="33" spans="1:49" x14ac:dyDescent="0.2">
      <c r="A33" s="51" t="s">
        <v>267</v>
      </c>
      <c r="B33" s="2"/>
      <c r="X33" s="2"/>
      <c r="AN33" s="1">
        <v>1</v>
      </c>
      <c r="AO33" s="181" t="s">
        <v>7133</v>
      </c>
      <c r="AW33" t="s">
        <v>955</v>
      </c>
    </row>
    <row r="34" spans="1:49" x14ac:dyDescent="0.2">
      <c r="A34" s="1" t="s">
        <v>132</v>
      </c>
      <c r="B34" s="2"/>
      <c r="X34" s="2"/>
      <c r="AN34" t="s">
        <v>3168</v>
      </c>
      <c r="AO34" s="181" t="s">
        <v>7134</v>
      </c>
      <c r="AW34" t="s">
        <v>955</v>
      </c>
    </row>
    <row r="35" spans="1:49" x14ac:dyDescent="0.2">
      <c r="A35" s="147" t="s">
        <v>7992</v>
      </c>
      <c r="B35" s="2"/>
      <c r="X35" s="2"/>
      <c r="AN35" t="s">
        <v>3168</v>
      </c>
      <c r="AO35" s="181" t="s">
        <v>7135</v>
      </c>
      <c r="AW35" t="s">
        <v>955</v>
      </c>
    </row>
    <row r="36" spans="1:49" x14ac:dyDescent="0.2">
      <c r="A36" s="14" t="s">
        <v>6219</v>
      </c>
      <c r="B36" s="2"/>
      <c r="X36" s="2"/>
      <c r="AN36" s="1">
        <v>1</v>
      </c>
      <c r="AO36" s="181" t="s">
        <v>7136</v>
      </c>
      <c r="AW36" t="s">
        <v>955</v>
      </c>
    </row>
    <row r="37" spans="1:49" x14ac:dyDescent="0.2">
      <c r="A37" s="1" t="s">
        <v>5697</v>
      </c>
      <c r="B37" s="2"/>
      <c r="X37" s="2"/>
      <c r="AN37" t="s">
        <v>3168</v>
      </c>
      <c r="AW37" t="s">
        <v>955</v>
      </c>
    </row>
    <row r="38" spans="1:49" x14ac:dyDescent="0.2">
      <c r="A38" s="1" t="s">
        <v>2937</v>
      </c>
      <c r="B38" s="2"/>
      <c r="X38" s="2"/>
      <c r="AN38" t="s">
        <v>115</v>
      </c>
      <c r="AO38" t="s">
        <v>582</v>
      </c>
      <c r="AW38" t="s">
        <v>955</v>
      </c>
    </row>
    <row r="39" spans="1:49" x14ac:dyDescent="0.2">
      <c r="A39" s="147" t="s">
        <v>5904</v>
      </c>
      <c r="B39" s="2"/>
      <c r="X39" s="2"/>
      <c r="AN39" s="1">
        <v>1</v>
      </c>
      <c r="AO39" t="s">
        <v>2723</v>
      </c>
      <c r="AW39" t="s">
        <v>955</v>
      </c>
    </row>
    <row r="40" spans="1:49" x14ac:dyDescent="0.2">
      <c r="A40" s="1" t="s">
        <v>6939</v>
      </c>
      <c r="B40" s="2"/>
      <c r="P40" s="14" t="s">
        <v>8562</v>
      </c>
      <c r="X40" s="2"/>
      <c r="AW40" t="s">
        <v>955</v>
      </c>
    </row>
    <row r="41" spans="1:49" x14ac:dyDescent="0.2">
      <c r="A41" s="58" t="s">
        <v>8260</v>
      </c>
      <c r="B41" s="2"/>
      <c r="X41" s="2"/>
      <c r="Z41" s="5" t="s">
        <v>6081</v>
      </c>
      <c r="AP41" t="s">
        <v>115</v>
      </c>
      <c r="AQ41" t="s">
        <v>3110</v>
      </c>
      <c r="AW41" t="s">
        <v>955</v>
      </c>
    </row>
    <row r="42" spans="1:49" x14ac:dyDescent="0.2">
      <c r="A42" s="59" t="s">
        <v>5712</v>
      </c>
      <c r="B42" s="2"/>
      <c r="X42" s="2"/>
      <c r="AP42" s="1">
        <v>1</v>
      </c>
      <c r="AQ42" s="158" t="s">
        <v>5760</v>
      </c>
      <c r="AW42" t="s">
        <v>955</v>
      </c>
    </row>
    <row r="43" spans="1:49" x14ac:dyDescent="0.2">
      <c r="A43" s="59" t="s">
        <v>77</v>
      </c>
      <c r="B43" s="2"/>
      <c r="X43" s="2"/>
      <c r="AP43" t="s">
        <v>3168</v>
      </c>
      <c r="AQ43" s="149" t="s">
        <v>5288</v>
      </c>
      <c r="AW43" t="s">
        <v>955</v>
      </c>
    </row>
    <row r="44" spans="1:49" x14ac:dyDescent="0.2">
      <c r="A44" s="74" t="s">
        <v>6083</v>
      </c>
      <c r="B44" s="2"/>
      <c r="X44" s="2"/>
      <c r="AP44" t="s">
        <v>3168</v>
      </c>
      <c r="AQ44" s="181" t="s">
        <v>7272</v>
      </c>
      <c r="AW44" t="s">
        <v>955</v>
      </c>
    </row>
    <row r="45" spans="1:49" x14ac:dyDescent="0.2">
      <c r="A45" s="59" t="s">
        <v>4062</v>
      </c>
      <c r="B45" s="2"/>
      <c r="X45" s="2"/>
      <c r="Z45" s="20"/>
      <c r="AP45" t="s">
        <v>3168</v>
      </c>
      <c r="AQ45" s="214" t="s">
        <v>7723</v>
      </c>
      <c r="AR45" t="s">
        <v>115</v>
      </c>
      <c r="AS45" s="79" t="s">
        <v>1416</v>
      </c>
      <c r="AW45" t="s">
        <v>955</v>
      </c>
    </row>
    <row r="46" spans="1:49" x14ac:dyDescent="0.2">
      <c r="A46" s="59" t="s">
        <v>8262</v>
      </c>
      <c r="B46" s="2"/>
      <c r="X46" s="2"/>
      <c r="Z46" s="20"/>
      <c r="AP46" t="s">
        <v>3168</v>
      </c>
      <c r="AQ46" s="99" t="s">
        <v>797</v>
      </c>
      <c r="AR46" s="1">
        <v>1</v>
      </c>
      <c r="AS46" s="79" t="s">
        <v>1417</v>
      </c>
      <c r="AW46" t="s">
        <v>955</v>
      </c>
    </row>
    <row r="47" spans="1:49" x14ac:dyDescent="0.2">
      <c r="A47" s="59" t="s">
        <v>3657</v>
      </c>
      <c r="B47" s="2"/>
      <c r="X47" s="2"/>
      <c r="Z47" s="20"/>
      <c r="AA47" s="1"/>
      <c r="AP47" t="s">
        <v>115</v>
      </c>
      <c r="AQ47" t="s">
        <v>1415</v>
      </c>
      <c r="AR47" t="s">
        <v>3168</v>
      </c>
      <c r="AS47" s="79" t="s">
        <v>7610</v>
      </c>
      <c r="AW47" t="s">
        <v>955</v>
      </c>
    </row>
    <row r="48" spans="1:49" x14ac:dyDescent="0.2">
      <c r="A48" s="39" t="s">
        <v>335</v>
      </c>
      <c r="B48" s="2"/>
      <c r="X48" s="2"/>
      <c r="Z48" s="20"/>
      <c r="AP48" s="1">
        <v>1</v>
      </c>
      <c r="AQ48" t="s">
        <v>289</v>
      </c>
      <c r="AR48" t="s">
        <v>3168</v>
      </c>
      <c r="AS48" s="99"/>
      <c r="AW48" t="s">
        <v>955</v>
      </c>
    </row>
    <row r="49" spans="1:49" x14ac:dyDescent="0.2">
      <c r="A49" s="1" t="s">
        <v>2762</v>
      </c>
      <c r="B49" s="2"/>
      <c r="X49" s="2"/>
      <c r="Z49" s="20"/>
      <c r="AP49" t="s">
        <v>3168</v>
      </c>
      <c r="AQ49" s="79" t="s">
        <v>5502</v>
      </c>
      <c r="AR49" t="s">
        <v>115</v>
      </c>
      <c r="AS49" s="171" t="s">
        <v>6615</v>
      </c>
      <c r="AW49" t="s">
        <v>955</v>
      </c>
    </row>
    <row r="50" spans="1:49" x14ac:dyDescent="0.2">
      <c r="A50" s="147" t="s">
        <v>8282</v>
      </c>
      <c r="B50" s="2"/>
      <c r="X50" s="2"/>
      <c r="Z50" s="20"/>
      <c r="AP50" s="1">
        <v>1</v>
      </c>
      <c r="AQ50" s="79" t="s">
        <v>5501</v>
      </c>
      <c r="AR50" s="1">
        <v>1</v>
      </c>
      <c r="AS50" s="79" t="s">
        <v>1418</v>
      </c>
      <c r="AW50" t="s">
        <v>955</v>
      </c>
    </row>
    <row r="51" spans="1:49" x14ac:dyDescent="0.2">
      <c r="A51" s="58" t="s">
        <v>8261</v>
      </c>
      <c r="B51" s="2"/>
      <c r="X51" s="2"/>
      <c r="Z51" s="20"/>
      <c r="AP51" t="s">
        <v>3168</v>
      </c>
      <c r="AQ51" s="79" t="s">
        <v>7546</v>
      </c>
      <c r="AR51" t="s">
        <v>3168</v>
      </c>
      <c r="AS51" s="234" t="s">
        <v>8370</v>
      </c>
      <c r="AW51" t="s">
        <v>955</v>
      </c>
    </row>
    <row r="52" spans="1:49" x14ac:dyDescent="0.2">
      <c r="A52" s="147" t="s">
        <v>8281</v>
      </c>
      <c r="B52" s="2"/>
      <c r="X52" s="2"/>
      <c r="Z52" s="20"/>
      <c r="AO52" s="99" t="s">
        <v>797</v>
      </c>
      <c r="AP52" t="s">
        <v>3168</v>
      </c>
      <c r="AW52" t="s">
        <v>955</v>
      </c>
    </row>
    <row r="53" spans="1:49" x14ac:dyDescent="0.2">
      <c r="B53" s="2"/>
      <c r="X53" s="2"/>
      <c r="Z53" s="20"/>
      <c r="AN53" s="22" t="s">
        <v>304</v>
      </c>
      <c r="AO53" s="6"/>
      <c r="AP53" t="s">
        <v>115</v>
      </c>
      <c r="AQ53" t="s">
        <v>303</v>
      </c>
      <c r="AR53" t="s">
        <v>115</v>
      </c>
      <c r="AS53" t="s">
        <v>3613</v>
      </c>
      <c r="AW53" t="s">
        <v>955</v>
      </c>
    </row>
    <row r="54" spans="1:49" x14ac:dyDescent="0.2">
      <c r="A54" s="59" t="s">
        <v>3878</v>
      </c>
      <c r="B54" s="2"/>
      <c r="X54" s="2"/>
      <c r="Z54" s="20"/>
      <c r="AN54" s="6" t="s">
        <v>115</v>
      </c>
      <c r="AO54" s="14" t="s">
        <v>7023</v>
      </c>
      <c r="AP54" s="1">
        <v>1</v>
      </c>
      <c r="AQ54" t="s">
        <v>3494</v>
      </c>
      <c r="AR54" s="1">
        <v>1</v>
      </c>
      <c r="AS54" s="158" t="s">
        <v>5678</v>
      </c>
      <c r="AW54" t="s">
        <v>955</v>
      </c>
    </row>
    <row r="55" spans="1:49" x14ac:dyDescent="0.2">
      <c r="A55" s="59" t="s">
        <v>6940</v>
      </c>
      <c r="B55" s="2"/>
      <c r="X55" s="2"/>
      <c r="Z55" s="20"/>
      <c r="AN55" s="6" t="s">
        <v>3168</v>
      </c>
      <c r="AO55" t="s">
        <v>3111</v>
      </c>
      <c r="AP55" s="1">
        <v>1</v>
      </c>
      <c r="AQ55" s="42" t="s">
        <v>4771</v>
      </c>
      <c r="AR55" t="s">
        <v>3168</v>
      </c>
      <c r="AS55" s="181" t="s">
        <v>7152</v>
      </c>
      <c r="AW55" t="s">
        <v>955</v>
      </c>
    </row>
    <row r="56" spans="1:49" x14ac:dyDescent="0.2">
      <c r="A56" s="59" t="s">
        <v>7800</v>
      </c>
      <c r="B56" s="2"/>
      <c r="X56" s="2"/>
      <c r="Z56" s="20"/>
      <c r="AN56" s="6" t="s">
        <v>3168</v>
      </c>
      <c r="AO56" t="s">
        <v>7270</v>
      </c>
      <c r="AP56" t="s">
        <v>3168</v>
      </c>
      <c r="AQ56" s="43" t="s">
        <v>2922</v>
      </c>
      <c r="AW56" t="s">
        <v>955</v>
      </c>
    </row>
    <row r="57" spans="1:49" x14ac:dyDescent="0.2">
      <c r="B57" s="2"/>
      <c r="X57" s="2"/>
      <c r="Z57" s="20"/>
      <c r="AN57" s="6" t="s">
        <v>3168</v>
      </c>
      <c r="AO57" t="s">
        <v>1134</v>
      </c>
      <c r="AP57" t="s">
        <v>3168</v>
      </c>
      <c r="AQ57" s="92" t="s">
        <v>7545</v>
      </c>
      <c r="AW57" t="s">
        <v>955</v>
      </c>
    </row>
    <row r="58" spans="1:49" x14ac:dyDescent="0.2">
      <c r="A58" s="147" t="s">
        <v>7801</v>
      </c>
      <c r="B58" s="2"/>
      <c r="X58" s="2"/>
      <c r="Z58" s="20"/>
      <c r="AN58" s="6"/>
      <c r="AO58" s="6"/>
      <c r="AP58" t="s">
        <v>3168</v>
      </c>
      <c r="AW58" t="s">
        <v>955</v>
      </c>
    </row>
    <row r="59" spans="1:49" x14ac:dyDescent="0.2">
      <c r="A59" s="147" t="s">
        <v>7075</v>
      </c>
      <c r="B59" s="2"/>
      <c r="X59" s="2"/>
      <c r="Z59" s="20"/>
      <c r="AP59" t="s">
        <v>115</v>
      </c>
      <c r="AQ59" t="s">
        <v>3495</v>
      </c>
      <c r="AW59" t="s">
        <v>955</v>
      </c>
    </row>
    <row r="60" spans="1:49" x14ac:dyDescent="0.2">
      <c r="A60" s="147" t="s">
        <v>7740</v>
      </c>
      <c r="B60" s="2"/>
      <c r="X60" s="2"/>
      <c r="Z60" s="20"/>
      <c r="AP60" s="1">
        <v>1</v>
      </c>
      <c r="AQ60" s="42" t="s">
        <v>2923</v>
      </c>
      <c r="AW60" t="s">
        <v>955</v>
      </c>
    </row>
    <row r="61" spans="1:49" x14ac:dyDescent="0.2">
      <c r="A61" s="51" t="s">
        <v>3855</v>
      </c>
      <c r="B61" s="2"/>
      <c r="X61" s="2"/>
      <c r="Z61" s="20"/>
      <c r="AP61" t="s">
        <v>3168</v>
      </c>
      <c r="AW61" t="s">
        <v>955</v>
      </c>
    </row>
    <row r="62" spans="1:49" x14ac:dyDescent="0.2">
      <c r="B62" s="2"/>
      <c r="X62" s="2"/>
      <c r="Z62" s="20"/>
      <c r="AP62" t="s">
        <v>115</v>
      </c>
      <c r="AQ62" t="s">
        <v>3496</v>
      </c>
      <c r="AW62" t="s">
        <v>955</v>
      </c>
    </row>
    <row r="63" spans="1:49" x14ac:dyDescent="0.2">
      <c r="A63" s="2" t="s">
        <v>6087</v>
      </c>
      <c r="B63" s="2"/>
      <c r="X63" s="2"/>
      <c r="Z63" s="20"/>
      <c r="AP63" s="1">
        <v>1</v>
      </c>
      <c r="AQ63" t="s">
        <v>1780</v>
      </c>
      <c r="AW63" t="s">
        <v>955</v>
      </c>
    </row>
    <row r="64" spans="1:49" x14ac:dyDescent="0.2">
      <c r="A64" s="1" t="s">
        <v>6088</v>
      </c>
      <c r="B64" s="2"/>
      <c r="X64" s="2"/>
      <c r="Z64" s="20"/>
      <c r="AP64" t="s">
        <v>3168</v>
      </c>
      <c r="AQ64" s="181" t="s">
        <v>7271</v>
      </c>
      <c r="AW64" t="s">
        <v>955</v>
      </c>
    </row>
    <row r="65" spans="1:49" x14ac:dyDescent="0.2">
      <c r="A65" s="1" t="s">
        <v>6086</v>
      </c>
      <c r="B65" s="2"/>
      <c r="X65" s="2"/>
      <c r="Z65" s="20"/>
      <c r="AP65" t="s">
        <v>3168</v>
      </c>
      <c r="AQ65" s="99" t="s">
        <v>797</v>
      </c>
      <c r="AR65" s="19"/>
      <c r="AW65" t="s">
        <v>955</v>
      </c>
    </row>
    <row r="66" spans="1:49" x14ac:dyDescent="0.2">
      <c r="A66" s="1" t="s">
        <v>6085</v>
      </c>
      <c r="B66" s="2"/>
      <c r="X66" s="2"/>
      <c r="Z66" s="20"/>
      <c r="AP66" t="s">
        <v>115</v>
      </c>
      <c r="AQ66" t="s">
        <v>2449</v>
      </c>
      <c r="AR66" s="19"/>
      <c r="AW66" t="s">
        <v>955</v>
      </c>
    </row>
    <row r="67" spans="1:49" x14ac:dyDescent="0.2">
      <c r="A67" s="1" t="s">
        <v>5680</v>
      </c>
      <c r="B67" s="2"/>
      <c r="X67" s="2"/>
      <c r="Z67" s="20"/>
      <c r="AP67" s="1">
        <v>1</v>
      </c>
      <c r="AQ67" s="158" t="s">
        <v>5681</v>
      </c>
      <c r="AR67" s="19"/>
      <c r="AW67" t="s">
        <v>955</v>
      </c>
    </row>
    <row r="68" spans="1:49" x14ac:dyDescent="0.2">
      <c r="A68" s="74" t="s">
        <v>6084</v>
      </c>
      <c r="B68" s="2"/>
      <c r="X68" s="2"/>
      <c r="Z68" s="20"/>
      <c r="AP68" t="s">
        <v>3168</v>
      </c>
      <c r="AQ68" s="234" t="s">
        <v>8369</v>
      </c>
      <c r="AR68" s="19"/>
      <c r="AW68" t="s">
        <v>955</v>
      </c>
    </row>
    <row r="69" spans="1:49" x14ac:dyDescent="0.2">
      <c r="A69" s="74" t="s">
        <v>8115</v>
      </c>
      <c r="B69" s="2"/>
      <c r="X69" s="2"/>
      <c r="Z69" s="20"/>
      <c r="AQ69" s="181"/>
      <c r="AW69" t="s">
        <v>955</v>
      </c>
    </row>
    <row r="70" spans="1:49" x14ac:dyDescent="0.2">
      <c r="A70" s="1" t="s">
        <v>336</v>
      </c>
      <c r="B70" s="2"/>
      <c r="X70" s="2"/>
      <c r="Z70" s="20"/>
      <c r="AP70" s="1"/>
      <c r="AQ70" s="181"/>
      <c r="AW70" t="s">
        <v>955</v>
      </c>
    </row>
    <row r="71" spans="1:49" x14ac:dyDescent="0.2">
      <c r="A71" s="1" t="s">
        <v>15</v>
      </c>
      <c r="B71" s="2"/>
      <c r="P71" s="14" t="s">
        <v>8562</v>
      </c>
      <c r="X71" s="2"/>
      <c r="AW71" t="s">
        <v>955</v>
      </c>
    </row>
    <row r="72" spans="1:49" x14ac:dyDescent="0.2">
      <c r="A72" s="1"/>
      <c r="B72" s="2"/>
      <c r="Z72" s="60" t="s">
        <v>6082</v>
      </c>
      <c r="AG72" s="51"/>
      <c r="AP72" s="22" t="s">
        <v>2177</v>
      </c>
      <c r="AQ72" s="6"/>
      <c r="AR72" s="6"/>
      <c r="AS72" s="6"/>
      <c r="AT72" s="6"/>
      <c r="AW72" t="s">
        <v>955</v>
      </c>
    </row>
    <row r="73" spans="1:49" x14ac:dyDescent="0.2">
      <c r="A73" s="15" t="s">
        <v>1901</v>
      </c>
      <c r="B73" s="2"/>
      <c r="Z73" s="39"/>
      <c r="AE73" s="30"/>
      <c r="AG73" s="51"/>
      <c r="AP73" s="6" t="s">
        <v>115</v>
      </c>
      <c r="AQ73" t="s">
        <v>2592</v>
      </c>
      <c r="AR73" t="s">
        <v>115</v>
      </c>
      <c r="AS73" t="s">
        <v>1913</v>
      </c>
      <c r="AT73" s="6"/>
      <c r="AW73" t="s">
        <v>955</v>
      </c>
    </row>
    <row r="74" spans="1:49" x14ac:dyDescent="0.2">
      <c r="B74" s="2"/>
      <c r="Z74" s="39"/>
      <c r="AE74" s="30"/>
      <c r="AG74" s="51"/>
      <c r="AP74" s="6" t="s">
        <v>3168</v>
      </c>
      <c r="AQ74" s="42" t="s">
        <v>1798</v>
      </c>
      <c r="AR74" t="s">
        <v>3168</v>
      </c>
      <c r="AS74" t="s">
        <v>2447</v>
      </c>
      <c r="AT74" s="6"/>
      <c r="AW74" t="s">
        <v>955</v>
      </c>
    </row>
    <row r="75" spans="1:49" x14ac:dyDescent="0.2">
      <c r="A75" s="15" t="s">
        <v>2670</v>
      </c>
      <c r="B75" s="2"/>
      <c r="Z75" s="39"/>
      <c r="AE75" s="39"/>
      <c r="AG75" s="51"/>
      <c r="AP75" s="6" t="s">
        <v>3168</v>
      </c>
      <c r="AQ75" t="s">
        <v>460</v>
      </c>
      <c r="AT75" s="6"/>
      <c r="AW75" t="s">
        <v>955</v>
      </c>
    </row>
    <row r="76" spans="1:49" x14ac:dyDescent="0.2">
      <c r="A76" t="s">
        <v>1266</v>
      </c>
      <c r="B76" s="2"/>
      <c r="Z76" s="39"/>
      <c r="AE76" s="39"/>
      <c r="AG76" s="51"/>
      <c r="AP76" s="6" t="s">
        <v>3168</v>
      </c>
      <c r="AQ76" t="s">
        <v>7543</v>
      </c>
      <c r="AT76" s="6"/>
      <c r="AW76" t="s">
        <v>955</v>
      </c>
    </row>
    <row r="77" spans="1:49" x14ac:dyDescent="0.2">
      <c r="A77" t="s">
        <v>1267</v>
      </c>
      <c r="B77" s="2"/>
      <c r="P77" s="14" t="s">
        <v>8562</v>
      </c>
      <c r="AE77" s="39"/>
      <c r="AG77" s="51"/>
      <c r="AP77" s="6"/>
      <c r="AQ77" s="6"/>
      <c r="AR77" s="6"/>
      <c r="AS77" s="6"/>
      <c r="AT77" s="6"/>
      <c r="AW77" t="s">
        <v>955</v>
      </c>
    </row>
    <row r="78" spans="1:49" x14ac:dyDescent="0.2">
      <c r="A78" t="s">
        <v>1268</v>
      </c>
      <c r="B78" s="2"/>
      <c r="Z78" s="4" t="s">
        <v>6095</v>
      </c>
      <c r="AE78" s="39"/>
      <c r="AG78" s="51"/>
      <c r="AR78" s="62" t="s">
        <v>1689</v>
      </c>
      <c r="AS78" s="13"/>
      <c r="AT78" s="13"/>
      <c r="AW78" t="s">
        <v>955</v>
      </c>
    </row>
    <row r="79" spans="1:49" x14ac:dyDescent="0.2">
      <c r="A79" t="s">
        <v>1789</v>
      </c>
      <c r="B79" s="2"/>
      <c r="Z79" s="39"/>
      <c r="AE79" s="39"/>
      <c r="AG79" s="51"/>
      <c r="AR79" s="6" t="s">
        <v>115</v>
      </c>
      <c r="AS79" t="s">
        <v>2507</v>
      </c>
      <c r="AT79" s="13"/>
      <c r="AW79" t="s">
        <v>955</v>
      </c>
    </row>
    <row r="80" spans="1:49" x14ac:dyDescent="0.2">
      <c r="A80" t="s">
        <v>1943</v>
      </c>
      <c r="B80" s="2"/>
      <c r="Z80" s="39"/>
      <c r="AE80" s="39"/>
      <c r="AG80" s="51"/>
      <c r="AR80" s="6" t="s">
        <v>3168</v>
      </c>
      <c r="AS80" t="s">
        <v>2509</v>
      </c>
      <c r="AT80" s="13"/>
      <c r="AW80" t="s">
        <v>955</v>
      </c>
    </row>
    <row r="81" spans="1:49" x14ac:dyDescent="0.2">
      <c r="A81" t="s">
        <v>2072</v>
      </c>
      <c r="B81" s="2"/>
      <c r="Z81" s="39"/>
      <c r="AE81" s="39"/>
      <c r="AG81" s="51"/>
      <c r="AR81" s="6" t="s">
        <v>3168</v>
      </c>
      <c r="AS81" s="32" t="s">
        <v>3125</v>
      </c>
      <c r="AT81" s="13"/>
      <c r="AW81" t="s">
        <v>955</v>
      </c>
    </row>
    <row r="82" spans="1:49" x14ac:dyDescent="0.2">
      <c r="B82" s="2"/>
      <c r="Z82" s="39"/>
      <c r="AE82" s="39"/>
      <c r="AG82" s="51"/>
      <c r="AR82" s="6" t="s">
        <v>3168</v>
      </c>
      <c r="AS82" s="23" t="s">
        <v>207</v>
      </c>
      <c r="AT82" s="13"/>
      <c r="AW82" t="s">
        <v>955</v>
      </c>
    </row>
    <row r="83" spans="1:49" x14ac:dyDescent="0.2">
      <c r="A83" s="15" t="s">
        <v>2088</v>
      </c>
      <c r="B83" s="2"/>
      <c r="AE83" s="39"/>
      <c r="AG83" s="51"/>
      <c r="AR83" s="6" t="s">
        <v>3168</v>
      </c>
      <c r="AS83" s="25" t="s">
        <v>7544</v>
      </c>
      <c r="AT83" s="13"/>
      <c r="AW83" t="s">
        <v>955</v>
      </c>
    </row>
    <row r="84" spans="1:49" x14ac:dyDescent="0.2">
      <c r="A84" t="s">
        <v>3060</v>
      </c>
      <c r="B84" s="2"/>
      <c r="P84" s="14" t="s">
        <v>8562</v>
      </c>
      <c r="Z84" s="14"/>
      <c r="AE84" s="39"/>
      <c r="AG84" s="51"/>
      <c r="AR84" s="6"/>
      <c r="AS84" s="6"/>
      <c r="AT84" s="13"/>
      <c r="AW84" t="s">
        <v>955</v>
      </c>
    </row>
    <row r="85" spans="1:49" x14ac:dyDescent="0.2">
      <c r="A85" t="s">
        <v>348</v>
      </c>
      <c r="B85" s="2"/>
      <c r="Z85" s="4" t="s">
        <v>8116</v>
      </c>
      <c r="AE85" s="39"/>
      <c r="AG85" s="51"/>
      <c r="AP85" t="s">
        <v>115</v>
      </c>
      <c r="AQ85" s="214" t="s">
        <v>8117</v>
      </c>
      <c r="AW85" t="s">
        <v>955</v>
      </c>
    </row>
    <row r="86" spans="1:49" x14ac:dyDescent="0.2">
      <c r="B86" s="2"/>
      <c r="Z86" s="14"/>
      <c r="AE86" s="39"/>
      <c r="AG86" s="51"/>
      <c r="AP86" s="1">
        <v>1</v>
      </c>
      <c r="AQ86" s="214" t="s">
        <v>8118</v>
      </c>
      <c r="AW86" t="s">
        <v>955</v>
      </c>
    </row>
    <row r="87" spans="1:49" x14ac:dyDescent="0.2">
      <c r="A87" s="23" t="s">
        <v>2085</v>
      </c>
      <c r="B87" s="2"/>
      <c r="Z87" s="14"/>
      <c r="AE87" s="39"/>
      <c r="AG87" s="51"/>
      <c r="AP87" t="s">
        <v>3168</v>
      </c>
      <c r="AQ87" s="214" t="s">
        <v>8119</v>
      </c>
      <c r="AW87" t="s">
        <v>955</v>
      </c>
    </row>
    <row r="88" spans="1:49" x14ac:dyDescent="0.2">
      <c r="A88" s="35" t="s">
        <v>1032</v>
      </c>
      <c r="B88" s="2"/>
      <c r="Z88" s="14"/>
      <c r="AE88" s="39"/>
      <c r="AG88" s="51"/>
      <c r="AL88" s="6"/>
      <c r="AM88" s="62" t="s">
        <v>2297</v>
      </c>
      <c r="AN88" s="6"/>
      <c r="AO88" s="163" t="s">
        <v>8120</v>
      </c>
      <c r="AP88" s="6"/>
      <c r="AW88" t="s">
        <v>955</v>
      </c>
    </row>
    <row r="89" spans="1:49" x14ac:dyDescent="0.2">
      <c r="A89" s="42" t="s">
        <v>1020</v>
      </c>
      <c r="B89" s="2"/>
      <c r="Z89" s="14"/>
      <c r="AE89" s="39"/>
      <c r="AL89" s="6" t="s">
        <v>115</v>
      </c>
      <c r="AM89" t="s">
        <v>2296</v>
      </c>
      <c r="AN89" t="s">
        <v>115</v>
      </c>
      <c r="AO89" s="14" t="s">
        <v>8121</v>
      </c>
      <c r="AP89" s="6"/>
      <c r="AW89" t="s">
        <v>955</v>
      </c>
    </row>
    <row r="90" spans="1:49" x14ac:dyDescent="0.2">
      <c r="A90" s="67" t="s">
        <v>2818</v>
      </c>
      <c r="B90" s="2"/>
      <c r="Z90" s="14"/>
      <c r="AE90" s="39"/>
      <c r="AL90" s="6" t="s">
        <v>3168</v>
      </c>
      <c r="AM90" t="s">
        <v>2473</v>
      </c>
      <c r="AN90" t="s">
        <v>3168</v>
      </c>
      <c r="AO90" t="s">
        <v>4837</v>
      </c>
      <c r="AP90" s="6"/>
      <c r="AW90" t="s">
        <v>955</v>
      </c>
    </row>
    <row r="91" spans="1:49" x14ac:dyDescent="0.2">
      <c r="A91" s="79" t="s">
        <v>3595</v>
      </c>
      <c r="B91" s="2"/>
      <c r="Z91" s="14"/>
      <c r="AE91" s="39"/>
      <c r="AL91" s="6"/>
      <c r="AM91" s="6"/>
      <c r="AN91" s="6" t="s">
        <v>3168</v>
      </c>
      <c r="AO91" s="43" t="s">
        <v>1188</v>
      </c>
      <c r="AP91" s="6"/>
      <c r="AW91" t="s">
        <v>955</v>
      </c>
    </row>
    <row r="92" spans="1:49" x14ac:dyDescent="0.2">
      <c r="A92" s="92" t="s">
        <v>1181</v>
      </c>
      <c r="B92" s="2"/>
      <c r="Z92" s="14"/>
      <c r="AE92" s="39"/>
      <c r="AN92" s="6" t="s">
        <v>3168</v>
      </c>
      <c r="AO92" s="171" t="s">
        <v>6480</v>
      </c>
      <c r="AP92" s="6"/>
      <c r="AW92" t="s">
        <v>955</v>
      </c>
    </row>
    <row r="93" spans="1:49" x14ac:dyDescent="0.2">
      <c r="A93" s="128" t="s">
        <v>4477</v>
      </c>
      <c r="B93" s="2"/>
      <c r="Z93" s="14"/>
      <c r="AE93" s="39"/>
      <c r="AN93" s="6" t="s">
        <v>3168</v>
      </c>
      <c r="AO93" s="79" t="s">
        <v>7542</v>
      </c>
      <c r="AP93" s="6"/>
      <c r="AW93" t="s">
        <v>955</v>
      </c>
    </row>
    <row r="94" spans="1:49" x14ac:dyDescent="0.2">
      <c r="A94" s="134" t="s">
        <v>3085</v>
      </c>
      <c r="B94" s="2"/>
      <c r="Z94" s="14"/>
      <c r="AE94" s="39"/>
      <c r="AL94" s="22" t="s">
        <v>1709</v>
      </c>
      <c r="AM94" s="6"/>
      <c r="AN94" s="6"/>
      <c r="AO94" s="11" t="s">
        <v>4668</v>
      </c>
      <c r="AP94" s="6"/>
      <c r="AW94" t="s">
        <v>955</v>
      </c>
    </row>
    <row r="95" spans="1:49" x14ac:dyDescent="0.2">
      <c r="A95" s="55" t="s">
        <v>4987</v>
      </c>
      <c r="B95" s="2"/>
      <c r="Z95" s="14"/>
      <c r="AE95" s="39"/>
      <c r="AL95" s="6" t="s">
        <v>115</v>
      </c>
      <c r="AM95" t="s">
        <v>3119</v>
      </c>
      <c r="AN95" t="s">
        <v>115</v>
      </c>
      <c r="AO95" s="171" t="s">
        <v>6478</v>
      </c>
      <c r="AP95" s="6"/>
      <c r="AW95" t="s">
        <v>955</v>
      </c>
    </row>
    <row r="96" spans="1:49" x14ac:dyDescent="0.2">
      <c r="A96" s="97" t="s">
        <v>4670</v>
      </c>
      <c r="B96" s="2"/>
      <c r="Z96" s="14"/>
      <c r="AE96" s="39"/>
      <c r="AL96" s="6" t="s">
        <v>3168</v>
      </c>
      <c r="AM96" t="s">
        <v>2617</v>
      </c>
      <c r="AN96" t="s">
        <v>3168</v>
      </c>
      <c r="AO96" s="171" t="s">
        <v>6479</v>
      </c>
      <c r="AP96" s="6"/>
      <c r="AW96" t="s">
        <v>955</v>
      </c>
    </row>
    <row r="97" spans="1:49" x14ac:dyDescent="0.2">
      <c r="A97" s="149" t="s">
        <v>5199</v>
      </c>
      <c r="B97" s="2"/>
      <c r="Z97" s="14"/>
      <c r="AE97" s="39"/>
      <c r="AL97" s="6" t="s">
        <v>3168</v>
      </c>
      <c r="AM97" t="s">
        <v>1378</v>
      </c>
      <c r="AN97" s="6"/>
      <c r="AO97" s="6"/>
      <c r="AP97" s="6"/>
      <c r="AW97" t="s">
        <v>955</v>
      </c>
    </row>
    <row r="98" spans="1:49" x14ac:dyDescent="0.2">
      <c r="A98" s="158" t="s">
        <v>5539</v>
      </c>
      <c r="B98" s="2"/>
      <c r="Z98" s="14"/>
      <c r="AE98" s="39"/>
      <c r="AL98" s="6"/>
      <c r="AM98" s="6"/>
      <c r="AN98" s="6"/>
      <c r="AW98" t="s">
        <v>955</v>
      </c>
    </row>
    <row r="99" spans="1:49" x14ac:dyDescent="0.2">
      <c r="A99" s="171" t="s">
        <v>6114</v>
      </c>
      <c r="B99" s="2"/>
      <c r="P99" s="14" t="s">
        <v>8562</v>
      </c>
      <c r="AE99" s="39"/>
      <c r="AG99" s="51"/>
      <c r="AW99" t="s">
        <v>955</v>
      </c>
    </row>
    <row r="100" spans="1:49" x14ac:dyDescent="0.2">
      <c r="A100" s="181" t="s">
        <v>6887</v>
      </c>
      <c r="B100" s="2"/>
      <c r="Z100" s="29" t="s">
        <v>267</v>
      </c>
      <c r="AE100" s="39"/>
      <c r="AG100" s="51"/>
      <c r="AN100" s="22"/>
      <c r="AO100" s="22" t="s">
        <v>3644</v>
      </c>
      <c r="AP100" t="s">
        <v>115</v>
      </c>
      <c r="AQ100" s="171" t="s">
        <v>6674</v>
      </c>
      <c r="AR100" t="s">
        <v>115</v>
      </c>
      <c r="AS100" t="s">
        <v>3196</v>
      </c>
      <c r="AW100" t="s">
        <v>955</v>
      </c>
    </row>
    <row r="101" spans="1:49" x14ac:dyDescent="0.2">
      <c r="A101" s="199" t="s">
        <v>7264</v>
      </c>
      <c r="B101" s="2"/>
      <c r="Z101" s="1"/>
      <c r="AE101" s="39"/>
      <c r="AG101" s="51"/>
      <c r="AN101" s="6" t="s">
        <v>115</v>
      </c>
      <c r="AO101" t="s">
        <v>514</v>
      </c>
      <c r="AP101" s="1">
        <v>1</v>
      </c>
      <c r="AQ101" t="s">
        <v>4207</v>
      </c>
      <c r="AR101" s="1">
        <v>1</v>
      </c>
      <c r="AS101" s="171" t="s">
        <v>6671</v>
      </c>
      <c r="AW101" t="s">
        <v>955</v>
      </c>
    </row>
    <row r="102" spans="1:49" x14ac:dyDescent="0.2">
      <c r="A102" s="214" t="s">
        <v>7655</v>
      </c>
      <c r="B102" s="2"/>
      <c r="Z102" s="1"/>
      <c r="AE102" s="39"/>
      <c r="AG102" s="51"/>
      <c r="AN102" s="6" t="s">
        <v>3168</v>
      </c>
      <c r="AO102" s="14" t="s">
        <v>6678</v>
      </c>
      <c r="AP102" t="s">
        <v>3168</v>
      </c>
      <c r="AQ102" s="171" t="s">
        <v>6675</v>
      </c>
      <c r="AR102" s="14" t="s">
        <v>1813</v>
      </c>
      <c r="AW102" t="s">
        <v>955</v>
      </c>
    </row>
    <row r="103" spans="1:49" x14ac:dyDescent="0.2">
      <c r="A103" s="234" t="s">
        <v>8016</v>
      </c>
      <c r="B103" s="2"/>
      <c r="Z103" s="1"/>
      <c r="AE103" s="39"/>
      <c r="AG103" s="51"/>
      <c r="AN103" s="6" t="s">
        <v>3168</v>
      </c>
      <c r="AO103" s="172" t="s">
        <v>6680</v>
      </c>
      <c r="AP103" s="1">
        <v>1</v>
      </c>
      <c r="AQ103" s="171" t="s">
        <v>1532</v>
      </c>
      <c r="AR103" t="s">
        <v>115</v>
      </c>
      <c r="AS103" s="171" t="s">
        <v>6667</v>
      </c>
      <c r="AW103" t="s">
        <v>955</v>
      </c>
    </row>
    <row r="104" spans="1:49" x14ac:dyDescent="0.2">
      <c r="A104" s="246" t="s">
        <v>8605</v>
      </c>
      <c r="B104" s="2"/>
      <c r="Z104" s="1"/>
      <c r="AE104" s="39"/>
      <c r="AG104" s="51"/>
      <c r="AN104" s="6" t="s">
        <v>3168</v>
      </c>
      <c r="AO104" s="22"/>
      <c r="AP104" t="s">
        <v>3168</v>
      </c>
      <c r="AQ104" s="171" t="s">
        <v>6677</v>
      </c>
      <c r="AR104" s="1">
        <v>1</v>
      </c>
      <c r="AS104" s="171" t="s">
        <v>6666</v>
      </c>
      <c r="AW104" t="s">
        <v>955</v>
      </c>
    </row>
    <row r="105" spans="1:49" x14ac:dyDescent="0.2">
      <c r="B105" s="2"/>
      <c r="Z105" s="1"/>
      <c r="AE105" s="39"/>
      <c r="AG105" s="51"/>
      <c r="AN105" s="1">
        <v>1</v>
      </c>
      <c r="AO105" s="171" t="s">
        <v>6679</v>
      </c>
      <c r="AP105" t="s">
        <v>3168</v>
      </c>
      <c r="AQ105" s="171" t="s">
        <v>6676</v>
      </c>
      <c r="AR105" s="1"/>
      <c r="AS105" s="171"/>
      <c r="AW105" t="s">
        <v>955</v>
      </c>
    </row>
    <row r="106" spans="1:49" x14ac:dyDescent="0.2">
      <c r="A106" s="14" t="s">
        <v>8562</v>
      </c>
      <c r="B106" s="2"/>
      <c r="P106" s="14" t="s">
        <v>8562</v>
      </c>
      <c r="AE106" s="39"/>
      <c r="AG106" s="51"/>
      <c r="AO106" s="2"/>
      <c r="AS106" s="143"/>
      <c r="AW106" t="s">
        <v>955</v>
      </c>
    </row>
    <row r="107" spans="1:49" x14ac:dyDescent="0.2">
      <c r="B107" s="2"/>
      <c r="Z107" s="28" t="s">
        <v>6079</v>
      </c>
      <c r="AE107" s="39"/>
      <c r="AG107" s="51"/>
      <c r="AO107" s="2"/>
      <c r="AS107" s="143"/>
      <c r="AT107" s="219" t="s">
        <v>7795</v>
      </c>
      <c r="AU107" s="6"/>
      <c r="AV107" s="6"/>
      <c r="AW107" t="s">
        <v>955</v>
      </c>
    </row>
    <row r="108" spans="1:49" x14ac:dyDescent="0.2">
      <c r="B108" s="2"/>
      <c r="AE108" s="39"/>
      <c r="AG108" s="51"/>
      <c r="AO108" s="2"/>
      <c r="AS108" s="143"/>
      <c r="AT108" s="6" t="s">
        <v>115</v>
      </c>
      <c r="AU108" s="158" t="s">
        <v>2545</v>
      </c>
      <c r="AW108" t="s">
        <v>955</v>
      </c>
    </row>
    <row r="109" spans="1:49" x14ac:dyDescent="0.2">
      <c r="B109" s="2"/>
      <c r="AE109" s="39"/>
      <c r="AG109" s="51"/>
      <c r="AT109" s="6" t="s">
        <v>3168</v>
      </c>
      <c r="AU109" s="214" t="s">
        <v>7796</v>
      </c>
      <c r="AW109" t="s">
        <v>955</v>
      </c>
    </row>
    <row r="110" spans="1:49" x14ac:dyDescent="0.2">
      <c r="A110" s="14" t="s">
        <v>8562</v>
      </c>
      <c r="B110" s="2"/>
      <c r="P110" s="14" t="s">
        <v>8562</v>
      </c>
      <c r="Z110" s="147"/>
      <c r="AE110" s="39"/>
      <c r="AG110" s="51"/>
      <c r="AT110" s="6"/>
      <c r="AU110" s="6"/>
      <c r="AV110" s="6"/>
      <c r="AW110" t="s">
        <v>955</v>
      </c>
    </row>
    <row r="111" spans="1:49" x14ac:dyDescent="0.2">
      <c r="B111" t="s">
        <v>115</v>
      </c>
      <c r="C111" s="214" t="s">
        <v>3102</v>
      </c>
      <c r="Z111" s="28" t="s">
        <v>7992</v>
      </c>
      <c r="AE111" s="39"/>
      <c r="AG111" s="51"/>
      <c r="AU111" s="214"/>
      <c r="AW111" t="s">
        <v>955</v>
      </c>
    </row>
    <row r="112" spans="1:49" x14ac:dyDescent="0.2">
      <c r="B112" s="1">
        <v>1</v>
      </c>
      <c r="C112" s="214" t="s">
        <v>7993</v>
      </c>
      <c r="Z112" s="147"/>
      <c r="AE112" s="39"/>
      <c r="AG112" s="51"/>
      <c r="AU112" s="214"/>
      <c r="AW112" t="s">
        <v>955</v>
      </c>
    </row>
    <row r="113" spans="1:49" x14ac:dyDescent="0.2">
      <c r="B113" t="s">
        <v>3168</v>
      </c>
      <c r="C113" s="214" t="s">
        <v>7994</v>
      </c>
      <c r="Z113" s="147"/>
      <c r="AE113" s="39"/>
      <c r="AG113" s="51"/>
      <c r="AU113" s="214"/>
      <c r="AW113" t="s">
        <v>955</v>
      </c>
    </row>
    <row r="114" spans="1:49" x14ac:dyDescent="0.2">
      <c r="B114" t="s">
        <v>3168</v>
      </c>
      <c r="C114" s="214" t="s">
        <v>7995</v>
      </c>
      <c r="Z114" s="147"/>
      <c r="AE114" s="39"/>
      <c r="AG114" s="51"/>
      <c r="AU114" s="214"/>
      <c r="AW114" t="s">
        <v>955</v>
      </c>
    </row>
    <row r="115" spans="1:49" x14ac:dyDescent="0.2">
      <c r="A115" s="14" t="s">
        <v>8562</v>
      </c>
      <c r="B115" s="2"/>
      <c r="AE115" s="39"/>
      <c r="AG115" s="51"/>
      <c r="AP115" s="2"/>
      <c r="AQ115" s="1"/>
      <c r="AW115" t="s">
        <v>955</v>
      </c>
    </row>
    <row r="116" spans="1:49" x14ac:dyDescent="0.2">
      <c r="A116" s="45" t="s">
        <v>3724</v>
      </c>
      <c r="B116" s="2"/>
      <c r="Z116" s="29" t="s">
        <v>5697</v>
      </c>
      <c r="AE116" s="39"/>
      <c r="AG116" s="51"/>
      <c r="AN116" s="13"/>
      <c r="AO116" s="62" t="s">
        <v>4785</v>
      </c>
      <c r="AP116" s="13"/>
      <c r="AQ116" s="62" t="s">
        <v>4785</v>
      </c>
      <c r="AR116" s="13"/>
      <c r="AS116" s="13"/>
      <c r="AT116" s="13"/>
      <c r="AU116" s="62" t="s">
        <v>5334</v>
      </c>
      <c r="AV116" s="13"/>
      <c r="AW116" t="s">
        <v>955</v>
      </c>
    </row>
    <row r="117" spans="1:49" x14ac:dyDescent="0.2">
      <c r="A117" s="106" t="s">
        <v>4470</v>
      </c>
      <c r="B117" s="2"/>
      <c r="Z117" s="29"/>
      <c r="AE117" s="39"/>
      <c r="AG117" s="51"/>
      <c r="AN117" s="6" t="s">
        <v>115</v>
      </c>
      <c r="AO117" s="79" t="s">
        <v>2187</v>
      </c>
      <c r="AP117" s="6" t="s">
        <v>115</v>
      </c>
      <c r="AQ117" t="s">
        <v>4786</v>
      </c>
      <c r="AR117" t="s">
        <v>115</v>
      </c>
      <c r="AS117" t="s">
        <v>4454</v>
      </c>
      <c r="AT117" s="6" t="s">
        <v>115</v>
      </c>
      <c r="AU117" s="158" t="s">
        <v>5630</v>
      </c>
      <c r="AW117" t="s">
        <v>955</v>
      </c>
    </row>
    <row r="118" spans="1:49" x14ac:dyDescent="0.2">
      <c r="A118" s="107" t="s">
        <v>4471</v>
      </c>
      <c r="B118" s="2"/>
      <c r="Z118" s="29"/>
      <c r="AE118" s="39"/>
      <c r="AG118" s="51"/>
      <c r="AN118" s="6" t="s">
        <v>3168</v>
      </c>
      <c r="AO118" s="79" t="s">
        <v>1323</v>
      </c>
      <c r="AP118" s="6" t="s">
        <v>3168</v>
      </c>
      <c r="AQ118" t="s">
        <v>4456</v>
      </c>
      <c r="AR118" t="s">
        <v>3168</v>
      </c>
      <c r="AS118" t="s">
        <v>4455</v>
      </c>
      <c r="AT118" s="6" t="s">
        <v>3168</v>
      </c>
      <c r="AU118" s="171" t="s">
        <v>6632</v>
      </c>
      <c r="AW118" t="s">
        <v>955</v>
      </c>
    </row>
    <row r="119" spans="1:49" x14ac:dyDescent="0.2">
      <c r="A119" s="200" t="s">
        <v>597</v>
      </c>
      <c r="B119" s="2"/>
      <c r="Z119" s="1"/>
      <c r="AE119" s="39"/>
      <c r="AG119" s="51"/>
      <c r="AN119" s="6" t="s">
        <v>3168</v>
      </c>
      <c r="AO119" s="79" t="s">
        <v>1322</v>
      </c>
      <c r="AP119" s="6" t="s">
        <v>3168</v>
      </c>
      <c r="AQ119" t="s">
        <v>4752</v>
      </c>
      <c r="AR119" s="13"/>
      <c r="AS119" s="13"/>
      <c r="AT119" s="6" t="s">
        <v>3168</v>
      </c>
      <c r="AU119" s="158" t="s">
        <v>5831</v>
      </c>
      <c r="AW119" t="s">
        <v>955</v>
      </c>
    </row>
    <row r="120" spans="1:49" x14ac:dyDescent="0.2">
      <c r="A120" s="125" t="s">
        <v>598</v>
      </c>
      <c r="B120" s="2"/>
      <c r="Z120" s="1"/>
      <c r="AE120" s="39"/>
      <c r="AG120" s="51"/>
      <c r="AN120" s="6" t="s">
        <v>3168</v>
      </c>
      <c r="AO120" t="s">
        <v>436</v>
      </c>
      <c r="AP120" s="6" t="s">
        <v>3168</v>
      </c>
      <c r="AQ120" t="s">
        <v>3106</v>
      </c>
      <c r="AR120" s="13"/>
      <c r="AT120" s="13"/>
      <c r="AU120" s="13"/>
      <c r="AV120" s="13"/>
      <c r="AW120" t="s">
        <v>955</v>
      </c>
    </row>
    <row r="121" spans="1:49" x14ac:dyDescent="0.2">
      <c r="A121" s="121" t="s">
        <v>4472</v>
      </c>
      <c r="B121" s="2"/>
      <c r="Z121" s="1"/>
      <c r="AE121" s="39"/>
      <c r="AG121" s="51"/>
      <c r="AN121" s="6"/>
      <c r="AO121" s="6"/>
      <c r="AP121" s="13"/>
      <c r="AQ121" s="62" t="s">
        <v>4785</v>
      </c>
      <c r="AR121" s="13"/>
      <c r="AT121" s="13"/>
      <c r="AW121" t="s">
        <v>955</v>
      </c>
    </row>
    <row r="122" spans="1:49" x14ac:dyDescent="0.2">
      <c r="A122" s="110" t="s">
        <v>4473</v>
      </c>
      <c r="B122" s="2"/>
      <c r="Z122" s="1"/>
      <c r="AE122" s="39"/>
      <c r="AG122" s="51"/>
      <c r="AP122" s="6"/>
      <c r="AQ122" s="99" t="s">
        <v>797</v>
      </c>
      <c r="AR122" t="s">
        <v>115</v>
      </c>
      <c r="AS122" t="s">
        <v>4864</v>
      </c>
      <c r="AT122" s="13"/>
      <c r="AW122" t="s">
        <v>955</v>
      </c>
    </row>
    <row r="123" spans="1:49" x14ac:dyDescent="0.2">
      <c r="A123" s="108" t="s">
        <v>4474</v>
      </c>
      <c r="B123" s="2"/>
      <c r="Z123" s="1"/>
      <c r="AE123" s="39"/>
      <c r="AG123" s="51"/>
      <c r="AP123" s="6" t="s">
        <v>115</v>
      </c>
      <c r="AQ123" s="79" t="s">
        <v>1564</v>
      </c>
      <c r="AR123" t="s">
        <v>3168</v>
      </c>
      <c r="AS123" s="79" t="s">
        <v>1566</v>
      </c>
      <c r="AT123" s="13"/>
      <c r="AU123" s="79"/>
      <c r="AW123" t="s">
        <v>955</v>
      </c>
    </row>
    <row r="124" spans="1:49" x14ac:dyDescent="0.2">
      <c r="A124" s="126" t="s">
        <v>4475</v>
      </c>
      <c r="B124" s="2"/>
      <c r="Z124" s="1"/>
      <c r="AE124" s="39"/>
      <c r="AG124" s="51"/>
      <c r="AP124" s="6" t="s">
        <v>3168</v>
      </c>
      <c r="AQ124" t="s">
        <v>434</v>
      </c>
      <c r="AR124" t="s">
        <v>3168</v>
      </c>
      <c r="AS124" s="92"/>
      <c r="AT124" s="13"/>
      <c r="AU124" s="13"/>
      <c r="AV124" s="13"/>
      <c r="AW124" t="s">
        <v>955</v>
      </c>
    </row>
    <row r="125" spans="1:49" x14ac:dyDescent="0.2">
      <c r="A125" s="109" t="s">
        <v>2528</v>
      </c>
      <c r="B125" s="2"/>
      <c r="Z125" s="1"/>
      <c r="AE125" s="39"/>
      <c r="AG125" s="51"/>
      <c r="AP125" s="6" t="s">
        <v>3168</v>
      </c>
      <c r="AQ125" s="79" t="s">
        <v>1565</v>
      </c>
      <c r="AR125" t="s">
        <v>115</v>
      </c>
      <c r="AS125" t="s">
        <v>4047</v>
      </c>
      <c r="AT125" t="s">
        <v>115</v>
      </c>
      <c r="AU125" t="s">
        <v>2545</v>
      </c>
      <c r="AW125" t="s">
        <v>955</v>
      </c>
    </row>
    <row r="126" spans="1:49" x14ac:dyDescent="0.2">
      <c r="A126" s="127" t="s">
        <v>3723</v>
      </c>
      <c r="B126" s="2"/>
      <c r="Z126" s="1"/>
      <c r="AE126" s="39"/>
      <c r="AG126" s="51"/>
      <c r="AP126" s="6" t="s">
        <v>3168</v>
      </c>
      <c r="AQ126" t="s">
        <v>435</v>
      </c>
      <c r="AR126" t="s">
        <v>3168</v>
      </c>
      <c r="AS126" t="s">
        <v>437</v>
      </c>
      <c r="AT126" t="s">
        <v>3168</v>
      </c>
      <c r="AU126" t="s">
        <v>438</v>
      </c>
      <c r="AW126" t="s">
        <v>955</v>
      </c>
    </row>
    <row r="127" spans="1:49" x14ac:dyDescent="0.2">
      <c r="A127" s="4" t="s">
        <v>8132</v>
      </c>
      <c r="B127" s="2"/>
      <c r="Z127" s="1"/>
      <c r="AE127" s="39"/>
      <c r="AG127" s="51"/>
      <c r="AP127" s="6"/>
      <c r="AQ127" s="13"/>
      <c r="AR127" t="s">
        <v>3168</v>
      </c>
      <c r="AS127" s="14" t="s">
        <v>5200</v>
      </c>
      <c r="AU127" s="13"/>
      <c r="AV127" s="13"/>
      <c r="AW127" t="s">
        <v>955</v>
      </c>
    </row>
    <row r="128" spans="1:49" x14ac:dyDescent="0.2">
      <c r="B128" s="2"/>
      <c r="Z128" s="1"/>
      <c r="AE128" s="39"/>
      <c r="AG128" s="51"/>
      <c r="AR128" t="s">
        <v>3168</v>
      </c>
      <c r="AT128" s="13"/>
      <c r="AW128" t="s">
        <v>955</v>
      </c>
    </row>
    <row r="129" spans="1:49" x14ac:dyDescent="0.2">
      <c r="A129" s="4" t="s">
        <v>8662</v>
      </c>
      <c r="Z129" s="1"/>
      <c r="AE129" s="39"/>
      <c r="AG129" s="51"/>
      <c r="AR129" t="s">
        <v>115</v>
      </c>
      <c r="AS129" t="s">
        <v>3289</v>
      </c>
      <c r="AT129" s="13"/>
      <c r="AU129" s="79"/>
      <c r="AW129" t="s">
        <v>955</v>
      </c>
    </row>
    <row r="130" spans="1:49" x14ac:dyDescent="0.2">
      <c r="B130" s="2"/>
      <c r="Z130" s="1"/>
      <c r="AE130" s="39"/>
      <c r="AG130" s="51"/>
      <c r="AR130" t="s">
        <v>3168</v>
      </c>
      <c r="AS130" s="79" t="s">
        <v>7797</v>
      </c>
      <c r="AT130" s="13"/>
      <c r="AU130" s="79"/>
      <c r="AW130" t="s">
        <v>955</v>
      </c>
    </row>
    <row r="131" spans="1:49" x14ac:dyDescent="0.2">
      <c r="A131" s="4" t="s">
        <v>8721</v>
      </c>
      <c r="AE131" s="39"/>
      <c r="AG131" s="51"/>
      <c r="AR131" s="13"/>
      <c r="AS131" s="13"/>
      <c r="AT131" s="13"/>
      <c r="AW131" t="s">
        <v>955</v>
      </c>
    </row>
    <row r="132" spans="1:49" x14ac:dyDescent="0.2">
      <c r="B132" s="2"/>
      <c r="Z132" t="s">
        <v>2865</v>
      </c>
      <c r="AE132" s="39"/>
      <c r="AG132" s="51"/>
      <c r="AW132" t="s">
        <v>955</v>
      </c>
    </row>
    <row r="133" spans="1:49" x14ac:dyDescent="0.2">
      <c r="B133" s="2"/>
      <c r="Z133" s="28" t="s">
        <v>5995</v>
      </c>
      <c r="AE133" s="39"/>
      <c r="AG133" s="51"/>
      <c r="AW133" t="s">
        <v>955</v>
      </c>
    </row>
    <row r="134" spans="1:49" x14ac:dyDescent="0.2">
      <c r="A134" s="99" t="s">
        <v>3315</v>
      </c>
      <c r="B134" s="2"/>
      <c r="AE134" s="39"/>
      <c r="AG134" s="51"/>
      <c r="AH134" t="s">
        <v>115</v>
      </c>
      <c r="AI134" s="158" t="s">
        <v>1481</v>
      </c>
      <c r="AW134" t="s">
        <v>955</v>
      </c>
    </row>
    <row r="135" spans="1:49" x14ac:dyDescent="0.2">
      <c r="A135" s="100" t="s">
        <v>3316</v>
      </c>
      <c r="B135" s="2"/>
      <c r="Z135" s="147"/>
      <c r="AD135" s="11" t="s">
        <v>4421</v>
      </c>
      <c r="AE135" s="6"/>
      <c r="AF135" t="s">
        <v>115</v>
      </c>
      <c r="AG135" s="159" t="s">
        <v>266</v>
      </c>
      <c r="AH135" s="1">
        <v>1</v>
      </c>
      <c r="AI135" s="158" t="s">
        <v>5987</v>
      </c>
      <c r="AW135" t="s">
        <v>955</v>
      </c>
    </row>
    <row r="136" spans="1:49" x14ac:dyDescent="0.2">
      <c r="A136" s="99" t="s">
        <v>4373</v>
      </c>
      <c r="B136" s="2"/>
      <c r="Z136" s="147"/>
      <c r="AD136" s="6" t="s">
        <v>115</v>
      </c>
      <c r="AE136" s="171" t="s">
        <v>6833</v>
      </c>
      <c r="AF136" s="1">
        <v>1</v>
      </c>
      <c r="AG136" s="159" t="s">
        <v>1888</v>
      </c>
      <c r="AH136" t="s">
        <v>3168</v>
      </c>
      <c r="AI136" s="199" t="s">
        <v>7578</v>
      </c>
      <c r="AW136" t="s">
        <v>955</v>
      </c>
    </row>
    <row r="137" spans="1:49" x14ac:dyDescent="0.2">
      <c r="A137" s="99" t="s">
        <v>797</v>
      </c>
      <c r="B137" s="2"/>
      <c r="Z137" s="147"/>
      <c r="AD137" s="6" t="s">
        <v>3168</v>
      </c>
      <c r="AE137" s="67" t="s">
        <v>4011</v>
      </c>
      <c r="AF137" t="s">
        <v>3168</v>
      </c>
      <c r="AG137" s="159" t="s">
        <v>5905</v>
      </c>
      <c r="AH137" t="s">
        <v>3168</v>
      </c>
      <c r="AW137" t="s">
        <v>955</v>
      </c>
    </row>
    <row r="138" spans="1:49" x14ac:dyDescent="0.2">
      <c r="A138" s="99" t="s">
        <v>1721</v>
      </c>
      <c r="B138" s="2"/>
      <c r="Z138" s="147"/>
      <c r="AD138" s="6" t="s">
        <v>3168</v>
      </c>
      <c r="AE138" s="173" t="s">
        <v>6152</v>
      </c>
      <c r="AF138" t="s">
        <v>3168</v>
      </c>
      <c r="AG138" s="159" t="s">
        <v>7220</v>
      </c>
      <c r="AH138" t="s">
        <v>115</v>
      </c>
      <c r="AI138" s="158" t="s">
        <v>3667</v>
      </c>
      <c r="AW138" t="s">
        <v>955</v>
      </c>
    </row>
    <row r="139" spans="1:49" x14ac:dyDescent="0.2">
      <c r="B139" s="2"/>
      <c r="Z139" s="147"/>
      <c r="AD139" s="6" t="s">
        <v>3168</v>
      </c>
      <c r="AE139" s="171" t="s">
        <v>6834</v>
      </c>
      <c r="AF139" t="s">
        <v>3168</v>
      </c>
      <c r="AG139" s="195" t="s">
        <v>7219</v>
      </c>
      <c r="AH139" s="1">
        <v>1</v>
      </c>
      <c r="AI139" s="158" t="s">
        <v>5988</v>
      </c>
      <c r="AW139" t="s">
        <v>955</v>
      </c>
    </row>
    <row r="140" spans="1:49" x14ac:dyDescent="0.2">
      <c r="A140" s="23" t="s">
        <v>2752</v>
      </c>
      <c r="B140" s="2"/>
      <c r="Z140" s="147"/>
      <c r="AD140" s="6" t="s">
        <v>3168</v>
      </c>
      <c r="AE140" s="158" t="s">
        <v>6153</v>
      </c>
      <c r="AF140" t="s">
        <v>3168</v>
      </c>
      <c r="AG140" s="159"/>
      <c r="AH140" t="s">
        <v>3168</v>
      </c>
      <c r="AI140" s="199" t="s">
        <v>7579</v>
      </c>
      <c r="AW140" t="s">
        <v>955</v>
      </c>
    </row>
    <row r="141" spans="1:49" x14ac:dyDescent="0.2">
      <c r="A141" s="25" t="s">
        <v>1509</v>
      </c>
      <c r="B141" s="2"/>
      <c r="Z141" s="147"/>
      <c r="AD141" s="6"/>
      <c r="AE141" s="6"/>
      <c r="AF141" t="s">
        <v>3168</v>
      </c>
      <c r="AG141" s="159"/>
      <c r="AH141" t="s">
        <v>3168</v>
      </c>
      <c r="AW141" t="s">
        <v>955</v>
      </c>
    </row>
    <row r="142" spans="1:49" x14ac:dyDescent="0.2">
      <c r="A142" s="25" t="s">
        <v>1510</v>
      </c>
      <c r="B142" s="2"/>
      <c r="Z142" s="147"/>
      <c r="AE142" s="39"/>
      <c r="AF142" t="s">
        <v>3168</v>
      </c>
      <c r="AG142" s="159"/>
      <c r="AH142" t="s">
        <v>115</v>
      </c>
      <c r="AI142" s="158" t="s">
        <v>1952</v>
      </c>
      <c r="AW142" t="s">
        <v>955</v>
      </c>
    </row>
    <row r="143" spans="1:49" x14ac:dyDescent="0.2">
      <c r="A143" s="25" t="s">
        <v>1511</v>
      </c>
      <c r="B143" s="2"/>
      <c r="Z143" s="147"/>
      <c r="AE143" s="39"/>
      <c r="AF143" t="s">
        <v>3168</v>
      </c>
      <c r="AH143" s="1">
        <v>1</v>
      </c>
      <c r="AI143" s="158" t="s">
        <v>5989</v>
      </c>
      <c r="AW143" t="s">
        <v>955</v>
      </c>
    </row>
    <row r="144" spans="1:49" x14ac:dyDescent="0.2">
      <c r="B144" s="2"/>
      <c r="Z144" s="147"/>
      <c r="AE144" s="39"/>
      <c r="AF144" t="s">
        <v>3168</v>
      </c>
      <c r="AH144" t="s">
        <v>3168</v>
      </c>
      <c r="AI144" s="199" t="s">
        <v>7580</v>
      </c>
      <c r="AW144" t="s">
        <v>955</v>
      </c>
    </row>
    <row r="145" spans="2:49" x14ac:dyDescent="0.2">
      <c r="B145" s="2"/>
      <c r="Z145" s="147"/>
      <c r="AE145" s="39"/>
      <c r="AF145" t="s">
        <v>3168</v>
      </c>
      <c r="AW145" t="s">
        <v>955</v>
      </c>
    </row>
    <row r="146" spans="2:49" x14ac:dyDescent="0.2">
      <c r="B146" s="2"/>
      <c r="Z146" s="147"/>
      <c r="AE146" s="39"/>
      <c r="AF146" t="s">
        <v>3168</v>
      </c>
      <c r="AG146" s="159"/>
      <c r="AH146" t="s">
        <v>115</v>
      </c>
      <c r="AI146" s="199" t="s">
        <v>1481</v>
      </c>
      <c r="AW146" t="s">
        <v>955</v>
      </c>
    </row>
    <row r="147" spans="2:49" x14ac:dyDescent="0.2">
      <c r="B147" s="2"/>
      <c r="Z147" s="147"/>
      <c r="AE147" s="39"/>
      <c r="AF147" t="s">
        <v>115</v>
      </c>
      <c r="AG147" s="174" t="s">
        <v>6835</v>
      </c>
      <c r="AH147" s="1">
        <v>1</v>
      </c>
      <c r="AI147" s="199" t="s">
        <v>7582</v>
      </c>
      <c r="AW147" t="s">
        <v>955</v>
      </c>
    </row>
    <row r="148" spans="2:49" x14ac:dyDescent="0.2">
      <c r="B148" s="2"/>
      <c r="Z148" s="147"/>
      <c r="AE148" s="39"/>
      <c r="AF148" s="1">
        <v>1</v>
      </c>
      <c r="AG148" s="247" t="s">
        <v>8691</v>
      </c>
      <c r="AH148" t="s">
        <v>3168</v>
      </c>
      <c r="AI148" s="199" t="s">
        <v>7583</v>
      </c>
      <c r="AW148" t="s">
        <v>955</v>
      </c>
    </row>
    <row r="149" spans="2:49" x14ac:dyDescent="0.2">
      <c r="B149" s="2"/>
      <c r="Z149" s="147"/>
      <c r="AE149" s="39"/>
      <c r="AF149" t="s">
        <v>3168</v>
      </c>
      <c r="AG149" s="192" t="s">
        <v>7222</v>
      </c>
      <c r="AH149" t="s">
        <v>3168</v>
      </c>
      <c r="AW149" t="s">
        <v>955</v>
      </c>
    </row>
    <row r="150" spans="2:49" x14ac:dyDescent="0.2">
      <c r="B150" s="2"/>
      <c r="Z150" s="147"/>
      <c r="AE150" s="39"/>
      <c r="AF150" s="1">
        <v>1</v>
      </c>
      <c r="AG150" s="237" t="s">
        <v>8559</v>
      </c>
      <c r="AH150" t="s">
        <v>115</v>
      </c>
      <c r="AI150" s="158" t="s">
        <v>2720</v>
      </c>
      <c r="AW150" t="s">
        <v>955</v>
      </c>
    </row>
    <row r="151" spans="2:49" x14ac:dyDescent="0.2">
      <c r="B151" s="2"/>
      <c r="Z151" s="147"/>
      <c r="AE151" s="39"/>
      <c r="AF151" t="s">
        <v>3168</v>
      </c>
      <c r="AG151" s="159" t="s">
        <v>4895</v>
      </c>
      <c r="AH151" s="1">
        <v>1</v>
      </c>
      <c r="AI151" s="158" t="s">
        <v>5991</v>
      </c>
      <c r="AW151" t="s">
        <v>955</v>
      </c>
    </row>
    <row r="152" spans="2:49" x14ac:dyDescent="0.2">
      <c r="B152" s="2"/>
      <c r="Z152" s="147"/>
      <c r="AE152" s="39"/>
      <c r="AF152" t="s">
        <v>3168</v>
      </c>
      <c r="AG152" s="210" t="s">
        <v>7581</v>
      </c>
      <c r="AH152" t="s">
        <v>3168</v>
      </c>
      <c r="AI152" s="199" t="s">
        <v>7584</v>
      </c>
      <c r="AW152" t="s">
        <v>955</v>
      </c>
    </row>
    <row r="153" spans="2:49" x14ac:dyDescent="0.2">
      <c r="B153" s="2"/>
      <c r="Z153" s="147"/>
      <c r="AE153" s="39"/>
      <c r="AF153" t="s">
        <v>3168</v>
      </c>
      <c r="AG153" s="174" t="s">
        <v>6864</v>
      </c>
      <c r="AH153" t="s">
        <v>3168</v>
      </c>
      <c r="AW153" t="s">
        <v>955</v>
      </c>
    </row>
    <row r="154" spans="2:49" x14ac:dyDescent="0.2">
      <c r="B154" s="2"/>
      <c r="Z154" s="147"/>
      <c r="AE154" s="39"/>
      <c r="AF154" t="s">
        <v>3168</v>
      </c>
      <c r="AG154" s="174" t="s">
        <v>6865</v>
      </c>
      <c r="AH154" t="s">
        <v>115</v>
      </c>
      <c r="AI154" s="158" t="s">
        <v>1481</v>
      </c>
      <c r="AW154" t="s">
        <v>955</v>
      </c>
    </row>
    <row r="155" spans="2:49" x14ac:dyDescent="0.2">
      <c r="B155" s="2"/>
      <c r="Z155" s="147"/>
      <c r="AE155" s="39"/>
      <c r="AF155" s="1">
        <v>1</v>
      </c>
      <c r="AG155" s="195" t="s">
        <v>7221</v>
      </c>
      <c r="AH155" s="1">
        <v>1</v>
      </c>
      <c r="AI155" s="158" t="s">
        <v>5992</v>
      </c>
      <c r="AJ155" t="s">
        <v>115</v>
      </c>
      <c r="AK155" s="171" t="s">
        <v>3667</v>
      </c>
      <c r="AW155" t="s">
        <v>955</v>
      </c>
    </row>
    <row r="156" spans="2:49" x14ac:dyDescent="0.2">
      <c r="B156" s="2"/>
      <c r="Z156" s="147"/>
      <c r="AE156" s="39"/>
      <c r="AG156" s="159"/>
      <c r="AH156" t="s">
        <v>3168</v>
      </c>
      <c r="AI156" s="199" t="s">
        <v>7585</v>
      </c>
      <c r="AJ156" s="1">
        <v>1</v>
      </c>
      <c r="AK156" s="171" t="s">
        <v>3199</v>
      </c>
      <c r="AW156" t="s">
        <v>955</v>
      </c>
    </row>
    <row r="157" spans="2:49" x14ac:dyDescent="0.2">
      <c r="B157" s="2"/>
      <c r="Z157" s="147"/>
      <c r="AE157" s="39"/>
      <c r="AG157" s="159"/>
      <c r="AH157" t="s">
        <v>3168</v>
      </c>
      <c r="AJ157" t="s">
        <v>3168</v>
      </c>
      <c r="AK157" s="171" t="s">
        <v>6838</v>
      </c>
      <c r="AW157" t="s">
        <v>955</v>
      </c>
    </row>
    <row r="158" spans="2:49" x14ac:dyDescent="0.2">
      <c r="B158" s="2"/>
      <c r="Z158" s="147"/>
      <c r="AE158" s="39"/>
      <c r="AG158" s="159"/>
      <c r="AH158" t="s">
        <v>115</v>
      </c>
      <c r="AI158" s="158" t="s">
        <v>5990</v>
      </c>
      <c r="AJ158" t="s">
        <v>3168</v>
      </c>
      <c r="AW158" t="s">
        <v>955</v>
      </c>
    </row>
    <row r="159" spans="2:49" x14ac:dyDescent="0.2">
      <c r="B159" s="2"/>
      <c r="Z159" s="147"/>
      <c r="AE159" s="39"/>
      <c r="AG159" s="159"/>
      <c r="AH159" s="1">
        <v>1</v>
      </c>
      <c r="AI159" s="158" t="s">
        <v>5993</v>
      </c>
      <c r="AJ159" t="s">
        <v>115</v>
      </c>
      <c r="AK159" s="171" t="s">
        <v>6836</v>
      </c>
      <c r="AW159" t="s">
        <v>955</v>
      </c>
    </row>
    <row r="160" spans="2:49" x14ac:dyDescent="0.2">
      <c r="B160" s="2"/>
      <c r="Z160" s="147"/>
      <c r="AE160" s="39"/>
      <c r="AG160" s="159"/>
      <c r="AH160" t="s">
        <v>3168</v>
      </c>
      <c r="AI160" s="171" t="s">
        <v>6154</v>
      </c>
      <c r="AJ160" s="1">
        <v>1</v>
      </c>
      <c r="AK160" s="171" t="s">
        <v>6837</v>
      </c>
      <c r="AW160" t="s">
        <v>955</v>
      </c>
    </row>
    <row r="161" spans="1:49" x14ac:dyDescent="0.2">
      <c r="Z161" s="147"/>
      <c r="AE161" s="39"/>
      <c r="AG161" s="159"/>
      <c r="AH161" t="s">
        <v>3168</v>
      </c>
      <c r="AI161" s="173" t="s">
        <v>6155</v>
      </c>
      <c r="AW161" t="s">
        <v>955</v>
      </c>
    </row>
    <row r="162" spans="1:49" x14ac:dyDescent="0.2">
      <c r="B162" s="2"/>
      <c r="Z162" s="147"/>
      <c r="AE162" s="39"/>
      <c r="AG162" s="159"/>
      <c r="AH162" s="1">
        <v>1</v>
      </c>
      <c r="AI162" s="171" t="s">
        <v>6156</v>
      </c>
      <c r="AJ162" t="s">
        <v>115</v>
      </c>
      <c r="AK162" s="171" t="s">
        <v>6159</v>
      </c>
      <c r="AL162" t="s">
        <v>115</v>
      </c>
      <c r="AM162" s="171" t="s">
        <v>6160</v>
      </c>
      <c r="AW162" t="s">
        <v>955</v>
      </c>
    </row>
    <row r="163" spans="1:49" x14ac:dyDescent="0.2">
      <c r="B163" s="2"/>
      <c r="Z163" s="147"/>
      <c r="AE163" s="39"/>
      <c r="AG163" s="159"/>
      <c r="AH163" t="s">
        <v>3168</v>
      </c>
      <c r="AJ163" s="1">
        <v>1</v>
      </c>
      <c r="AK163" s="171" t="s">
        <v>6157</v>
      </c>
      <c r="AL163" s="1">
        <v>1</v>
      </c>
      <c r="AM163" s="171" t="s">
        <v>6161</v>
      </c>
      <c r="AW163" t="s">
        <v>955</v>
      </c>
    </row>
    <row r="164" spans="1:49" x14ac:dyDescent="0.2">
      <c r="B164" s="2"/>
      <c r="Z164" s="147"/>
      <c r="AE164" s="39"/>
      <c r="AG164" s="159"/>
      <c r="AH164" t="s">
        <v>115</v>
      </c>
      <c r="AI164" s="158" t="s">
        <v>1393</v>
      </c>
      <c r="AJ164" t="s">
        <v>3168</v>
      </c>
      <c r="AK164" s="171" t="s">
        <v>6158</v>
      </c>
      <c r="AW164" t="s">
        <v>955</v>
      </c>
    </row>
    <row r="165" spans="1:49" x14ac:dyDescent="0.2">
      <c r="B165" s="2"/>
      <c r="Z165" s="147"/>
      <c r="AE165" s="39"/>
      <c r="AG165" s="159"/>
      <c r="AH165" s="1">
        <v>1</v>
      </c>
      <c r="AI165" s="158" t="s">
        <v>5994</v>
      </c>
      <c r="AJ165" t="s">
        <v>3168</v>
      </c>
      <c r="AW165" t="s">
        <v>955</v>
      </c>
    </row>
    <row r="166" spans="1:49" x14ac:dyDescent="0.2">
      <c r="B166" s="2"/>
      <c r="Z166" s="147"/>
      <c r="AE166" s="39"/>
      <c r="AG166" s="159"/>
      <c r="AH166" s="147" t="s">
        <v>1813</v>
      </c>
      <c r="AI166" s="158"/>
      <c r="AJ166" t="s">
        <v>115</v>
      </c>
      <c r="AK166" s="181" t="s">
        <v>3713</v>
      </c>
      <c r="AW166" t="s">
        <v>955</v>
      </c>
    </row>
    <row r="167" spans="1:49" x14ac:dyDescent="0.2">
      <c r="B167" s="2"/>
      <c r="Z167" s="147"/>
      <c r="AE167" s="39"/>
      <c r="AG167" s="159"/>
      <c r="AH167" t="s">
        <v>115</v>
      </c>
      <c r="AI167" s="171" t="s">
        <v>6151</v>
      </c>
      <c r="AJ167" s="1">
        <v>1</v>
      </c>
      <c r="AK167" s="181" t="s">
        <v>7218</v>
      </c>
      <c r="AW167" t="s">
        <v>955</v>
      </c>
    </row>
    <row r="168" spans="1:49" x14ac:dyDescent="0.2">
      <c r="B168" s="2"/>
      <c r="Z168" s="147"/>
      <c r="AE168" s="39"/>
      <c r="AG168" s="159"/>
      <c r="AH168" s="1">
        <v>1</v>
      </c>
      <c r="AI168" s="171" t="s">
        <v>6171</v>
      </c>
      <c r="AW168" t="s">
        <v>955</v>
      </c>
    </row>
    <row r="169" spans="1:49" x14ac:dyDescent="0.2">
      <c r="B169" s="2"/>
      <c r="Z169" s="147"/>
      <c r="AE169" s="39"/>
      <c r="AG169" s="159"/>
      <c r="AH169" t="s">
        <v>3168</v>
      </c>
      <c r="AI169" s="171" t="s">
        <v>6839</v>
      </c>
      <c r="AQ169" s="234"/>
      <c r="AW169" t="s">
        <v>955</v>
      </c>
    </row>
    <row r="170" spans="1:49" x14ac:dyDescent="0.2">
      <c r="B170" s="2"/>
      <c r="Z170" s="147"/>
      <c r="AE170" s="39"/>
      <c r="AG170" s="159"/>
      <c r="AH170" s="1">
        <v>1</v>
      </c>
      <c r="AI170" s="181" t="s">
        <v>7216</v>
      </c>
      <c r="AW170" t="s">
        <v>955</v>
      </c>
    </row>
    <row r="171" spans="1:49" x14ac:dyDescent="0.2">
      <c r="B171" s="2"/>
      <c r="Z171" s="147"/>
      <c r="AE171" s="39"/>
      <c r="AG171" s="159"/>
      <c r="AH171" t="s">
        <v>3168</v>
      </c>
      <c r="AI171" s="181" t="s">
        <v>7217</v>
      </c>
      <c r="AW171" t="s">
        <v>955</v>
      </c>
    </row>
    <row r="172" spans="1:49" x14ac:dyDescent="0.2">
      <c r="B172" s="2"/>
      <c r="Z172" s="147"/>
      <c r="AE172" s="39"/>
      <c r="AG172" s="159"/>
      <c r="AI172" s="181"/>
      <c r="AW172" t="s">
        <v>955</v>
      </c>
    </row>
    <row r="173" spans="1:49" x14ac:dyDescent="0.2">
      <c r="A173" t="s">
        <v>2865</v>
      </c>
      <c r="B173" s="2"/>
      <c r="Y173" s="15"/>
      <c r="Z173" t="s">
        <v>2865</v>
      </c>
      <c r="AA173" s="2"/>
      <c r="AB173" s="2"/>
      <c r="AC173" s="2"/>
      <c r="AD173" s="2"/>
      <c r="AE173" s="2"/>
      <c r="AF173" s="2"/>
      <c r="AG173" s="2"/>
      <c r="AI173" s="2"/>
      <c r="AJ173" s="2"/>
      <c r="AK173" s="2"/>
      <c r="AL173" s="2"/>
      <c r="AM173" s="2"/>
      <c r="AT173" s="2"/>
      <c r="AV173" s="2"/>
      <c r="AW173" t="s">
        <v>955</v>
      </c>
    </row>
    <row r="174" spans="1:49" x14ac:dyDescent="0.2">
      <c r="B174" s="2"/>
      <c r="Z174" s="60" t="s">
        <v>8260</v>
      </c>
      <c r="AR174" t="s">
        <v>115</v>
      </c>
      <c r="AS174" s="24" t="s">
        <v>8351</v>
      </c>
      <c r="AT174" t="s">
        <v>115</v>
      </c>
      <c r="AU174" s="23" t="s">
        <v>1996</v>
      </c>
      <c r="AW174" t="s">
        <v>955</v>
      </c>
    </row>
    <row r="175" spans="1:49" x14ac:dyDescent="0.2">
      <c r="B175" s="2"/>
      <c r="Z175" t="s">
        <v>115</v>
      </c>
      <c r="AA175" s="71" t="s">
        <v>4041</v>
      </c>
      <c r="AB175" t="s">
        <v>115</v>
      </c>
      <c r="AC175" s="71" t="s">
        <v>4043</v>
      </c>
      <c r="AF175" s="22" t="s">
        <v>2178</v>
      </c>
      <c r="AG175" s="6"/>
      <c r="AH175" s="6"/>
      <c r="AI175" s="6"/>
      <c r="AJ175" s="6"/>
      <c r="AK175" s="6"/>
      <c r="AL175" s="6"/>
      <c r="AM175" s="6"/>
      <c r="AN175" s="6"/>
      <c r="AR175" s="1">
        <v>1</v>
      </c>
      <c r="AS175" t="s">
        <v>1218</v>
      </c>
      <c r="AT175" s="1">
        <v>1</v>
      </c>
      <c r="AU175" s="23" t="s">
        <v>1219</v>
      </c>
      <c r="AW175" t="s">
        <v>955</v>
      </c>
    </row>
    <row r="176" spans="1:49" x14ac:dyDescent="0.2">
      <c r="B176" s="2"/>
      <c r="Z176" t="s">
        <v>3168</v>
      </c>
      <c r="AA176" s="67" t="s">
        <v>2196</v>
      </c>
      <c r="AB176" t="s">
        <v>3168</v>
      </c>
      <c r="AC176" s="67" t="s">
        <v>4044</v>
      </c>
      <c r="AF176" s="6" t="s">
        <v>115</v>
      </c>
      <c r="AG176" t="s">
        <v>198</v>
      </c>
      <c r="AH176" t="s">
        <v>115</v>
      </c>
      <c r="AI176" t="s">
        <v>720</v>
      </c>
      <c r="AJ176" t="s">
        <v>115</v>
      </c>
      <c r="AK176" t="s">
        <v>1272</v>
      </c>
      <c r="AL176" t="s">
        <v>115</v>
      </c>
      <c r="AM176" t="s">
        <v>3167</v>
      </c>
      <c r="AN176" s="6"/>
      <c r="AQ176" s="99" t="s">
        <v>2452</v>
      </c>
      <c r="AR176" t="s">
        <v>3168</v>
      </c>
      <c r="AS176" s="105" t="s">
        <v>1220</v>
      </c>
      <c r="AT176" t="s">
        <v>3168</v>
      </c>
      <c r="AW176" t="s">
        <v>955</v>
      </c>
    </row>
    <row r="177" spans="1:49" x14ac:dyDescent="0.2">
      <c r="B177" s="2"/>
      <c r="Z177" t="s">
        <v>3168</v>
      </c>
      <c r="AA177" s="67" t="s">
        <v>4042</v>
      </c>
      <c r="AF177" s="6" t="s">
        <v>3168</v>
      </c>
      <c r="AG177" t="s">
        <v>3092</v>
      </c>
      <c r="AH177" t="s">
        <v>3168</v>
      </c>
      <c r="AI177" s="35" t="s">
        <v>302</v>
      </c>
      <c r="AJ177" t="s">
        <v>3168</v>
      </c>
      <c r="AK177" s="2" t="s">
        <v>3094</v>
      </c>
      <c r="AL177" t="s">
        <v>3168</v>
      </c>
      <c r="AM177" t="s">
        <v>173</v>
      </c>
      <c r="AN177" s="6"/>
      <c r="AP177" t="s">
        <v>115</v>
      </c>
      <c r="AQ177" t="s">
        <v>4838</v>
      </c>
      <c r="AR177" t="s">
        <v>3168</v>
      </c>
      <c r="AS177" s="113" t="s">
        <v>2010</v>
      </c>
      <c r="AT177" t="s">
        <v>115</v>
      </c>
      <c r="AU177" s="79" t="s">
        <v>2775</v>
      </c>
      <c r="AW177" t="s">
        <v>955</v>
      </c>
    </row>
    <row r="178" spans="1:49" x14ac:dyDescent="0.2">
      <c r="B178" s="2"/>
      <c r="AF178" s="6" t="s">
        <v>3168</v>
      </c>
      <c r="AG178" t="s">
        <v>3096</v>
      </c>
      <c r="AH178" t="s">
        <v>3168</v>
      </c>
      <c r="AI178" t="s">
        <v>301</v>
      </c>
      <c r="AJ178" s="6"/>
      <c r="AK178" s="6"/>
      <c r="AL178" s="6"/>
      <c r="AM178" s="6"/>
      <c r="AN178" s="13"/>
      <c r="AO178" s="62" t="s">
        <v>2297</v>
      </c>
      <c r="AP178" s="1">
        <v>1</v>
      </c>
      <c r="AQ178" t="s">
        <v>4837</v>
      </c>
      <c r="AR178" t="s">
        <v>3168</v>
      </c>
      <c r="AS178" s="23" t="s">
        <v>4138</v>
      </c>
      <c r="AT178" s="1">
        <v>1</v>
      </c>
      <c r="AU178" s="79" t="s">
        <v>2776</v>
      </c>
      <c r="AW178" t="s">
        <v>955</v>
      </c>
    </row>
    <row r="179" spans="1:49" x14ac:dyDescent="0.2">
      <c r="V179" s="2"/>
      <c r="AF179" s="6" t="s">
        <v>3168</v>
      </c>
      <c r="AG179" s="35" t="s">
        <v>4671</v>
      </c>
      <c r="AH179" t="s">
        <v>3168</v>
      </c>
      <c r="AI179" s="35" t="s">
        <v>300</v>
      </c>
      <c r="AJ179" s="6"/>
      <c r="AN179" s="13"/>
      <c r="AO179" s="99" t="s">
        <v>2452</v>
      </c>
      <c r="AP179" t="s">
        <v>3168</v>
      </c>
      <c r="AQ179" s="43" t="s">
        <v>1188</v>
      </c>
      <c r="AR179" s="1">
        <v>1</v>
      </c>
      <c r="AS179" s="23" t="s">
        <v>4459</v>
      </c>
      <c r="AU179" s="99" t="s">
        <v>2452</v>
      </c>
      <c r="AW179" t="s">
        <v>955</v>
      </c>
    </row>
    <row r="180" spans="1:49" x14ac:dyDescent="0.2">
      <c r="V180" s="2"/>
      <c r="Y180" s="15"/>
      <c r="AF180" s="6"/>
      <c r="AG180" s="6"/>
      <c r="AH180" s="6"/>
      <c r="AI180" s="6"/>
      <c r="AJ180" s="6"/>
      <c r="AN180" s="6" t="s">
        <v>3168</v>
      </c>
      <c r="AO180" t="s">
        <v>2296</v>
      </c>
      <c r="AP180" s="1">
        <v>1</v>
      </c>
      <c r="AQ180" s="171" t="s">
        <v>6480</v>
      </c>
      <c r="AR180" t="s">
        <v>3168</v>
      </c>
      <c r="AS180" s="79" t="s">
        <v>8352</v>
      </c>
      <c r="AW180" t="s">
        <v>955</v>
      </c>
    </row>
    <row r="181" spans="1:49" x14ac:dyDescent="0.2">
      <c r="V181" s="2"/>
      <c r="Y181" s="15"/>
      <c r="AN181" s="6" t="s">
        <v>3168</v>
      </c>
      <c r="AO181" t="s">
        <v>2473</v>
      </c>
      <c r="AP181" t="s">
        <v>3168</v>
      </c>
      <c r="AQ181" s="79" t="s">
        <v>7542</v>
      </c>
      <c r="AR181" t="s">
        <v>3168</v>
      </c>
      <c r="AS181" s="99" t="s">
        <v>2452</v>
      </c>
      <c r="AW181" t="s">
        <v>955</v>
      </c>
    </row>
    <row r="182" spans="1:49" x14ac:dyDescent="0.2">
      <c r="V182" s="2"/>
      <c r="Y182" s="15"/>
      <c r="AN182" s="6" t="s">
        <v>3168</v>
      </c>
      <c r="AO182" t="s">
        <v>1708</v>
      </c>
      <c r="AP182" s="13"/>
      <c r="AR182" t="s">
        <v>115</v>
      </c>
      <c r="AS182" t="s">
        <v>4460</v>
      </c>
      <c r="AW182" t="s">
        <v>955</v>
      </c>
    </row>
    <row r="183" spans="1:49" x14ac:dyDescent="0.2">
      <c r="V183" s="2"/>
      <c r="Y183" s="15"/>
      <c r="AN183" s="13"/>
      <c r="AO183" s="13"/>
      <c r="AP183" s="13"/>
      <c r="AR183" s="1">
        <v>1</v>
      </c>
      <c r="AS183" t="s">
        <v>3663</v>
      </c>
      <c r="AW183" t="s">
        <v>955</v>
      </c>
    </row>
    <row r="184" spans="1:49" x14ac:dyDescent="0.2">
      <c r="V184" s="2"/>
      <c r="Y184" s="15"/>
      <c r="AR184" t="s">
        <v>3168</v>
      </c>
      <c r="AS184" s="17" t="s">
        <v>2458</v>
      </c>
      <c r="AW184" t="s">
        <v>955</v>
      </c>
    </row>
    <row r="185" spans="1:49" x14ac:dyDescent="0.2">
      <c r="V185" s="2"/>
      <c r="Y185" s="15"/>
      <c r="AR185" t="s">
        <v>3168</v>
      </c>
      <c r="AS185" s="171" t="s">
        <v>6501</v>
      </c>
      <c r="AW185" t="s">
        <v>955</v>
      </c>
    </row>
    <row r="186" spans="1:49" x14ac:dyDescent="0.2">
      <c r="V186" s="2"/>
      <c r="Y186" s="15"/>
      <c r="AR186" s="14" t="s">
        <v>1813</v>
      </c>
      <c r="AS186" s="219" t="s">
        <v>8356</v>
      </c>
      <c r="AT186" s="6"/>
      <c r="AW186" t="s">
        <v>955</v>
      </c>
    </row>
    <row r="187" spans="1:49" x14ac:dyDescent="0.2">
      <c r="V187" s="2"/>
      <c r="Y187" s="15"/>
      <c r="AR187" s="6" t="s">
        <v>115</v>
      </c>
      <c r="AS187" s="234" t="s">
        <v>8270</v>
      </c>
      <c r="AT187" s="6"/>
      <c r="AW187" t="s">
        <v>955</v>
      </c>
    </row>
    <row r="188" spans="1:49" x14ac:dyDescent="0.2">
      <c r="V188" s="2"/>
      <c r="Y188" s="15"/>
      <c r="AR188" s="6" t="s">
        <v>3168</v>
      </c>
      <c r="AS188" s="234" t="s">
        <v>8811</v>
      </c>
      <c r="AT188" s="6"/>
      <c r="AW188" t="s">
        <v>955</v>
      </c>
    </row>
    <row r="189" spans="1:49" x14ac:dyDescent="0.2">
      <c r="A189" t="s">
        <v>2865</v>
      </c>
      <c r="U189" s="107"/>
      <c r="V189" s="2"/>
      <c r="Y189" s="15"/>
      <c r="Z189" t="s">
        <v>2865</v>
      </c>
      <c r="AR189" s="6"/>
      <c r="AS189" s="6"/>
      <c r="AT189" s="6"/>
      <c r="AW189" t="s">
        <v>955</v>
      </c>
    </row>
    <row r="190" spans="1:49" x14ac:dyDescent="0.2">
      <c r="U190" s="107"/>
      <c r="V190" s="2"/>
      <c r="Y190" s="15"/>
      <c r="Z190" s="61" t="s">
        <v>5712</v>
      </c>
      <c r="AP190" s="62" t="s">
        <v>4568</v>
      </c>
      <c r="AQ190" s="6"/>
      <c r="AR190" s="6"/>
      <c r="AS190" s="42"/>
      <c r="AW190" t="s">
        <v>955</v>
      </c>
    </row>
    <row r="191" spans="1:49" x14ac:dyDescent="0.2">
      <c r="U191" s="107"/>
      <c r="V191" s="2"/>
      <c r="Y191" s="15"/>
      <c r="AN191" s="1"/>
      <c r="AP191" s="6" t="s">
        <v>115</v>
      </c>
      <c r="AQ191" t="s">
        <v>1967</v>
      </c>
      <c r="AR191" s="6"/>
      <c r="AS191" s="42"/>
      <c r="AW191" t="s">
        <v>955</v>
      </c>
    </row>
    <row r="192" spans="1:49" x14ac:dyDescent="0.2">
      <c r="U192" s="107"/>
      <c r="V192" s="2"/>
      <c r="Y192" s="15"/>
      <c r="AP192" s="6" t="s">
        <v>3168</v>
      </c>
      <c r="AQ192" t="s">
        <v>3951</v>
      </c>
      <c r="AR192" s="6"/>
      <c r="AS192" s="42"/>
      <c r="AW192" t="s">
        <v>955</v>
      </c>
    </row>
    <row r="193" spans="21:49" x14ac:dyDescent="0.2">
      <c r="U193" s="107"/>
      <c r="V193" s="2"/>
      <c r="Y193" s="15"/>
      <c r="AP193" s="6" t="s">
        <v>3168</v>
      </c>
      <c r="AQ193" s="234" t="s">
        <v>8561</v>
      </c>
      <c r="AR193" s="6"/>
      <c r="AS193" s="42"/>
      <c r="AW193" t="s">
        <v>955</v>
      </c>
    </row>
    <row r="194" spans="21:49" x14ac:dyDescent="0.2">
      <c r="U194" s="107"/>
      <c r="V194" s="2"/>
      <c r="Y194" s="15"/>
      <c r="AP194" s="6" t="s">
        <v>3168</v>
      </c>
      <c r="AR194" s="6"/>
      <c r="AS194" s="42"/>
      <c r="AW194" t="s">
        <v>955</v>
      </c>
    </row>
    <row r="195" spans="21:49" x14ac:dyDescent="0.2">
      <c r="U195" s="107"/>
      <c r="V195" s="2"/>
      <c r="Y195" s="15"/>
      <c r="AP195" s="6" t="s">
        <v>115</v>
      </c>
      <c r="AQ195" t="s">
        <v>3057</v>
      </c>
      <c r="AR195" s="6"/>
      <c r="AS195" s="42"/>
      <c r="AW195" t="s">
        <v>955</v>
      </c>
    </row>
    <row r="196" spans="21:49" x14ac:dyDescent="0.2">
      <c r="U196" s="107"/>
      <c r="V196" s="2"/>
      <c r="Y196" s="15"/>
      <c r="AP196" s="6" t="s">
        <v>3168</v>
      </c>
      <c r="AQ196" s="158" t="s">
        <v>5726</v>
      </c>
      <c r="AR196" s="6"/>
      <c r="AS196" s="42"/>
      <c r="AW196" t="s">
        <v>955</v>
      </c>
    </row>
    <row r="197" spans="21:49" x14ac:dyDescent="0.2">
      <c r="U197" s="107"/>
      <c r="V197" s="2"/>
      <c r="Y197" s="15"/>
      <c r="AP197" s="6" t="s">
        <v>3168</v>
      </c>
      <c r="AQ197" s="6"/>
      <c r="AR197" s="6"/>
      <c r="AS197" s="42"/>
      <c r="AW197" t="s">
        <v>955</v>
      </c>
    </row>
    <row r="198" spans="21:49" x14ac:dyDescent="0.2">
      <c r="U198" s="107"/>
      <c r="V198" s="2"/>
      <c r="Y198" s="15"/>
      <c r="AN198" s="62" t="s">
        <v>4568</v>
      </c>
      <c r="AO198" s="6"/>
      <c r="AP198" s="6" t="s">
        <v>115</v>
      </c>
      <c r="AQ198" s="143" t="s">
        <v>5713</v>
      </c>
      <c r="AS198" s="42"/>
      <c r="AW198" t="s">
        <v>955</v>
      </c>
    </row>
    <row r="199" spans="21:49" x14ac:dyDescent="0.2">
      <c r="U199" s="107"/>
      <c r="V199" s="2"/>
      <c r="Y199" s="15"/>
      <c r="Z199" s="59"/>
      <c r="AN199" s="6" t="s">
        <v>115</v>
      </c>
      <c r="AO199" s="14" t="s">
        <v>6943</v>
      </c>
      <c r="AP199" s="1">
        <v>1</v>
      </c>
      <c r="AQ199" s="158" t="s">
        <v>5718</v>
      </c>
      <c r="AS199" s="42"/>
      <c r="AW199" t="s">
        <v>955</v>
      </c>
    </row>
    <row r="200" spans="21:49" x14ac:dyDescent="0.2">
      <c r="U200" s="107"/>
      <c r="V200" s="2"/>
      <c r="Y200" s="15"/>
      <c r="Z200" s="59"/>
      <c r="AN200" s="6" t="s">
        <v>3168</v>
      </c>
      <c r="AO200" s="14" t="s">
        <v>1365</v>
      </c>
      <c r="AP200" s="6" t="s">
        <v>3168</v>
      </c>
      <c r="AQ200" s="158" t="s">
        <v>5719</v>
      </c>
      <c r="AS200" s="42"/>
      <c r="AW200" t="s">
        <v>955</v>
      </c>
    </row>
    <row r="201" spans="21:49" x14ac:dyDescent="0.2">
      <c r="U201" s="107"/>
      <c r="V201" s="2"/>
      <c r="Y201" s="15"/>
      <c r="Z201" s="59"/>
      <c r="AN201" s="6" t="s">
        <v>3168</v>
      </c>
      <c r="AO201" t="s">
        <v>4567</v>
      </c>
      <c r="AP201" s="6" t="s">
        <v>3168</v>
      </c>
      <c r="AQ201" s="158" t="s">
        <v>6046</v>
      </c>
      <c r="AS201" s="42"/>
      <c r="AW201" t="s">
        <v>955</v>
      </c>
    </row>
    <row r="202" spans="21:49" x14ac:dyDescent="0.2">
      <c r="U202" s="107"/>
      <c r="V202" s="2"/>
      <c r="Y202" s="15"/>
      <c r="Z202" s="59"/>
      <c r="AN202" s="6" t="s">
        <v>3168</v>
      </c>
      <c r="AO202" t="s">
        <v>314</v>
      </c>
      <c r="AP202" s="6" t="s">
        <v>3168</v>
      </c>
      <c r="AS202" s="42"/>
      <c r="AW202" t="s">
        <v>955</v>
      </c>
    </row>
    <row r="203" spans="21:49" x14ac:dyDescent="0.2">
      <c r="U203" s="107"/>
      <c r="V203" s="2"/>
      <c r="Y203" s="15"/>
      <c r="Z203" s="59"/>
      <c r="AN203" s="6" t="s">
        <v>3168</v>
      </c>
      <c r="AO203" s="99" t="s">
        <v>797</v>
      </c>
      <c r="AP203" s="6" t="s">
        <v>115</v>
      </c>
      <c r="AQ203" s="158" t="s">
        <v>5784</v>
      </c>
      <c r="AW203" t="s">
        <v>955</v>
      </c>
    </row>
    <row r="204" spans="21:49" x14ac:dyDescent="0.2">
      <c r="U204" s="107"/>
      <c r="V204" s="2"/>
      <c r="Y204" s="15"/>
      <c r="Z204" s="59"/>
      <c r="AN204" s="6"/>
      <c r="AO204" s="6"/>
      <c r="AP204" s="1">
        <v>1</v>
      </c>
      <c r="AQ204" s="158" t="s">
        <v>5783</v>
      </c>
      <c r="AW204" t="s">
        <v>955</v>
      </c>
    </row>
    <row r="205" spans="21:49" x14ac:dyDescent="0.2">
      <c r="U205" s="107"/>
      <c r="V205" s="2"/>
      <c r="Y205" s="15"/>
      <c r="Z205" s="59"/>
      <c r="AP205" t="s">
        <v>3168</v>
      </c>
      <c r="AW205" t="s">
        <v>955</v>
      </c>
    </row>
    <row r="206" spans="21:49" x14ac:dyDescent="0.2">
      <c r="U206" s="107"/>
      <c r="V206" s="2"/>
      <c r="Y206" s="15"/>
      <c r="Z206" s="59"/>
      <c r="AO206" s="99"/>
      <c r="AP206" t="s">
        <v>115</v>
      </c>
      <c r="AQ206" s="158" t="s">
        <v>4747</v>
      </c>
      <c r="AS206" s="42"/>
      <c r="AW206" t="s">
        <v>955</v>
      </c>
    </row>
    <row r="207" spans="21:49" x14ac:dyDescent="0.2">
      <c r="U207" s="107"/>
      <c r="V207" s="2"/>
      <c r="Y207" s="15"/>
      <c r="Z207" s="59"/>
      <c r="AO207" s="99"/>
      <c r="AP207" s="1">
        <v>1</v>
      </c>
      <c r="AQ207" s="158" t="s">
        <v>5722</v>
      </c>
      <c r="AR207" s="22" t="s">
        <v>5720</v>
      </c>
      <c r="AS207" s="22"/>
      <c r="AT207" s="22"/>
      <c r="AW207" t="s">
        <v>955</v>
      </c>
    </row>
    <row r="208" spans="21:49" x14ac:dyDescent="0.2">
      <c r="U208" s="107"/>
      <c r="V208" s="2"/>
      <c r="Y208" s="15"/>
      <c r="Z208" s="59"/>
      <c r="AO208" s="99"/>
      <c r="AP208" t="s">
        <v>3168</v>
      </c>
      <c r="AQ208" s="181" t="s">
        <v>7235</v>
      </c>
      <c r="AR208" s="6" t="s">
        <v>115</v>
      </c>
      <c r="AS208" s="143" t="s">
        <v>5165</v>
      </c>
      <c r="AT208" s="22"/>
      <c r="AW208" t="s">
        <v>955</v>
      </c>
    </row>
    <row r="209" spans="1:49" x14ac:dyDescent="0.2">
      <c r="U209" s="107"/>
      <c r="V209" s="2"/>
      <c r="Y209" s="15"/>
      <c r="Z209" s="59"/>
      <c r="AO209" s="99"/>
      <c r="AP209" t="s">
        <v>3168</v>
      </c>
      <c r="AR209" s="6" t="s">
        <v>3168</v>
      </c>
      <c r="AS209" s="143" t="s">
        <v>5208</v>
      </c>
      <c r="AT209" s="22"/>
      <c r="AW209" t="s">
        <v>955</v>
      </c>
    </row>
    <row r="210" spans="1:49" x14ac:dyDescent="0.2">
      <c r="U210" s="107"/>
      <c r="V210" s="2"/>
      <c r="Y210" s="15"/>
      <c r="Z210" s="59"/>
      <c r="AO210" s="99"/>
      <c r="AP210" t="s">
        <v>115</v>
      </c>
      <c r="AQ210" s="184" t="s">
        <v>7052</v>
      </c>
      <c r="AR210" s="6" t="s">
        <v>3168</v>
      </c>
      <c r="AS210" s="171" t="s">
        <v>6941</v>
      </c>
      <c r="AT210" s="22"/>
      <c r="AW210" t="s">
        <v>955</v>
      </c>
    </row>
    <row r="211" spans="1:49" x14ac:dyDescent="0.2">
      <c r="U211" s="107"/>
      <c r="V211" s="2"/>
      <c r="Y211" s="15"/>
      <c r="Z211" s="59"/>
      <c r="AO211" s="99"/>
      <c r="AP211" s="1">
        <v>1</v>
      </c>
      <c r="AQ211" s="158" t="s">
        <v>5717</v>
      </c>
      <c r="AR211" s="6"/>
      <c r="AS211" s="22"/>
      <c r="AT211" s="22"/>
      <c r="AW211" t="s">
        <v>955</v>
      </c>
    </row>
    <row r="212" spans="1:49" x14ac:dyDescent="0.2">
      <c r="U212" s="107"/>
      <c r="V212" s="2"/>
      <c r="Y212" s="15"/>
      <c r="Z212" s="59"/>
      <c r="AO212" s="99"/>
      <c r="AP212" s="147" t="s">
        <v>1813</v>
      </c>
      <c r="AQ212" s="158"/>
      <c r="AW212" t="s">
        <v>955</v>
      </c>
    </row>
    <row r="213" spans="1:49" x14ac:dyDescent="0.2">
      <c r="U213" s="107"/>
      <c r="V213" s="2"/>
      <c r="Y213" s="15"/>
      <c r="Z213" s="59"/>
      <c r="AO213" s="99"/>
      <c r="AP213" t="s">
        <v>115</v>
      </c>
      <c r="AQ213" s="184" t="s">
        <v>7070</v>
      </c>
      <c r="AR213" t="s">
        <v>115</v>
      </c>
      <c r="AS213" s="187" t="s">
        <v>7071</v>
      </c>
      <c r="AW213" t="s">
        <v>955</v>
      </c>
    </row>
    <row r="214" spans="1:49" x14ac:dyDescent="0.2">
      <c r="U214" s="107"/>
      <c r="V214" s="2"/>
      <c r="Y214" s="15"/>
      <c r="Z214" s="59"/>
      <c r="AO214" s="99"/>
      <c r="AP214" t="s">
        <v>3168</v>
      </c>
      <c r="AQ214" s="184" t="s">
        <v>7069</v>
      </c>
      <c r="AR214" t="s">
        <v>3168</v>
      </c>
      <c r="AS214" s="184" t="s">
        <v>7072</v>
      </c>
      <c r="AW214" t="s">
        <v>955</v>
      </c>
    </row>
    <row r="215" spans="1:49" x14ac:dyDescent="0.2">
      <c r="A215" t="s">
        <v>2865</v>
      </c>
      <c r="V215" s="2"/>
      <c r="Y215" s="15"/>
      <c r="Z215" t="s">
        <v>2865</v>
      </c>
      <c r="AW215" t="s">
        <v>955</v>
      </c>
    </row>
    <row r="216" spans="1:49" x14ac:dyDescent="0.2">
      <c r="V216" s="2"/>
      <c r="Y216" s="15"/>
      <c r="Z216" s="61" t="s">
        <v>77</v>
      </c>
      <c r="AN216" s="22" t="s">
        <v>3645</v>
      </c>
      <c r="AO216" s="6"/>
      <c r="AP216" s="6"/>
      <c r="AQ216" s="6"/>
      <c r="AR216" s="6"/>
      <c r="AS216" s="42"/>
      <c r="AW216" t="s">
        <v>955</v>
      </c>
    </row>
    <row r="217" spans="1:49" x14ac:dyDescent="0.2">
      <c r="V217" s="2"/>
      <c r="Y217" s="15"/>
      <c r="AN217" s="6" t="s">
        <v>115</v>
      </c>
      <c r="AO217" s="14" t="s">
        <v>6942</v>
      </c>
      <c r="AP217" t="s">
        <v>115</v>
      </c>
      <c r="AQ217" t="s">
        <v>4501</v>
      </c>
      <c r="AR217" s="6"/>
      <c r="AS217" s="42"/>
      <c r="AW217" t="s">
        <v>955</v>
      </c>
    </row>
    <row r="218" spans="1:49" x14ac:dyDescent="0.2">
      <c r="V218" s="2"/>
      <c r="Y218" s="15"/>
      <c r="AN218" s="6" t="s">
        <v>3168</v>
      </c>
      <c r="AO218" t="s">
        <v>714</v>
      </c>
      <c r="AP218" t="s">
        <v>3168</v>
      </c>
      <c r="AQ218" t="s">
        <v>3366</v>
      </c>
      <c r="AR218" s="6"/>
      <c r="AS218" s="42"/>
      <c r="AW218" t="s">
        <v>955</v>
      </c>
    </row>
    <row r="219" spans="1:49" x14ac:dyDescent="0.2">
      <c r="V219" s="2"/>
      <c r="Y219" s="15"/>
      <c r="AN219" s="6" t="s">
        <v>3168</v>
      </c>
      <c r="AO219" t="s">
        <v>4063</v>
      </c>
      <c r="AP219" t="s">
        <v>3168</v>
      </c>
      <c r="AQ219" s="99" t="s">
        <v>797</v>
      </c>
      <c r="AR219" s="6"/>
      <c r="AS219" s="42"/>
      <c r="AW219" t="s">
        <v>955</v>
      </c>
    </row>
    <row r="220" spans="1:49" x14ac:dyDescent="0.2">
      <c r="V220" s="2"/>
      <c r="Y220" s="15"/>
      <c r="AN220" s="6" t="s">
        <v>3168</v>
      </c>
      <c r="AO220" s="17" t="s">
        <v>605</v>
      </c>
      <c r="AP220" t="s">
        <v>115</v>
      </c>
      <c r="AQ220" s="42" t="s">
        <v>3717</v>
      </c>
      <c r="AR220" s="6"/>
      <c r="AS220" s="42"/>
      <c r="AW220" t="s">
        <v>955</v>
      </c>
    </row>
    <row r="221" spans="1:49" x14ac:dyDescent="0.2">
      <c r="V221" s="2"/>
      <c r="Y221" s="15"/>
      <c r="AN221" s="6" t="s">
        <v>3168</v>
      </c>
      <c r="AO221" t="s">
        <v>3367</v>
      </c>
      <c r="AP221" t="s">
        <v>3168</v>
      </c>
      <c r="AQ221" t="s">
        <v>3718</v>
      </c>
      <c r="AR221" s="6"/>
      <c r="AS221" s="42"/>
      <c r="AW221" t="s">
        <v>955</v>
      </c>
    </row>
    <row r="222" spans="1:49" x14ac:dyDescent="0.2">
      <c r="V222" s="2"/>
      <c r="Y222" s="15"/>
      <c r="AN222" s="6"/>
      <c r="AO222" s="6"/>
      <c r="AP222" t="s">
        <v>3168</v>
      </c>
      <c r="AR222" s="6"/>
      <c r="AS222" s="42"/>
      <c r="AW222" t="s">
        <v>955</v>
      </c>
    </row>
    <row r="223" spans="1:49" x14ac:dyDescent="0.2">
      <c r="V223" s="2"/>
      <c r="Y223" s="15"/>
      <c r="AP223" s="6" t="s">
        <v>115</v>
      </c>
      <c r="AQ223" t="s">
        <v>4911</v>
      </c>
      <c r="AR223" s="6"/>
      <c r="AS223" s="42"/>
      <c r="AW223" t="s">
        <v>955</v>
      </c>
    </row>
    <row r="224" spans="1:49" x14ac:dyDescent="0.2">
      <c r="V224" s="2"/>
      <c r="Y224" s="15"/>
      <c r="AP224" s="6" t="s">
        <v>3168</v>
      </c>
      <c r="AQ224" s="42" t="s">
        <v>1798</v>
      </c>
      <c r="AR224" s="6"/>
      <c r="AS224" s="42"/>
      <c r="AW224" t="s">
        <v>955</v>
      </c>
    </row>
    <row r="225" spans="1:49" x14ac:dyDescent="0.2">
      <c r="V225" s="2"/>
      <c r="Y225" s="15"/>
      <c r="AP225" s="6"/>
      <c r="AQ225" s="6"/>
      <c r="AR225" s="6"/>
      <c r="AS225" s="42"/>
      <c r="AW225" t="s">
        <v>955</v>
      </c>
    </row>
    <row r="226" spans="1:49" x14ac:dyDescent="0.2">
      <c r="A226" t="s">
        <v>2865</v>
      </c>
      <c r="V226" s="2"/>
      <c r="Y226" s="15"/>
      <c r="Z226" t="s">
        <v>2865</v>
      </c>
      <c r="AP226" s="6"/>
      <c r="AS226" s="42"/>
      <c r="AW226" t="s">
        <v>955</v>
      </c>
    </row>
    <row r="227" spans="1:49" x14ac:dyDescent="0.2">
      <c r="V227" s="2"/>
      <c r="Y227" s="15"/>
      <c r="Z227" s="87" t="s">
        <v>6083</v>
      </c>
      <c r="AN227" s="22"/>
      <c r="AO227" s="22" t="s">
        <v>3644</v>
      </c>
      <c r="AP227" s="22"/>
      <c r="AQ227" s="22"/>
      <c r="AR227" s="22"/>
      <c r="AS227" s="42"/>
      <c r="AW227" t="s">
        <v>955</v>
      </c>
    </row>
    <row r="228" spans="1:49" x14ac:dyDescent="0.2">
      <c r="V228" s="2"/>
      <c r="Y228" s="15"/>
      <c r="AN228" s="6" t="s">
        <v>115</v>
      </c>
      <c r="AO228" t="s">
        <v>514</v>
      </c>
      <c r="AP228" t="s">
        <v>115</v>
      </c>
      <c r="AQ228" t="s">
        <v>2615</v>
      </c>
      <c r="AR228" s="22"/>
      <c r="AS228" s="42"/>
      <c r="AW228" t="s">
        <v>955</v>
      </c>
    </row>
    <row r="229" spans="1:49" x14ac:dyDescent="0.2">
      <c r="V229" s="2"/>
      <c r="Y229" s="15"/>
      <c r="AN229" s="6" t="s">
        <v>3168</v>
      </c>
      <c r="AO229" t="s">
        <v>4206</v>
      </c>
      <c r="AR229" s="22"/>
      <c r="AS229" s="42"/>
      <c r="AW229" t="s">
        <v>955</v>
      </c>
    </row>
    <row r="230" spans="1:49" x14ac:dyDescent="0.2">
      <c r="V230" s="2"/>
      <c r="Y230" s="15"/>
      <c r="AN230" s="6" t="s">
        <v>3168</v>
      </c>
      <c r="AO230" s="2" t="s">
        <v>7541</v>
      </c>
      <c r="AR230" s="22"/>
      <c r="AS230" s="42"/>
      <c r="AW230" t="s">
        <v>955</v>
      </c>
    </row>
    <row r="231" spans="1:49" x14ac:dyDescent="0.2">
      <c r="A231" t="s">
        <v>2865</v>
      </c>
      <c r="V231" s="2"/>
      <c r="Y231" s="15"/>
      <c r="Z231" t="s">
        <v>2865</v>
      </c>
      <c r="AN231" s="6"/>
      <c r="AO231" s="6"/>
      <c r="AP231" s="6"/>
      <c r="AQ231" s="6"/>
      <c r="AR231" s="22"/>
      <c r="AS231" s="42"/>
      <c r="AW231" t="s">
        <v>955</v>
      </c>
    </row>
    <row r="232" spans="1:49" x14ac:dyDescent="0.2">
      <c r="V232" s="2"/>
      <c r="Y232" s="15"/>
      <c r="Z232" s="15" t="s">
        <v>5209</v>
      </c>
      <c r="AR232" t="s">
        <v>115</v>
      </c>
      <c r="AS232" s="143" t="s">
        <v>7088</v>
      </c>
      <c r="AT232" t="s">
        <v>115</v>
      </c>
      <c r="AU232" s="246" t="s">
        <v>8613</v>
      </c>
      <c r="AW232" t="s">
        <v>955</v>
      </c>
    </row>
    <row r="233" spans="1:49" x14ac:dyDescent="0.2">
      <c r="V233" s="2"/>
      <c r="Y233" s="15"/>
      <c r="AR233" s="1">
        <v>1</v>
      </c>
      <c r="AS233" s="143" t="s">
        <v>5208</v>
      </c>
      <c r="AT233" s="1">
        <v>1</v>
      </c>
      <c r="AU233" s="246" t="s">
        <v>8612</v>
      </c>
      <c r="AW233" t="s">
        <v>955</v>
      </c>
    </row>
    <row r="234" spans="1:49" x14ac:dyDescent="0.2">
      <c r="V234" s="2"/>
      <c r="Y234" s="15"/>
      <c r="AR234" t="s">
        <v>3168</v>
      </c>
      <c r="AS234" s="171" t="s">
        <v>8608</v>
      </c>
      <c r="AT234" t="s">
        <v>3168</v>
      </c>
      <c r="AW234" t="s">
        <v>955</v>
      </c>
    </row>
    <row r="235" spans="1:49" x14ac:dyDescent="0.2">
      <c r="V235" s="2"/>
      <c r="Y235" s="15"/>
      <c r="AR235" t="s">
        <v>3168</v>
      </c>
      <c r="AS235" s="171" t="s">
        <v>8609</v>
      </c>
      <c r="AT235" t="s">
        <v>115</v>
      </c>
      <c r="AU235" s="246" t="s">
        <v>8611</v>
      </c>
      <c r="AW235" t="s">
        <v>955</v>
      </c>
    </row>
    <row r="236" spans="1:49" x14ac:dyDescent="0.2">
      <c r="V236" s="2"/>
      <c r="Y236" s="15"/>
      <c r="AR236" s="1">
        <v>1</v>
      </c>
      <c r="AS236" s="199" t="s">
        <v>7507</v>
      </c>
      <c r="AT236" s="1">
        <v>1</v>
      </c>
      <c r="AU236" s="246" t="s">
        <v>8376</v>
      </c>
      <c r="AW236" t="s">
        <v>955</v>
      </c>
    </row>
    <row r="237" spans="1:49" x14ac:dyDescent="0.2">
      <c r="V237" s="2"/>
      <c r="Y237" s="15"/>
      <c r="AR237" t="s">
        <v>3168</v>
      </c>
      <c r="AS237" s="246" t="s">
        <v>8610</v>
      </c>
      <c r="AW237" t="s">
        <v>955</v>
      </c>
    </row>
    <row r="238" spans="1:49" x14ac:dyDescent="0.2">
      <c r="A238" t="s">
        <v>2865</v>
      </c>
      <c r="V238" s="2"/>
      <c r="Y238" s="15"/>
      <c r="Z238" t="s">
        <v>2865</v>
      </c>
      <c r="AS238" s="42"/>
      <c r="AW238" t="s">
        <v>955</v>
      </c>
    </row>
    <row r="239" spans="1:49" x14ac:dyDescent="0.2">
      <c r="V239" s="2"/>
      <c r="Y239" s="15"/>
      <c r="Z239" s="61" t="s">
        <v>4062</v>
      </c>
      <c r="AN239" s="22" t="s">
        <v>3645</v>
      </c>
      <c r="AO239" s="6"/>
      <c r="AP239" s="6"/>
      <c r="AS239" s="42"/>
      <c r="AW239" t="s">
        <v>955</v>
      </c>
    </row>
    <row r="240" spans="1:49" x14ac:dyDescent="0.2">
      <c r="V240" s="2"/>
      <c r="Y240" s="15"/>
      <c r="AN240" s="6" t="s">
        <v>115</v>
      </c>
      <c r="AO240" t="s">
        <v>4189</v>
      </c>
      <c r="AP240" s="6"/>
      <c r="AS240" s="42"/>
      <c r="AW240" t="s">
        <v>955</v>
      </c>
    </row>
    <row r="241" spans="1:49" x14ac:dyDescent="0.2">
      <c r="V241" s="2"/>
      <c r="Y241" s="15"/>
      <c r="AN241" s="6" t="s">
        <v>3168</v>
      </c>
      <c r="AO241" t="s">
        <v>372</v>
      </c>
      <c r="AP241" s="6"/>
      <c r="AS241" s="42"/>
      <c r="AW241" t="s">
        <v>955</v>
      </c>
    </row>
    <row r="242" spans="1:49" x14ac:dyDescent="0.2">
      <c r="V242" s="2"/>
      <c r="Y242" s="15"/>
      <c r="AN242" s="6" t="s">
        <v>3168</v>
      </c>
      <c r="AP242" s="6"/>
      <c r="AS242" s="42"/>
      <c r="AW242" t="s">
        <v>955</v>
      </c>
    </row>
    <row r="243" spans="1:49" x14ac:dyDescent="0.2">
      <c r="V243" s="2"/>
      <c r="Y243" s="15"/>
      <c r="AN243" s="6" t="s">
        <v>115</v>
      </c>
      <c r="AO243" t="s">
        <v>2022</v>
      </c>
      <c r="AP243" s="6"/>
      <c r="AS243" s="42"/>
      <c r="AW243" t="s">
        <v>955</v>
      </c>
    </row>
    <row r="244" spans="1:49" x14ac:dyDescent="0.2">
      <c r="V244" s="2"/>
      <c r="Y244" s="15"/>
      <c r="AN244" s="6" t="s">
        <v>3168</v>
      </c>
      <c r="AO244" t="s">
        <v>4064</v>
      </c>
      <c r="AP244" s="6"/>
      <c r="AS244" s="42"/>
      <c r="AW244" t="s">
        <v>955</v>
      </c>
    </row>
    <row r="245" spans="1:49" x14ac:dyDescent="0.2">
      <c r="V245" s="2"/>
      <c r="Y245" s="15"/>
      <c r="AN245" s="6" t="s">
        <v>3168</v>
      </c>
      <c r="AO245" t="s">
        <v>1140</v>
      </c>
      <c r="AP245" s="6"/>
      <c r="AS245" s="42"/>
      <c r="AW245" t="s">
        <v>955</v>
      </c>
    </row>
    <row r="246" spans="1:49" x14ac:dyDescent="0.2">
      <c r="A246" t="s">
        <v>2865</v>
      </c>
      <c r="U246" t="s">
        <v>2865</v>
      </c>
      <c r="V246" s="2"/>
      <c r="Y246" s="15"/>
      <c r="AN246" s="6"/>
      <c r="AO246" s="6"/>
      <c r="AP246" s="6"/>
      <c r="AS246" s="42"/>
      <c r="AW246" t="s">
        <v>955</v>
      </c>
    </row>
    <row r="247" spans="1:49" x14ac:dyDescent="0.2">
      <c r="V247" s="2"/>
      <c r="Y247" s="15"/>
      <c r="Z247" s="61" t="s">
        <v>8262</v>
      </c>
      <c r="AP247" s="6"/>
      <c r="AQ247" s="6"/>
      <c r="AR247" s="6"/>
      <c r="AS247" s="42"/>
      <c r="AU247" s="158"/>
      <c r="AW247" t="s">
        <v>955</v>
      </c>
    </row>
    <row r="248" spans="1:49" x14ac:dyDescent="0.2">
      <c r="V248" s="2"/>
      <c r="Y248" s="15"/>
      <c r="Z248" s="61"/>
      <c r="AN248" s="62" t="s">
        <v>4568</v>
      </c>
      <c r="AO248" s="6"/>
      <c r="AP248" s="6" t="s">
        <v>115</v>
      </c>
      <c r="AQ248" t="s">
        <v>3238</v>
      </c>
      <c r="AR248" s="6" t="s">
        <v>115</v>
      </c>
      <c r="AS248" s="30" t="s">
        <v>3233</v>
      </c>
      <c r="AU248" s="158"/>
      <c r="AW248" t="s">
        <v>955</v>
      </c>
    </row>
    <row r="249" spans="1:49" x14ac:dyDescent="0.2">
      <c r="V249" s="2"/>
      <c r="Y249" s="15"/>
      <c r="Z249" s="61"/>
      <c r="AN249" s="6" t="s">
        <v>115</v>
      </c>
      <c r="AO249" t="s">
        <v>1212</v>
      </c>
      <c r="AP249" t="s">
        <v>3168</v>
      </c>
      <c r="AQ249" t="s">
        <v>3951</v>
      </c>
      <c r="AR249" s="6" t="s">
        <v>3168</v>
      </c>
      <c r="AS249" s="42"/>
      <c r="AW249" t="s">
        <v>955</v>
      </c>
    </row>
    <row r="250" spans="1:49" x14ac:dyDescent="0.2">
      <c r="V250" s="2"/>
      <c r="X250" s="22" t="s">
        <v>531</v>
      </c>
      <c r="Y250" s="6"/>
      <c r="Z250" s="6"/>
      <c r="AA250" s="6"/>
      <c r="AB250" s="6"/>
      <c r="AN250" s="6" t="s">
        <v>3168</v>
      </c>
      <c r="AO250" s="14" t="s">
        <v>1365</v>
      </c>
      <c r="AP250" t="s">
        <v>3168</v>
      </c>
      <c r="AQ250" s="43" t="s">
        <v>3952</v>
      </c>
      <c r="AR250" s="6" t="s">
        <v>115</v>
      </c>
      <c r="AS250" s="55" t="s">
        <v>1364</v>
      </c>
      <c r="AW250" t="s">
        <v>955</v>
      </c>
    </row>
    <row r="251" spans="1:49" x14ac:dyDescent="0.2">
      <c r="V251" s="2"/>
      <c r="X251" s="6" t="s">
        <v>115</v>
      </c>
      <c r="Y251" t="s">
        <v>273</v>
      </c>
      <c r="Z251" t="s">
        <v>115</v>
      </c>
      <c r="AA251" t="s">
        <v>3714</v>
      </c>
      <c r="AB251" s="6"/>
      <c r="AN251" s="6" t="s">
        <v>3168</v>
      </c>
      <c r="AO251" t="s">
        <v>4567</v>
      </c>
      <c r="AP251" t="s">
        <v>3168</v>
      </c>
      <c r="AQ251" s="158" t="s">
        <v>6099</v>
      </c>
      <c r="AR251" s="1">
        <v>1</v>
      </c>
      <c r="AS251" s="158" t="s">
        <v>6038</v>
      </c>
      <c r="AW251" t="s">
        <v>955</v>
      </c>
    </row>
    <row r="252" spans="1:49" x14ac:dyDescent="0.2">
      <c r="V252" s="2"/>
      <c r="X252" s="6" t="s">
        <v>3168</v>
      </c>
      <c r="Y252" t="s">
        <v>2490</v>
      </c>
      <c r="Z252" t="s">
        <v>3168</v>
      </c>
      <c r="AA252" s="129" t="s">
        <v>532</v>
      </c>
      <c r="AB252" s="6"/>
      <c r="AN252" s="6" t="s">
        <v>3168</v>
      </c>
      <c r="AO252" t="s">
        <v>314</v>
      </c>
      <c r="AP252" t="s">
        <v>3168</v>
      </c>
      <c r="AQ252" s="14" t="s">
        <v>7607</v>
      </c>
      <c r="AR252" s="6" t="s">
        <v>3168</v>
      </c>
      <c r="AS252" s="158" t="s">
        <v>6040</v>
      </c>
      <c r="AW252" t="s">
        <v>955</v>
      </c>
    </row>
    <row r="253" spans="1:49" x14ac:dyDescent="0.2">
      <c r="V253" s="2"/>
      <c r="X253" s="6" t="s">
        <v>3168</v>
      </c>
      <c r="Y253" t="s">
        <v>2492</v>
      </c>
      <c r="Z253" s="6" t="s">
        <v>3168</v>
      </c>
      <c r="AA253" s="6"/>
      <c r="AB253" s="6"/>
      <c r="AN253" s="6" t="s">
        <v>3168</v>
      </c>
      <c r="AP253" t="s">
        <v>3168</v>
      </c>
      <c r="AR253" s="6" t="s">
        <v>3168</v>
      </c>
      <c r="AS253" s="158" t="s">
        <v>6039</v>
      </c>
      <c r="AW253" t="s">
        <v>955</v>
      </c>
    </row>
    <row r="254" spans="1:49" x14ac:dyDescent="0.2">
      <c r="V254" s="2"/>
      <c r="X254" s="6" t="s">
        <v>3168</v>
      </c>
      <c r="Y254" s="128" t="s">
        <v>272</v>
      </c>
      <c r="Z254" s="1">
        <v>1</v>
      </c>
      <c r="AA254" t="s">
        <v>238</v>
      </c>
      <c r="AN254" s="6" t="s">
        <v>3168</v>
      </c>
      <c r="AP254" t="s">
        <v>115</v>
      </c>
      <c r="AQ254" s="143" t="s">
        <v>5713</v>
      </c>
      <c r="AR254" s="6"/>
      <c r="AS254" s="55"/>
      <c r="AW254" t="s">
        <v>955</v>
      </c>
    </row>
    <row r="255" spans="1:49" x14ac:dyDescent="0.2">
      <c r="V255" s="2"/>
      <c r="X255" s="6" t="s">
        <v>3168</v>
      </c>
      <c r="Y255" t="s">
        <v>3540</v>
      </c>
      <c r="Z255" s="6" t="s">
        <v>3168</v>
      </c>
      <c r="AA255" t="s">
        <v>2848</v>
      </c>
      <c r="AN255" s="6" t="s">
        <v>3168</v>
      </c>
      <c r="AP255" t="s">
        <v>3168</v>
      </c>
      <c r="AQ255" s="158" t="s">
        <v>5711</v>
      </c>
      <c r="AR255" s="6"/>
      <c r="AS255" s="55"/>
      <c r="AW255" t="s">
        <v>955</v>
      </c>
    </row>
    <row r="256" spans="1:49" x14ac:dyDescent="0.2">
      <c r="V256" s="2"/>
      <c r="X256" s="6" t="s">
        <v>3168</v>
      </c>
      <c r="Y256" s="130" t="s">
        <v>271</v>
      </c>
      <c r="Z256" s="6"/>
      <c r="AN256" s="6" t="s">
        <v>3168</v>
      </c>
      <c r="AP256" t="s">
        <v>3168</v>
      </c>
      <c r="AQ256" s="158" t="s">
        <v>5725</v>
      </c>
      <c r="AR256" s="6"/>
      <c r="AS256" s="55"/>
      <c r="AU256" s="149"/>
      <c r="AW256" t="s">
        <v>955</v>
      </c>
    </row>
    <row r="257" spans="22:49" x14ac:dyDescent="0.2">
      <c r="V257" s="2"/>
      <c r="X257" s="6" t="s">
        <v>3168</v>
      </c>
      <c r="Y257" s="96" t="s">
        <v>4800</v>
      </c>
      <c r="Z257" s="6"/>
      <c r="AN257" s="6" t="s">
        <v>3168</v>
      </c>
      <c r="AO257" s="99" t="s">
        <v>797</v>
      </c>
      <c r="AP257" s="22" t="s">
        <v>4570</v>
      </c>
      <c r="AQ257" s="6"/>
      <c r="AR257" s="6"/>
      <c r="AW257" t="s">
        <v>955</v>
      </c>
    </row>
    <row r="258" spans="22:49" x14ac:dyDescent="0.2">
      <c r="V258" s="2"/>
      <c r="X258" s="6"/>
      <c r="Y258" s="6"/>
      <c r="Z258" s="61"/>
      <c r="AN258" s="6" t="s">
        <v>115</v>
      </c>
      <c r="AO258" t="s">
        <v>2726</v>
      </c>
      <c r="AP258" s="6" t="s">
        <v>115</v>
      </c>
      <c r="AQ258" s="14" t="s">
        <v>5733</v>
      </c>
      <c r="AR258" s="6" t="s">
        <v>115</v>
      </c>
      <c r="AS258" s="143" t="s">
        <v>6633</v>
      </c>
      <c r="AT258" t="s">
        <v>115</v>
      </c>
      <c r="AU258" s="158" t="s">
        <v>5630</v>
      </c>
      <c r="AW258" t="s">
        <v>955</v>
      </c>
    </row>
    <row r="259" spans="22:49" x14ac:dyDescent="0.2">
      <c r="V259" s="2"/>
      <c r="AN259" s="6" t="s">
        <v>3168</v>
      </c>
      <c r="AO259" t="s">
        <v>3240</v>
      </c>
      <c r="AP259" s="6" t="s">
        <v>3168</v>
      </c>
      <c r="AQ259" s="14" t="s">
        <v>7605</v>
      </c>
      <c r="AR259" s="1">
        <v>1</v>
      </c>
      <c r="AS259" s="158" t="s">
        <v>5652</v>
      </c>
      <c r="AT259" s="1">
        <v>1</v>
      </c>
      <c r="AU259" s="171" t="s">
        <v>6632</v>
      </c>
      <c r="AW259" t="s">
        <v>955</v>
      </c>
    </row>
    <row r="260" spans="22:49" x14ac:dyDescent="0.2">
      <c r="V260" s="2"/>
      <c r="AN260" s="6" t="s">
        <v>3168</v>
      </c>
      <c r="AO260" t="s">
        <v>4569</v>
      </c>
      <c r="AP260" s="6" t="s">
        <v>3168</v>
      </c>
      <c r="AR260" t="s">
        <v>3168</v>
      </c>
      <c r="AS260" s="199" t="s">
        <v>7834</v>
      </c>
      <c r="AT260" t="s">
        <v>3168</v>
      </c>
      <c r="AU260" s="158" t="s">
        <v>5831</v>
      </c>
      <c r="AW260" t="s">
        <v>955</v>
      </c>
    </row>
    <row r="261" spans="22:49" x14ac:dyDescent="0.2">
      <c r="V261" s="2"/>
      <c r="AN261" s="6" t="s">
        <v>3168</v>
      </c>
      <c r="AO261" t="s">
        <v>4696</v>
      </c>
      <c r="AP261" s="6" t="s">
        <v>115</v>
      </c>
      <c r="AQ261" t="s">
        <v>67</v>
      </c>
      <c r="AR261" t="s">
        <v>3168</v>
      </c>
      <c r="AS261" s="199"/>
      <c r="AU261" s="158"/>
      <c r="AW261" t="s">
        <v>955</v>
      </c>
    </row>
    <row r="262" spans="22:49" x14ac:dyDescent="0.2">
      <c r="V262" s="2"/>
      <c r="AN262" s="6"/>
      <c r="AO262" s="6"/>
      <c r="AP262" s="6" t="s">
        <v>3168</v>
      </c>
      <c r="AQ262" s="14" t="s">
        <v>7539</v>
      </c>
      <c r="AR262" t="s">
        <v>115</v>
      </c>
      <c r="AS262" s="171" t="s">
        <v>2022</v>
      </c>
      <c r="AU262" s="158"/>
      <c r="AW262" t="s">
        <v>955</v>
      </c>
    </row>
    <row r="263" spans="22:49" x14ac:dyDescent="0.2">
      <c r="V263" s="2"/>
      <c r="AN263" s="6"/>
      <c r="AP263" s="6" t="s">
        <v>3168</v>
      </c>
      <c r="AR263" s="1">
        <v>1</v>
      </c>
      <c r="AS263" s="171" t="s">
        <v>6216</v>
      </c>
      <c r="AU263" s="158"/>
      <c r="AW263" t="s">
        <v>955</v>
      </c>
    </row>
    <row r="264" spans="22:49" x14ac:dyDescent="0.2">
      <c r="V264" s="2"/>
      <c r="AP264" s="6" t="s">
        <v>115</v>
      </c>
      <c r="AQ264" t="s">
        <v>708</v>
      </c>
      <c r="AR264" s="6"/>
      <c r="AW264" t="s">
        <v>955</v>
      </c>
    </row>
    <row r="265" spans="22:49" x14ac:dyDescent="0.2">
      <c r="V265" s="2"/>
      <c r="AP265" s="6" t="s">
        <v>3168</v>
      </c>
      <c r="AQ265" s="14" t="s">
        <v>7604</v>
      </c>
      <c r="AR265" s="6" t="s">
        <v>115</v>
      </c>
      <c r="AS265" s="158" t="s">
        <v>5837</v>
      </c>
      <c r="AT265" t="s">
        <v>115</v>
      </c>
      <c r="AU265" s="158" t="s">
        <v>5698</v>
      </c>
      <c r="AW265" t="s">
        <v>955</v>
      </c>
    </row>
    <row r="266" spans="22:49" x14ac:dyDescent="0.2">
      <c r="V266" s="2"/>
      <c r="Y266" s="15"/>
      <c r="Z266" s="61"/>
      <c r="AP266" s="6" t="s">
        <v>3168</v>
      </c>
      <c r="AR266" s="1">
        <v>1</v>
      </c>
      <c r="AS266" s="158" t="s">
        <v>6005</v>
      </c>
      <c r="AT266" s="1">
        <v>1</v>
      </c>
      <c r="AU266" s="158" t="s">
        <v>5633</v>
      </c>
      <c r="AW266" t="s">
        <v>955</v>
      </c>
    </row>
    <row r="267" spans="22:49" x14ac:dyDescent="0.2">
      <c r="V267" s="2"/>
      <c r="Y267" s="15"/>
      <c r="Z267" s="61"/>
      <c r="AL267" s="22"/>
      <c r="AM267" s="22" t="s">
        <v>3644</v>
      </c>
      <c r="AN267" s="22"/>
      <c r="AO267" s="22"/>
      <c r="AP267" s="6" t="s">
        <v>115</v>
      </c>
      <c r="AQ267" t="s">
        <v>3555</v>
      </c>
      <c r="AR267" s="6" t="s">
        <v>3168</v>
      </c>
      <c r="AS267" s="42"/>
      <c r="AT267" t="s">
        <v>3168</v>
      </c>
      <c r="AU267" s="158" t="s">
        <v>5634</v>
      </c>
      <c r="AW267" t="s">
        <v>955</v>
      </c>
    </row>
    <row r="268" spans="22:49" x14ac:dyDescent="0.2">
      <c r="V268" s="2"/>
      <c r="Y268" s="15"/>
      <c r="Z268" s="61"/>
      <c r="AL268" s="6" t="s">
        <v>115</v>
      </c>
      <c r="AM268" t="s">
        <v>683</v>
      </c>
      <c r="AN268" t="s">
        <v>115</v>
      </c>
      <c r="AO268" t="s">
        <v>1755</v>
      </c>
      <c r="AP268" s="6" t="s">
        <v>3168</v>
      </c>
      <c r="AQ268" s="14" t="s">
        <v>7606</v>
      </c>
      <c r="AR268" s="22" t="s">
        <v>5687</v>
      </c>
      <c r="AS268" s="6"/>
      <c r="AT268" s="6"/>
      <c r="AW268" t="s">
        <v>955</v>
      </c>
    </row>
    <row r="269" spans="22:49" x14ac:dyDescent="0.2">
      <c r="V269" s="2"/>
      <c r="Y269" s="15"/>
      <c r="Z269" s="61"/>
      <c r="AL269" s="6" t="s">
        <v>3168</v>
      </c>
      <c r="AM269" t="s">
        <v>2784</v>
      </c>
      <c r="AN269" t="s">
        <v>3168</v>
      </c>
      <c r="AO269" t="s">
        <v>4206</v>
      </c>
      <c r="AP269" s="6" t="s">
        <v>3168</v>
      </c>
      <c r="AR269" s="6" t="s">
        <v>115</v>
      </c>
      <c r="AS269" s="55" t="s">
        <v>3882</v>
      </c>
      <c r="AT269" s="6"/>
      <c r="AW269" t="s">
        <v>955</v>
      </c>
    </row>
    <row r="270" spans="22:49" x14ac:dyDescent="0.2">
      <c r="V270" s="2"/>
      <c r="Y270" s="15"/>
      <c r="Z270" s="61"/>
      <c r="AL270" s="22"/>
      <c r="AM270" s="22"/>
      <c r="AN270" s="22"/>
      <c r="AO270" s="22"/>
      <c r="AP270" s="6" t="s">
        <v>115</v>
      </c>
      <c r="AQ270" t="s">
        <v>711</v>
      </c>
      <c r="AR270" s="6" t="s">
        <v>3168</v>
      </c>
      <c r="AS270" s="55" t="s">
        <v>5688</v>
      </c>
      <c r="AT270" s="6"/>
      <c r="AW270" t="s">
        <v>955</v>
      </c>
    </row>
    <row r="271" spans="22:49" x14ac:dyDescent="0.2">
      <c r="V271" s="2"/>
      <c r="Y271" s="15"/>
      <c r="Z271" s="61"/>
      <c r="AM271" s="99" t="s">
        <v>4373</v>
      </c>
      <c r="AO271" s="99" t="s">
        <v>4373</v>
      </c>
      <c r="AP271" s="6" t="s">
        <v>3168</v>
      </c>
      <c r="AQ271" t="s">
        <v>1532</v>
      </c>
      <c r="AR271" s="6"/>
      <c r="AS271" s="6"/>
      <c r="AT271" s="6"/>
      <c r="AW271" t="s">
        <v>955</v>
      </c>
    </row>
    <row r="272" spans="22:49" x14ac:dyDescent="0.2">
      <c r="V272" s="2"/>
      <c r="Y272" s="15"/>
      <c r="Z272" s="61"/>
      <c r="AP272" s="6" t="s">
        <v>3168</v>
      </c>
      <c r="AR272" s="6"/>
      <c r="AS272" s="42"/>
      <c r="AW272" t="s">
        <v>955</v>
      </c>
    </row>
    <row r="273" spans="22:49" x14ac:dyDescent="0.2">
      <c r="V273" s="2"/>
      <c r="Y273" s="15"/>
      <c r="Z273" s="61"/>
      <c r="AP273" s="6" t="s">
        <v>115</v>
      </c>
      <c r="AQ273" t="s">
        <v>4504</v>
      </c>
      <c r="AR273" s="6"/>
      <c r="AS273" s="22" t="s">
        <v>4785</v>
      </c>
      <c r="AT273" s="6"/>
      <c r="AU273" s="6"/>
      <c r="AV273" s="6"/>
      <c r="AW273" t="s">
        <v>955</v>
      </c>
    </row>
    <row r="274" spans="22:49" x14ac:dyDescent="0.2">
      <c r="V274" s="2"/>
      <c r="Y274" s="15"/>
      <c r="Z274" s="61"/>
      <c r="AP274" s="6" t="s">
        <v>3168</v>
      </c>
      <c r="AQ274" s="158" t="s">
        <v>5729</v>
      </c>
      <c r="AR274" s="6" t="s">
        <v>115</v>
      </c>
      <c r="AS274" s="214" t="s">
        <v>7792</v>
      </c>
      <c r="AT274" t="s">
        <v>115</v>
      </c>
      <c r="AU274" s="214" t="s">
        <v>7793</v>
      </c>
      <c r="AW274" t="s">
        <v>955</v>
      </c>
    </row>
    <row r="275" spans="22:49" x14ac:dyDescent="0.2">
      <c r="V275" s="2"/>
      <c r="Y275" s="15"/>
      <c r="Z275" s="61"/>
      <c r="AL275" t="s">
        <v>115</v>
      </c>
      <c r="AM275" s="199" t="s">
        <v>2064</v>
      </c>
      <c r="AP275" s="6" t="s">
        <v>3168</v>
      </c>
      <c r="AQ275" s="158" t="s">
        <v>5715</v>
      </c>
      <c r="AR275" s="6" t="s">
        <v>3168</v>
      </c>
      <c r="AS275" s="79" t="s">
        <v>7791</v>
      </c>
      <c r="AT275" t="s">
        <v>3168</v>
      </c>
      <c r="AU275" s="79" t="s">
        <v>3290</v>
      </c>
      <c r="AW275" t="s">
        <v>955</v>
      </c>
    </row>
    <row r="276" spans="22:49" x14ac:dyDescent="0.2">
      <c r="V276" s="2"/>
      <c r="Y276" s="15"/>
      <c r="Z276" s="61"/>
      <c r="AL276" s="1">
        <v>1</v>
      </c>
      <c r="AM276" s="199" t="s">
        <v>5440</v>
      </c>
      <c r="AP276" s="6" t="s">
        <v>3168</v>
      </c>
      <c r="AR276" s="6"/>
      <c r="AS276" s="6"/>
      <c r="AT276" s="6"/>
      <c r="AU276" s="6"/>
      <c r="AV276" s="6"/>
      <c r="AW276" t="s">
        <v>955</v>
      </c>
    </row>
    <row r="277" spans="22:49" x14ac:dyDescent="0.2">
      <c r="V277" s="2"/>
      <c r="Y277" s="15"/>
      <c r="Z277" s="61"/>
      <c r="AL277" t="s">
        <v>3168</v>
      </c>
      <c r="AM277" s="199" t="s">
        <v>7646</v>
      </c>
      <c r="AP277" s="6" t="s">
        <v>115</v>
      </c>
      <c r="AQ277" t="s">
        <v>712</v>
      </c>
      <c r="AW277" t="s">
        <v>955</v>
      </c>
    </row>
    <row r="278" spans="22:49" x14ac:dyDescent="0.2">
      <c r="V278" s="2"/>
      <c r="Y278" s="15"/>
      <c r="Z278" s="61"/>
      <c r="AL278" t="s">
        <v>3168</v>
      </c>
      <c r="AM278" s="199" t="s">
        <v>7647</v>
      </c>
      <c r="AP278" s="6" t="s">
        <v>3168</v>
      </c>
      <c r="AQ278" s="42" t="s">
        <v>7608</v>
      </c>
      <c r="AT278" t="s">
        <v>115</v>
      </c>
      <c r="AU278" s="234" t="s">
        <v>8595</v>
      </c>
      <c r="AW278" t="s">
        <v>955</v>
      </c>
    </row>
    <row r="279" spans="22:49" x14ac:dyDescent="0.2">
      <c r="V279" s="2"/>
      <c r="Y279" s="15"/>
      <c r="Z279" s="61"/>
      <c r="AP279" s="6" t="s">
        <v>3168</v>
      </c>
      <c r="AQ279" s="42"/>
      <c r="AT279" s="1">
        <v>1</v>
      </c>
      <c r="AU279" s="234" t="s">
        <v>6532</v>
      </c>
      <c r="AW279" t="s">
        <v>955</v>
      </c>
    </row>
    <row r="280" spans="22:49" x14ac:dyDescent="0.2">
      <c r="V280" s="2"/>
      <c r="Y280" s="15"/>
      <c r="Z280" s="61"/>
      <c r="AP280" s="6" t="s">
        <v>115</v>
      </c>
      <c r="AQ280" s="14" t="s">
        <v>5727</v>
      </c>
      <c r="AW280" t="s">
        <v>955</v>
      </c>
    </row>
    <row r="281" spans="22:49" x14ac:dyDescent="0.2">
      <c r="V281" s="2"/>
      <c r="Y281" s="15"/>
      <c r="Z281" s="61"/>
      <c r="AP281" s="6" t="s">
        <v>3168</v>
      </c>
      <c r="AQ281" s="92" t="s">
        <v>5329</v>
      </c>
      <c r="AR281" t="s">
        <v>115</v>
      </c>
      <c r="AS281" s="97" t="s">
        <v>3880</v>
      </c>
      <c r="AW281" t="s">
        <v>955</v>
      </c>
    </row>
    <row r="282" spans="22:49" x14ac:dyDescent="0.2">
      <c r="V282" s="2"/>
      <c r="Y282" s="15"/>
      <c r="Z282" s="61"/>
      <c r="AP282" s="6" t="s">
        <v>3168</v>
      </c>
      <c r="AR282" s="1">
        <v>1</v>
      </c>
      <c r="AS282" s="97" t="s">
        <v>2216</v>
      </c>
      <c r="AW282" t="s">
        <v>955</v>
      </c>
    </row>
    <row r="283" spans="22:49" x14ac:dyDescent="0.2">
      <c r="V283" s="2"/>
      <c r="Y283" s="15"/>
      <c r="Z283" s="61"/>
      <c r="AP283" s="6" t="s">
        <v>115</v>
      </c>
      <c r="AQ283" t="s">
        <v>1393</v>
      </c>
      <c r="AR283" t="s">
        <v>3168</v>
      </c>
      <c r="AS283" s="97" t="s">
        <v>4394</v>
      </c>
      <c r="AT283" t="s">
        <v>115</v>
      </c>
      <c r="AU283" s="97" t="s">
        <v>3608</v>
      </c>
      <c r="AW283" t="s">
        <v>955</v>
      </c>
    </row>
    <row r="284" spans="22:49" x14ac:dyDescent="0.2">
      <c r="V284" s="2"/>
      <c r="Y284" s="15"/>
      <c r="AP284" s="6" t="s">
        <v>3168</v>
      </c>
      <c r="AQ284" s="92" t="s">
        <v>7540</v>
      </c>
      <c r="AT284" s="1">
        <v>1</v>
      </c>
      <c r="AU284" s="97" t="s">
        <v>3881</v>
      </c>
      <c r="AW284" t="s">
        <v>955</v>
      </c>
    </row>
    <row r="285" spans="22:49" x14ac:dyDescent="0.2">
      <c r="V285" s="2"/>
      <c r="Y285" s="15"/>
      <c r="AP285" s="6" t="s">
        <v>3168</v>
      </c>
      <c r="AQ285" s="6"/>
      <c r="AR285" s="13"/>
      <c r="AS285" s="62" t="s">
        <v>2224</v>
      </c>
      <c r="AT285" s="13"/>
      <c r="AW285" t="s">
        <v>955</v>
      </c>
    </row>
    <row r="286" spans="22:49" x14ac:dyDescent="0.2">
      <c r="V286" s="2"/>
      <c r="Y286" s="15"/>
      <c r="AR286" s="13" t="s">
        <v>1723</v>
      </c>
      <c r="AS286" s="55" t="s">
        <v>1326</v>
      </c>
      <c r="AT286" s="13"/>
      <c r="AW286" t="s">
        <v>955</v>
      </c>
    </row>
    <row r="287" spans="22:49" x14ac:dyDescent="0.2">
      <c r="V287" s="2"/>
      <c r="Y287" s="15"/>
      <c r="AR287" s="6" t="s">
        <v>3168</v>
      </c>
      <c r="AS287" s="55" t="s">
        <v>1325</v>
      </c>
      <c r="AT287" s="13"/>
      <c r="AW287" t="s">
        <v>955</v>
      </c>
    </row>
    <row r="288" spans="22:49" x14ac:dyDescent="0.2">
      <c r="V288" s="2"/>
      <c r="Y288" s="15"/>
      <c r="AR288" s="6" t="s">
        <v>3168</v>
      </c>
      <c r="AS288" s="55" t="s">
        <v>1327</v>
      </c>
      <c r="AT288" s="13"/>
      <c r="AW288" t="s">
        <v>955</v>
      </c>
    </row>
    <row r="289" spans="22:49" x14ac:dyDescent="0.2">
      <c r="V289" s="2"/>
      <c r="Y289" s="15"/>
      <c r="AR289" s="6" t="s">
        <v>3168</v>
      </c>
      <c r="AS289" s="42"/>
      <c r="AT289" s="13"/>
      <c r="AW289" t="s">
        <v>955</v>
      </c>
    </row>
    <row r="290" spans="22:49" x14ac:dyDescent="0.2">
      <c r="V290" s="2"/>
      <c r="Y290" s="15"/>
      <c r="AR290" s="13" t="s">
        <v>1723</v>
      </c>
      <c r="AS290" s="55" t="s">
        <v>1328</v>
      </c>
      <c r="AT290" s="13"/>
      <c r="AW290" t="s">
        <v>955</v>
      </c>
    </row>
    <row r="291" spans="22:49" x14ac:dyDescent="0.2">
      <c r="V291" s="2"/>
      <c r="Y291" s="15"/>
      <c r="AR291" s="6" t="s">
        <v>3168</v>
      </c>
      <c r="AS291" s="55" t="s">
        <v>2216</v>
      </c>
      <c r="AT291" s="13"/>
      <c r="AW291" t="s">
        <v>955</v>
      </c>
    </row>
    <row r="292" spans="22:49" x14ac:dyDescent="0.2">
      <c r="V292" s="2"/>
      <c r="Y292" s="15"/>
      <c r="AR292" s="6" t="s">
        <v>3168</v>
      </c>
      <c r="AS292" s="55" t="s">
        <v>2219</v>
      </c>
      <c r="AT292" s="13"/>
      <c r="AW292" t="s">
        <v>955</v>
      </c>
    </row>
    <row r="293" spans="22:49" x14ac:dyDescent="0.2">
      <c r="V293" s="2"/>
      <c r="Y293" s="15"/>
      <c r="AR293" s="6" t="s">
        <v>3168</v>
      </c>
      <c r="AS293" s="55" t="s">
        <v>2220</v>
      </c>
      <c r="AT293" s="13"/>
      <c r="AW293" t="s">
        <v>955</v>
      </c>
    </row>
    <row r="294" spans="22:49" x14ac:dyDescent="0.2">
      <c r="V294" s="2"/>
      <c r="Y294" s="15"/>
      <c r="AR294" s="6" t="s">
        <v>3168</v>
      </c>
      <c r="AS294" s="55"/>
      <c r="AT294" s="13"/>
      <c r="AW294" t="s">
        <v>955</v>
      </c>
    </row>
    <row r="295" spans="22:49" x14ac:dyDescent="0.2">
      <c r="V295" s="2"/>
      <c r="Y295" s="15"/>
      <c r="AR295" s="13" t="s">
        <v>1723</v>
      </c>
      <c r="AS295" s="55" t="s">
        <v>2221</v>
      </c>
      <c r="AT295" s="13"/>
      <c r="AW295" t="s">
        <v>955</v>
      </c>
    </row>
    <row r="296" spans="22:49" x14ac:dyDescent="0.2">
      <c r="V296" s="2"/>
      <c r="Y296" s="15"/>
      <c r="AR296" s="6" t="s">
        <v>3168</v>
      </c>
      <c r="AS296" s="55" t="s">
        <v>2222</v>
      </c>
      <c r="AT296" s="13"/>
      <c r="AW296" t="s">
        <v>955</v>
      </c>
    </row>
    <row r="297" spans="22:49" x14ac:dyDescent="0.2">
      <c r="V297" s="2"/>
      <c r="Y297" s="15"/>
      <c r="AR297" s="6" t="s">
        <v>3168</v>
      </c>
      <c r="AS297" s="55" t="s">
        <v>2223</v>
      </c>
      <c r="AT297" s="13"/>
      <c r="AW297" t="s">
        <v>955</v>
      </c>
    </row>
    <row r="298" spans="22:49" x14ac:dyDescent="0.2">
      <c r="V298" s="2"/>
      <c r="Y298" s="15"/>
      <c r="AR298" s="13"/>
      <c r="AS298" s="13"/>
      <c r="AT298" s="13"/>
      <c r="AW298" t="s">
        <v>955</v>
      </c>
    </row>
    <row r="299" spans="22:49" x14ac:dyDescent="0.2">
      <c r="V299" s="2"/>
      <c r="Y299" s="15"/>
      <c r="AQ299" s="149"/>
      <c r="AR299" s="62" t="s">
        <v>2224</v>
      </c>
      <c r="AS299" s="13"/>
      <c r="AT299" s="13"/>
      <c r="AU299" s="13"/>
      <c r="AV299" s="13"/>
      <c r="AW299" t="s">
        <v>955</v>
      </c>
    </row>
    <row r="300" spans="22:49" x14ac:dyDescent="0.2">
      <c r="V300" s="2"/>
      <c r="Y300" s="15"/>
      <c r="AR300" s="13" t="s">
        <v>1723</v>
      </c>
      <c r="AS300" s="55" t="s">
        <v>1330</v>
      </c>
      <c r="AT300" t="s">
        <v>115</v>
      </c>
      <c r="AU300" s="97" t="s">
        <v>1331</v>
      </c>
      <c r="AW300" t="s">
        <v>955</v>
      </c>
    </row>
    <row r="301" spans="22:49" x14ac:dyDescent="0.2">
      <c r="V301" s="2"/>
      <c r="Y301" s="15"/>
      <c r="AR301" s="6" t="s">
        <v>3168</v>
      </c>
      <c r="AS301" s="149" t="s">
        <v>5331</v>
      </c>
      <c r="AT301" t="s">
        <v>3168</v>
      </c>
      <c r="AU301" s="158" t="s">
        <v>5983</v>
      </c>
      <c r="AW301" t="s">
        <v>955</v>
      </c>
    </row>
    <row r="302" spans="22:49" x14ac:dyDescent="0.2">
      <c r="V302" s="2"/>
      <c r="Y302" s="15"/>
      <c r="AR302" s="6" t="s">
        <v>3168</v>
      </c>
      <c r="AS302" s="158" t="s">
        <v>5707</v>
      </c>
      <c r="AW302" t="s">
        <v>955</v>
      </c>
    </row>
    <row r="303" spans="22:49" x14ac:dyDescent="0.2">
      <c r="V303" s="2"/>
      <c r="Y303" s="15"/>
      <c r="AR303" s="6" t="s">
        <v>3168</v>
      </c>
      <c r="AS303" s="158" t="s">
        <v>5708</v>
      </c>
      <c r="AW303" t="s">
        <v>955</v>
      </c>
    </row>
    <row r="304" spans="22:49" x14ac:dyDescent="0.2">
      <c r="V304" s="2"/>
      <c r="Y304" s="15"/>
      <c r="AR304" s="6" t="s">
        <v>3168</v>
      </c>
      <c r="AS304" s="55" t="s">
        <v>1363</v>
      </c>
      <c r="AW304" t="s">
        <v>955</v>
      </c>
    </row>
    <row r="305" spans="22:49" x14ac:dyDescent="0.2">
      <c r="V305" s="2"/>
      <c r="Y305" s="15"/>
      <c r="AR305" s="6" t="s">
        <v>3168</v>
      </c>
      <c r="AS305" s="149" t="s">
        <v>5332</v>
      </c>
      <c r="AW305" t="s">
        <v>955</v>
      </c>
    </row>
    <row r="306" spans="22:49" x14ac:dyDescent="0.2">
      <c r="V306" s="2"/>
      <c r="Y306" s="15"/>
      <c r="AR306" s="6" t="s">
        <v>3168</v>
      </c>
      <c r="AS306" s="149"/>
      <c r="AW306" t="s">
        <v>955</v>
      </c>
    </row>
    <row r="307" spans="22:49" x14ac:dyDescent="0.2">
      <c r="V307" s="2"/>
      <c r="Y307" s="15"/>
      <c r="AR307" s="13" t="s">
        <v>1723</v>
      </c>
      <c r="AS307" s="55" t="s">
        <v>5327</v>
      </c>
      <c r="AT307" t="s">
        <v>115</v>
      </c>
      <c r="AU307" s="149" t="s">
        <v>5328</v>
      </c>
      <c r="AW307" t="s">
        <v>955</v>
      </c>
    </row>
    <row r="308" spans="22:49" x14ac:dyDescent="0.2">
      <c r="V308" s="2"/>
      <c r="Y308" s="15"/>
      <c r="AR308" s="6" t="s">
        <v>3168</v>
      </c>
      <c r="AS308" s="55" t="s">
        <v>2006</v>
      </c>
      <c r="AW308" t="s">
        <v>955</v>
      </c>
    </row>
    <row r="309" spans="22:49" x14ac:dyDescent="0.2">
      <c r="V309" s="2"/>
      <c r="Y309" s="15"/>
      <c r="AR309" s="13"/>
      <c r="AS309" s="13"/>
      <c r="AT309" s="13"/>
      <c r="AU309" s="13"/>
      <c r="AV309" s="13"/>
      <c r="AW309" t="s">
        <v>955</v>
      </c>
    </row>
    <row r="310" spans="22:49" x14ac:dyDescent="0.2">
      <c r="V310" s="2"/>
      <c r="Y310" s="15"/>
      <c r="AQ310" s="158"/>
      <c r="AR310" t="s">
        <v>115</v>
      </c>
      <c r="AS310" s="158" t="s">
        <v>2257</v>
      </c>
      <c r="AW310" t="s">
        <v>955</v>
      </c>
    </row>
    <row r="311" spans="22:49" x14ac:dyDescent="0.2">
      <c r="V311" s="2"/>
      <c r="Y311" s="15"/>
      <c r="AP311" s="62" t="s">
        <v>2224</v>
      </c>
      <c r="AQ311" s="6"/>
      <c r="AR311" s="1">
        <v>1</v>
      </c>
      <c r="AS311" s="158" t="s">
        <v>5655</v>
      </c>
      <c r="AW311" t="s">
        <v>955</v>
      </c>
    </row>
    <row r="312" spans="22:49" x14ac:dyDescent="0.2">
      <c r="V312" s="2"/>
      <c r="Y312" s="15"/>
      <c r="AP312" s="6" t="s">
        <v>115</v>
      </c>
      <c r="AQ312" s="14" t="s">
        <v>5326</v>
      </c>
      <c r="AR312" t="s">
        <v>3168</v>
      </c>
      <c r="AS312" s="184" t="s">
        <v>7076</v>
      </c>
      <c r="AW312" t="s">
        <v>955</v>
      </c>
    </row>
    <row r="313" spans="22:49" x14ac:dyDescent="0.2">
      <c r="V313" s="2"/>
      <c r="Y313" s="15"/>
      <c r="AP313" s="6" t="s">
        <v>3168</v>
      </c>
      <c r="AQ313" t="s">
        <v>7539</v>
      </c>
      <c r="AR313" t="s">
        <v>3168</v>
      </c>
      <c r="AS313" s="158" t="s">
        <v>5656</v>
      </c>
      <c r="AW313" t="s">
        <v>955</v>
      </c>
    </row>
    <row r="314" spans="22:49" x14ac:dyDescent="0.2">
      <c r="V314" s="2"/>
      <c r="Y314" s="15"/>
      <c r="AP314" s="6" t="s">
        <v>3168</v>
      </c>
      <c r="AQ314" s="6"/>
      <c r="AR314" t="s">
        <v>3168</v>
      </c>
      <c r="AW314" t="s">
        <v>955</v>
      </c>
    </row>
    <row r="315" spans="22:49" x14ac:dyDescent="0.2">
      <c r="V315" s="2"/>
      <c r="Y315" s="15"/>
      <c r="AR315" t="s">
        <v>115</v>
      </c>
      <c r="AS315" s="97" t="s">
        <v>5195</v>
      </c>
      <c r="AW315" t="s">
        <v>955</v>
      </c>
    </row>
    <row r="316" spans="22:49" x14ac:dyDescent="0.2">
      <c r="V316" s="2"/>
      <c r="Y316" s="15"/>
      <c r="AR316" s="1">
        <v>1</v>
      </c>
      <c r="AS316" s="97" t="s">
        <v>5202</v>
      </c>
      <c r="AW316" t="s">
        <v>955</v>
      </c>
    </row>
    <row r="317" spans="22:49" x14ac:dyDescent="0.2">
      <c r="V317" s="2"/>
      <c r="Y317" s="15"/>
      <c r="AR317" t="s">
        <v>3168</v>
      </c>
      <c r="AS317" s="149" t="s">
        <v>5348</v>
      </c>
      <c r="AW317" t="s">
        <v>955</v>
      </c>
    </row>
    <row r="318" spans="22:49" x14ac:dyDescent="0.2">
      <c r="V318" s="2"/>
      <c r="Y318" s="15"/>
      <c r="AR318" s="1">
        <v>1</v>
      </c>
      <c r="AS318" s="149" t="s">
        <v>5349</v>
      </c>
      <c r="AW318" t="s">
        <v>955</v>
      </c>
    </row>
    <row r="319" spans="22:49" x14ac:dyDescent="0.2">
      <c r="V319" s="2"/>
      <c r="Y319" s="15"/>
      <c r="AS319" s="149"/>
      <c r="AW319" t="s">
        <v>955</v>
      </c>
    </row>
    <row r="320" spans="22:49" x14ac:dyDescent="0.2">
      <c r="V320" s="2"/>
      <c r="Y320" s="15"/>
      <c r="AR320" t="s">
        <v>115</v>
      </c>
      <c r="AS320" s="97" t="s">
        <v>5184</v>
      </c>
      <c r="AW320" t="s">
        <v>955</v>
      </c>
    </row>
    <row r="321" spans="22:49" x14ac:dyDescent="0.2">
      <c r="V321" s="2"/>
      <c r="Y321" s="15"/>
      <c r="AR321" s="1">
        <v>1</v>
      </c>
      <c r="AS321" s="97" t="s">
        <v>5185</v>
      </c>
      <c r="AW321" t="s">
        <v>955</v>
      </c>
    </row>
    <row r="322" spans="22:49" x14ac:dyDescent="0.2">
      <c r="V322" s="2"/>
      <c r="Y322" s="15"/>
      <c r="AR322" t="s">
        <v>3168</v>
      </c>
      <c r="AS322" s="158" t="s">
        <v>6031</v>
      </c>
      <c r="AW322" t="s">
        <v>955</v>
      </c>
    </row>
    <row r="323" spans="22:49" x14ac:dyDescent="0.2">
      <c r="V323" s="2"/>
      <c r="Y323" s="15"/>
      <c r="AR323" t="s">
        <v>3168</v>
      </c>
      <c r="AS323" s="158" t="s">
        <v>6032</v>
      </c>
      <c r="AW323" t="s">
        <v>955</v>
      </c>
    </row>
    <row r="324" spans="22:49" x14ac:dyDescent="0.2">
      <c r="V324" s="2"/>
      <c r="Y324" s="15"/>
      <c r="AR324" t="s">
        <v>3168</v>
      </c>
      <c r="AS324" s="214" t="s">
        <v>7958</v>
      </c>
      <c r="AW324" t="s">
        <v>955</v>
      </c>
    </row>
    <row r="325" spans="22:49" x14ac:dyDescent="0.2">
      <c r="V325" s="2"/>
      <c r="Y325" s="15"/>
      <c r="AR325" s="1">
        <v>1</v>
      </c>
      <c r="AS325" s="214" t="s">
        <v>7865</v>
      </c>
      <c r="AW325" t="s">
        <v>955</v>
      </c>
    </row>
    <row r="326" spans="22:49" x14ac:dyDescent="0.2">
      <c r="V326" s="2"/>
      <c r="Y326" s="15"/>
      <c r="AR326" t="s">
        <v>3168</v>
      </c>
      <c r="AS326" s="214" t="s">
        <v>7864</v>
      </c>
      <c r="AW326" t="s">
        <v>955</v>
      </c>
    </row>
    <row r="327" spans="22:49" x14ac:dyDescent="0.2">
      <c r="V327" s="2"/>
      <c r="Y327" s="15"/>
      <c r="AW327" t="s">
        <v>955</v>
      </c>
    </row>
    <row r="328" spans="22:49" x14ac:dyDescent="0.2">
      <c r="V328" s="2"/>
      <c r="Y328" s="15"/>
      <c r="AQ328" s="158"/>
      <c r="AR328" t="s">
        <v>115</v>
      </c>
      <c r="AS328" s="149" t="s">
        <v>5826</v>
      </c>
      <c r="AT328" t="s">
        <v>115</v>
      </c>
      <c r="AU328" s="158" t="s">
        <v>5825</v>
      </c>
      <c r="AW328" t="s">
        <v>955</v>
      </c>
    </row>
    <row r="329" spans="22:49" x14ac:dyDescent="0.2">
      <c r="V329" s="2"/>
      <c r="Y329" s="15"/>
      <c r="AQ329" s="158"/>
      <c r="AR329" s="1">
        <v>1</v>
      </c>
      <c r="AS329" s="158" t="s">
        <v>5833</v>
      </c>
      <c r="AT329" s="1">
        <v>1</v>
      </c>
      <c r="AU329" s="158" t="s">
        <v>5843</v>
      </c>
      <c r="AW329" t="s">
        <v>955</v>
      </c>
    </row>
    <row r="330" spans="22:49" x14ac:dyDescent="0.2">
      <c r="V330" s="2"/>
      <c r="Y330" s="15"/>
      <c r="AR330" t="s">
        <v>3168</v>
      </c>
      <c r="AS330" s="158" t="s">
        <v>5832</v>
      </c>
      <c r="AT330" t="s">
        <v>1813</v>
      </c>
      <c r="AW330" t="s">
        <v>955</v>
      </c>
    </row>
    <row r="331" spans="22:49" x14ac:dyDescent="0.2">
      <c r="V331" s="2"/>
      <c r="Y331" s="15"/>
      <c r="AP331" s="62" t="s">
        <v>5723</v>
      </c>
      <c r="AQ331" s="13"/>
      <c r="AR331" s="13"/>
      <c r="AT331" t="s">
        <v>115</v>
      </c>
      <c r="AU331" s="238" t="s">
        <v>8239</v>
      </c>
      <c r="AW331" t="s">
        <v>955</v>
      </c>
    </row>
    <row r="332" spans="22:49" x14ac:dyDescent="0.2">
      <c r="V332" s="2"/>
      <c r="Y332" s="15"/>
      <c r="AP332" s="6" t="s">
        <v>115</v>
      </c>
      <c r="AQ332" s="143" t="s">
        <v>5713</v>
      </c>
      <c r="AR332" s="13"/>
      <c r="AT332" t="s">
        <v>3168</v>
      </c>
      <c r="AU332" s="234" t="s">
        <v>8240</v>
      </c>
      <c r="AW332" t="s">
        <v>955</v>
      </c>
    </row>
    <row r="333" spans="22:49" x14ac:dyDescent="0.2">
      <c r="V333" s="2"/>
      <c r="Y333" s="15"/>
      <c r="AP333" s="6" t="s">
        <v>3168</v>
      </c>
      <c r="AQ333" s="158" t="s">
        <v>5718</v>
      </c>
      <c r="AR333" s="13"/>
      <c r="AS333" s="158"/>
      <c r="AW333" t="s">
        <v>955</v>
      </c>
    </row>
    <row r="334" spans="22:49" x14ac:dyDescent="0.2">
      <c r="V334" s="2"/>
      <c r="Y334" s="15"/>
      <c r="AP334" s="6" t="s">
        <v>3168</v>
      </c>
      <c r="AQ334" s="158" t="s">
        <v>5719</v>
      </c>
      <c r="AR334" s="13"/>
      <c r="AW334" t="s">
        <v>955</v>
      </c>
    </row>
    <row r="335" spans="22:49" x14ac:dyDescent="0.2">
      <c r="V335" s="2"/>
      <c r="Y335" s="15"/>
      <c r="AP335" s="6" t="s">
        <v>3168</v>
      </c>
      <c r="AR335" t="s">
        <v>115</v>
      </c>
      <c r="AS335" s="149" t="s">
        <v>5282</v>
      </c>
      <c r="AW335" t="s">
        <v>955</v>
      </c>
    </row>
    <row r="336" spans="22:49" x14ac:dyDescent="0.2">
      <c r="V336" s="2"/>
      <c r="Y336" s="15"/>
      <c r="AP336" s="6" t="s">
        <v>115</v>
      </c>
      <c r="AQ336" s="158" t="s">
        <v>4747</v>
      </c>
      <c r="AR336" s="1">
        <v>1</v>
      </c>
      <c r="AS336" s="165" t="s">
        <v>5749</v>
      </c>
      <c r="AW336" t="s">
        <v>955</v>
      </c>
    </row>
    <row r="337" spans="22:49" x14ac:dyDescent="0.2">
      <c r="V337" s="2"/>
      <c r="Y337" s="15"/>
      <c r="AP337" s="6" t="s">
        <v>3168</v>
      </c>
      <c r="AQ337" s="158" t="s">
        <v>5722</v>
      </c>
      <c r="AR337" s="13"/>
      <c r="AS337" s="21" t="s">
        <v>3645</v>
      </c>
      <c r="AT337" s="13"/>
      <c r="AW337" t="s">
        <v>955</v>
      </c>
    </row>
    <row r="338" spans="22:49" x14ac:dyDescent="0.2">
      <c r="V338" s="2"/>
      <c r="Y338" s="15"/>
      <c r="AP338" s="6" t="s">
        <v>3168</v>
      </c>
      <c r="AQ338" s="158" t="s">
        <v>5634</v>
      </c>
      <c r="AR338" s="6" t="s">
        <v>115</v>
      </c>
      <c r="AS338" s="14" t="s">
        <v>6003</v>
      </c>
      <c r="AT338" s="13"/>
      <c r="AW338" t="s">
        <v>955</v>
      </c>
    </row>
    <row r="339" spans="22:49" x14ac:dyDescent="0.2">
      <c r="V339" s="2"/>
      <c r="Y339" s="15"/>
      <c r="AP339" s="13"/>
      <c r="AQ339" s="13"/>
      <c r="AR339" s="6" t="s">
        <v>3168</v>
      </c>
      <c r="AS339" t="s">
        <v>4906</v>
      </c>
      <c r="AT339" s="13"/>
      <c r="AW339" t="s">
        <v>955</v>
      </c>
    </row>
    <row r="340" spans="22:49" x14ac:dyDescent="0.2">
      <c r="V340" s="2"/>
      <c r="Y340" s="15"/>
      <c r="AR340" s="6" t="s">
        <v>3168</v>
      </c>
      <c r="AS340" s="158" t="s">
        <v>7428</v>
      </c>
      <c r="AT340" s="13"/>
      <c r="AW340" t="s">
        <v>955</v>
      </c>
    </row>
    <row r="341" spans="22:49" x14ac:dyDescent="0.2">
      <c r="V341" s="2"/>
      <c r="Y341" s="15"/>
      <c r="AR341" s="13"/>
      <c r="AS341" s="13"/>
      <c r="AT341" s="13"/>
      <c r="AW341" t="s">
        <v>955</v>
      </c>
    </row>
    <row r="342" spans="22:49" x14ac:dyDescent="0.2">
      <c r="V342" s="2"/>
      <c r="Y342" s="15"/>
      <c r="AW342" t="s">
        <v>955</v>
      </c>
    </row>
    <row r="343" spans="22:49" x14ac:dyDescent="0.2">
      <c r="V343" s="2"/>
      <c r="Y343" s="15"/>
      <c r="AW343" t="s">
        <v>955</v>
      </c>
    </row>
    <row r="344" spans="22:49" x14ac:dyDescent="0.2">
      <c r="V344" s="2"/>
      <c r="Y344" s="15"/>
      <c r="AP344" s="62" t="s">
        <v>2224</v>
      </c>
      <c r="AQ344" s="13"/>
      <c r="AR344" s="1"/>
      <c r="AS344" s="1"/>
      <c r="AT344" t="s">
        <v>115</v>
      </c>
      <c r="AU344" s="250" t="s">
        <v>4033</v>
      </c>
      <c r="AW344" t="s">
        <v>955</v>
      </c>
    </row>
    <row r="345" spans="22:49" x14ac:dyDescent="0.2">
      <c r="V345" s="2"/>
      <c r="Y345" s="15"/>
      <c r="AP345" s="6" t="s">
        <v>115</v>
      </c>
      <c r="AQ345" s="14" t="s">
        <v>5330</v>
      </c>
      <c r="AR345" t="s">
        <v>115</v>
      </c>
      <c r="AS345" s="158" t="s">
        <v>5698</v>
      </c>
      <c r="AT345" t="s">
        <v>3168</v>
      </c>
      <c r="AU345" s="246" t="s">
        <v>8667</v>
      </c>
      <c r="AW345" t="s">
        <v>955</v>
      </c>
    </row>
    <row r="346" spans="22:49" x14ac:dyDescent="0.2">
      <c r="V346" s="2"/>
      <c r="Y346" s="15"/>
      <c r="AP346" s="6" t="s">
        <v>3168</v>
      </c>
      <c r="AQ346" s="92" t="s">
        <v>5329</v>
      </c>
      <c r="AR346" s="1">
        <v>1</v>
      </c>
      <c r="AS346" s="158" t="s">
        <v>5633</v>
      </c>
      <c r="AT346" s="1"/>
      <c r="AW346" t="s">
        <v>955</v>
      </c>
    </row>
    <row r="347" spans="22:49" x14ac:dyDescent="0.2">
      <c r="V347" s="2"/>
      <c r="Y347" s="15"/>
      <c r="AP347" s="6" t="s">
        <v>3168</v>
      </c>
      <c r="AQ347" s="158" t="s">
        <v>5830</v>
      </c>
      <c r="AR347" t="s">
        <v>3168</v>
      </c>
      <c r="AS347" s="158" t="s">
        <v>5634</v>
      </c>
      <c r="AT347" s="1"/>
      <c r="AW347" t="s">
        <v>955</v>
      </c>
    </row>
    <row r="348" spans="22:49" x14ac:dyDescent="0.2">
      <c r="V348" s="2"/>
      <c r="Y348" s="15"/>
      <c r="AP348" s="6" t="s">
        <v>3168</v>
      </c>
      <c r="AQ348" s="92" t="s">
        <v>5335</v>
      </c>
      <c r="AR348" t="s">
        <v>3168</v>
      </c>
      <c r="AT348" s="1"/>
      <c r="AW348" t="s">
        <v>955</v>
      </c>
    </row>
    <row r="349" spans="22:49" x14ac:dyDescent="0.2">
      <c r="V349" s="2"/>
      <c r="Y349" s="15"/>
      <c r="AP349" s="6" t="s">
        <v>3168</v>
      </c>
      <c r="AQ349" s="92" t="s">
        <v>5336</v>
      </c>
      <c r="AR349" t="s">
        <v>115</v>
      </c>
      <c r="AS349" s="55" t="s">
        <v>1364</v>
      </c>
      <c r="AT349" s="1"/>
      <c r="AW349" t="s">
        <v>955</v>
      </c>
    </row>
    <row r="350" spans="22:49" x14ac:dyDescent="0.2">
      <c r="V350" s="2"/>
      <c r="Y350" s="15"/>
      <c r="AP350" s="13"/>
      <c r="AQ350" s="13"/>
      <c r="AR350" s="1">
        <v>1</v>
      </c>
      <c r="AS350" s="171" t="s">
        <v>6609</v>
      </c>
      <c r="AT350" s="1"/>
      <c r="AW350" t="s">
        <v>955</v>
      </c>
    </row>
    <row r="351" spans="22:49" x14ac:dyDescent="0.2">
      <c r="V351" s="2"/>
      <c r="Y351" s="15"/>
      <c r="AP351" s="219" t="s">
        <v>6414</v>
      </c>
      <c r="AQ351" s="13"/>
      <c r="AR351" t="s">
        <v>3168</v>
      </c>
      <c r="AS351" s="22" t="s">
        <v>5337</v>
      </c>
      <c r="AT351" s="13"/>
      <c r="AW351" t="s">
        <v>955</v>
      </c>
    </row>
    <row r="352" spans="22:49" x14ac:dyDescent="0.2">
      <c r="V352" s="2"/>
      <c r="Y352" s="15"/>
      <c r="AP352" s="6" t="s">
        <v>115</v>
      </c>
      <c r="AQ352" s="79" t="s">
        <v>3672</v>
      </c>
      <c r="AR352" s="6" t="s">
        <v>115</v>
      </c>
      <c r="AS352" s="97" t="s">
        <v>3880</v>
      </c>
      <c r="AT352" s="13"/>
      <c r="AW352" t="s">
        <v>955</v>
      </c>
    </row>
    <row r="353" spans="1:49" x14ac:dyDescent="0.2">
      <c r="V353" s="2"/>
      <c r="Y353" s="15"/>
      <c r="AP353" s="6" t="s">
        <v>3168</v>
      </c>
      <c r="AQ353" s="214" t="s">
        <v>7853</v>
      </c>
      <c r="AR353" s="6" t="s">
        <v>3168</v>
      </c>
      <c r="AS353" s="171" t="s">
        <v>6608</v>
      </c>
      <c r="AT353" s="13"/>
      <c r="AW353" t="s">
        <v>955</v>
      </c>
    </row>
    <row r="354" spans="1:49" x14ac:dyDescent="0.2">
      <c r="V354" s="2"/>
      <c r="Y354" s="15"/>
      <c r="AP354" s="6" t="s">
        <v>3168</v>
      </c>
      <c r="AQ354" s="214" t="s">
        <v>7852</v>
      </c>
      <c r="AR354" s="6" t="s">
        <v>3168</v>
      </c>
      <c r="AS354" s="22" t="s">
        <v>5333</v>
      </c>
      <c r="AT354" s="13"/>
      <c r="AW354" t="s">
        <v>955</v>
      </c>
    </row>
    <row r="355" spans="1:49" x14ac:dyDescent="0.2">
      <c r="V355" s="2"/>
      <c r="Y355" s="15"/>
      <c r="AP355" s="6" t="s">
        <v>3168</v>
      </c>
      <c r="AQ355" s="214" t="s">
        <v>7857</v>
      </c>
      <c r="AR355" s="6" t="s">
        <v>115</v>
      </c>
      <c r="AS355" s="55" t="s">
        <v>4378</v>
      </c>
      <c r="AT355" s="13"/>
      <c r="AW355" t="s">
        <v>955</v>
      </c>
    </row>
    <row r="356" spans="1:49" x14ac:dyDescent="0.2">
      <c r="V356" s="2"/>
      <c r="Y356" s="15"/>
      <c r="AP356" s="6" t="s">
        <v>3168</v>
      </c>
      <c r="AQ356" s="214" t="s">
        <v>8008</v>
      </c>
      <c r="AR356" s="6" t="s">
        <v>3168</v>
      </c>
      <c r="AS356" s="158" t="s">
        <v>5632</v>
      </c>
      <c r="AT356" s="13"/>
      <c r="AW356" t="s">
        <v>955</v>
      </c>
    </row>
    <row r="357" spans="1:49" x14ac:dyDescent="0.2">
      <c r="V357" s="2"/>
      <c r="Y357" s="15"/>
      <c r="AP357" s="13"/>
      <c r="AR357" s="6" t="s">
        <v>3168</v>
      </c>
      <c r="AS357" s="55" t="s">
        <v>4379</v>
      </c>
      <c r="AT357" s="13"/>
      <c r="AW357" t="s">
        <v>955</v>
      </c>
    </row>
    <row r="358" spans="1:49" x14ac:dyDescent="0.2">
      <c r="V358" s="2"/>
      <c r="Y358" s="15"/>
      <c r="AP358" s="219" t="s">
        <v>8440</v>
      </c>
      <c r="AQ358" s="13"/>
      <c r="AR358" s="13"/>
      <c r="AS358" s="13"/>
      <c r="AT358" s="13"/>
      <c r="AW358" t="s">
        <v>955</v>
      </c>
    </row>
    <row r="359" spans="1:49" x14ac:dyDescent="0.2">
      <c r="V359" s="2"/>
      <c r="Y359" s="15"/>
      <c r="AN359" s="22"/>
      <c r="AO359" s="22" t="s">
        <v>3644</v>
      </c>
      <c r="AP359" s="6" t="s">
        <v>115</v>
      </c>
      <c r="AQ359" s="171" t="s">
        <v>6674</v>
      </c>
      <c r="AR359" t="s">
        <v>115</v>
      </c>
      <c r="AS359" t="s">
        <v>3196</v>
      </c>
      <c r="AT359" s="13"/>
      <c r="AW359" t="s">
        <v>955</v>
      </c>
    </row>
    <row r="360" spans="1:49" x14ac:dyDescent="0.2">
      <c r="V360" s="2"/>
      <c r="Y360" s="15"/>
      <c r="AN360" s="6" t="s">
        <v>115</v>
      </c>
      <c r="AO360" t="s">
        <v>514</v>
      </c>
      <c r="AP360" s="6" t="s">
        <v>3168</v>
      </c>
      <c r="AQ360" t="s">
        <v>4207</v>
      </c>
      <c r="AR360" t="s">
        <v>3168</v>
      </c>
      <c r="AS360" s="171" t="s">
        <v>6671</v>
      </c>
      <c r="AT360" s="13"/>
      <c r="AW360" t="s">
        <v>955</v>
      </c>
    </row>
    <row r="361" spans="1:49" x14ac:dyDescent="0.2">
      <c r="V361" s="2"/>
      <c r="Y361" s="15"/>
      <c r="AN361" s="6" t="s">
        <v>3168</v>
      </c>
      <c r="AO361" s="14" t="s">
        <v>6678</v>
      </c>
      <c r="AP361" s="6" t="s">
        <v>3168</v>
      </c>
      <c r="AQ361" s="171" t="s">
        <v>6675</v>
      </c>
      <c r="AR361" s="14" t="s">
        <v>1813</v>
      </c>
      <c r="AT361" s="13"/>
      <c r="AW361" t="s">
        <v>955</v>
      </c>
    </row>
    <row r="362" spans="1:49" x14ac:dyDescent="0.2">
      <c r="V362" s="2"/>
      <c r="Y362" s="15"/>
      <c r="AN362" s="6" t="s">
        <v>3168</v>
      </c>
      <c r="AO362" s="172" t="s">
        <v>6680</v>
      </c>
      <c r="AP362" s="6" t="s">
        <v>3168</v>
      </c>
      <c r="AQ362" s="171" t="s">
        <v>1532</v>
      </c>
      <c r="AR362" t="s">
        <v>115</v>
      </c>
      <c r="AS362" s="171" t="s">
        <v>6667</v>
      </c>
      <c r="AT362" s="13"/>
      <c r="AW362" t="s">
        <v>955</v>
      </c>
    </row>
    <row r="363" spans="1:49" x14ac:dyDescent="0.2">
      <c r="V363" s="2"/>
      <c r="Y363" s="15"/>
      <c r="AN363" s="6" t="s">
        <v>3168</v>
      </c>
      <c r="AO363" s="22"/>
      <c r="AP363" s="6" t="s">
        <v>3168</v>
      </c>
      <c r="AQ363" s="171" t="s">
        <v>6677</v>
      </c>
      <c r="AR363" t="s">
        <v>3168</v>
      </c>
      <c r="AS363" s="171" t="s">
        <v>6666</v>
      </c>
      <c r="AT363" s="13"/>
      <c r="AW363" t="s">
        <v>955</v>
      </c>
    </row>
    <row r="364" spans="1:49" x14ac:dyDescent="0.2">
      <c r="V364" s="2"/>
      <c r="Y364" s="15"/>
      <c r="AN364" s="6" t="s">
        <v>3168</v>
      </c>
      <c r="AO364" s="171" t="s">
        <v>6679</v>
      </c>
      <c r="AP364" s="6" t="s">
        <v>3168</v>
      </c>
      <c r="AQ364" s="171" t="s">
        <v>6676</v>
      </c>
      <c r="AR364" s="219" t="s">
        <v>4755</v>
      </c>
      <c r="AS364" s="13"/>
      <c r="AT364" s="13"/>
      <c r="AW364" t="s">
        <v>955</v>
      </c>
    </row>
    <row r="365" spans="1:49" x14ac:dyDescent="0.2">
      <c r="V365" s="2"/>
      <c r="Y365" s="15"/>
      <c r="AP365" s="13"/>
      <c r="AQ365" s="13"/>
      <c r="AR365" s="6" t="s">
        <v>115</v>
      </c>
      <c r="AS365" s="246" t="s">
        <v>8602</v>
      </c>
      <c r="AT365" s="13"/>
      <c r="AW365" t="s">
        <v>955</v>
      </c>
    </row>
    <row r="366" spans="1:49" x14ac:dyDescent="0.2">
      <c r="V366" s="2"/>
      <c r="Y366" s="15"/>
      <c r="AR366" s="6" t="s">
        <v>3168</v>
      </c>
      <c r="AS366" s="248" t="s">
        <v>8832</v>
      </c>
      <c r="AT366" s="13"/>
      <c r="AW366" t="s">
        <v>955</v>
      </c>
    </row>
    <row r="367" spans="1:49" x14ac:dyDescent="0.2">
      <c r="V367" s="2"/>
      <c r="Y367" s="15"/>
      <c r="AR367" s="13"/>
      <c r="AS367" s="13"/>
      <c r="AT367" s="13"/>
      <c r="AW367" t="s">
        <v>955</v>
      </c>
    </row>
    <row r="368" spans="1:49" x14ac:dyDescent="0.2">
      <c r="A368" t="s">
        <v>2865</v>
      </c>
      <c r="U368" t="s">
        <v>2865</v>
      </c>
      <c r="Y368" s="15"/>
      <c r="Z368" s="59"/>
      <c r="AS368" s="158"/>
      <c r="AW368" t="s">
        <v>955</v>
      </c>
    </row>
    <row r="369" spans="1:49" x14ac:dyDescent="0.2">
      <c r="V369" s="2"/>
      <c r="Y369" s="15"/>
      <c r="Z369" s="61" t="s">
        <v>6044</v>
      </c>
      <c r="AN369" s="13"/>
      <c r="AO369" s="62" t="s">
        <v>1713</v>
      </c>
      <c r="AP369" s="13"/>
      <c r="AQ369" s="13"/>
      <c r="AW369" t="s">
        <v>955</v>
      </c>
    </row>
    <row r="370" spans="1:49" x14ac:dyDescent="0.2">
      <c r="V370" s="2"/>
      <c r="Y370" s="15"/>
      <c r="Z370" s="59"/>
      <c r="AN370" s="13"/>
      <c r="AO370" s="2"/>
      <c r="AP370" t="s">
        <v>115</v>
      </c>
      <c r="AQ370" t="s">
        <v>1719</v>
      </c>
      <c r="AR370" s="13"/>
      <c r="AW370" t="s">
        <v>955</v>
      </c>
    </row>
    <row r="371" spans="1:49" x14ac:dyDescent="0.2">
      <c r="V371" s="2"/>
      <c r="Y371" s="15"/>
      <c r="Z371" s="59"/>
      <c r="AN371" s="13"/>
      <c r="AP371" t="s">
        <v>3168</v>
      </c>
      <c r="AQ371" t="s">
        <v>4142</v>
      </c>
      <c r="AR371" s="13"/>
      <c r="AW371" t="s">
        <v>955</v>
      </c>
    </row>
    <row r="372" spans="1:49" x14ac:dyDescent="0.2">
      <c r="V372" s="2"/>
      <c r="Y372" s="15"/>
      <c r="Z372" s="59"/>
      <c r="AN372" s="13"/>
      <c r="AP372" t="s">
        <v>3168</v>
      </c>
      <c r="AQ372" t="s">
        <v>1720</v>
      </c>
      <c r="AR372" s="13"/>
      <c r="AW372" t="s">
        <v>955</v>
      </c>
    </row>
    <row r="373" spans="1:49" x14ac:dyDescent="0.2">
      <c r="V373" s="2"/>
      <c r="Y373" s="15"/>
      <c r="Z373" s="59"/>
      <c r="AN373" s="13"/>
      <c r="AO373" s="99" t="s">
        <v>1721</v>
      </c>
      <c r="AP373" t="s">
        <v>3168</v>
      </c>
      <c r="AQ373" s="99" t="s">
        <v>1721</v>
      </c>
      <c r="AR373" s="13"/>
      <c r="AW373" t="s">
        <v>955</v>
      </c>
    </row>
    <row r="374" spans="1:49" x14ac:dyDescent="0.2">
      <c r="V374" s="2"/>
      <c r="Y374" s="15"/>
      <c r="Z374" s="59"/>
      <c r="AN374" s="13" t="s">
        <v>1723</v>
      </c>
      <c r="AO374" t="s">
        <v>3120</v>
      </c>
      <c r="AP374" t="s">
        <v>115</v>
      </c>
      <c r="AQ374" t="s">
        <v>1722</v>
      </c>
      <c r="AR374" s="13"/>
      <c r="AW374" t="s">
        <v>955</v>
      </c>
    </row>
    <row r="375" spans="1:49" x14ac:dyDescent="0.2">
      <c r="V375" s="2"/>
      <c r="Y375" s="15"/>
      <c r="Z375" s="59"/>
      <c r="AN375" s="6" t="s">
        <v>3168</v>
      </c>
      <c r="AO375" t="s">
        <v>1724</v>
      </c>
      <c r="AP375" t="s">
        <v>3168</v>
      </c>
      <c r="AQ375" t="s">
        <v>705</v>
      </c>
      <c r="AR375" s="13"/>
      <c r="AW375" t="s">
        <v>955</v>
      </c>
    </row>
    <row r="376" spans="1:49" x14ac:dyDescent="0.2">
      <c r="V376" s="2"/>
      <c r="Y376" s="15"/>
      <c r="Z376" s="59"/>
      <c r="AN376" s="6" t="s">
        <v>3168</v>
      </c>
      <c r="AO376" t="s">
        <v>1710</v>
      </c>
      <c r="AP376" t="s">
        <v>3168</v>
      </c>
      <c r="AR376" s="13"/>
      <c r="AW376" t="s">
        <v>955</v>
      </c>
    </row>
    <row r="377" spans="1:49" x14ac:dyDescent="0.2">
      <c r="V377" s="2"/>
      <c r="Y377" s="15"/>
      <c r="Z377" s="59"/>
      <c r="AN377" s="6" t="s">
        <v>3168</v>
      </c>
      <c r="AO377" s="17" t="s">
        <v>3572</v>
      </c>
      <c r="AP377" t="s">
        <v>115</v>
      </c>
      <c r="AQ377" t="s">
        <v>3109</v>
      </c>
      <c r="AR377" s="13"/>
      <c r="AW377" t="s">
        <v>955</v>
      </c>
    </row>
    <row r="378" spans="1:49" x14ac:dyDescent="0.2">
      <c r="V378" s="2"/>
      <c r="Y378" s="15"/>
      <c r="Z378" s="59"/>
      <c r="AN378" s="6" t="s">
        <v>3168</v>
      </c>
      <c r="AO378" t="s">
        <v>1711</v>
      </c>
      <c r="AP378" t="s">
        <v>3168</v>
      </c>
      <c r="AQ378" t="s">
        <v>3355</v>
      </c>
      <c r="AR378" s="13"/>
      <c r="AW378" t="s">
        <v>955</v>
      </c>
    </row>
    <row r="379" spans="1:49" x14ac:dyDescent="0.2">
      <c r="V379" s="2"/>
      <c r="Y379" s="15"/>
      <c r="Z379" s="59"/>
      <c r="AN379" s="6" t="s">
        <v>3168</v>
      </c>
      <c r="AO379" t="s">
        <v>1712</v>
      </c>
      <c r="AP379" t="s">
        <v>3168</v>
      </c>
      <c r="AQ379" t="s">
        <v>6043</v>
      </c>
      <c r="AR379" s="13"/>
      <c r="AW379" t="s">
        <v>955</v>
      </c>
    </row>
    <row r="380" spans="1:49" x14ac:dyDescent="0.2">
      <c r="V380" s="2"/>
      <c r="Y380" s="15"/>
      <c r="Z380" s="59"/>
      <c r="AN380" s="6"/>
      <c r="AO380" s="6"/>
      <c r="AP380" s="6" t="s">
        <v>3168</v>
      </c>
      <c r="AQ380" s="13"/>
      <c r="AR380" s="13"/>
      <c r="AW380" t="s">
        <v>955</v>
      </c>
    </row>
    <row r="381" spans="1:49" x14ac:dyDescent="0.2">
      <c r="V381" s="2"/>
      <c r="Y381" s="15"/>
      <c r="Z381" s="59"/>
      <c r="AP381" t="s">
        <v>3168</v>
      </c>
      <c r="AQ381" s="158" t="s">
        <v>6045</v>
      </c>
      <c r="AW381" t="s">
        <v>955</v>
      </c>
    </row>
    <row r="382" spans="1:49" x14ac:dyDescent="0.2">
      <c r="A382" t="s">
        <v>2865</v>
      </c>
      <c r="U382" t="s">
        <v>2865</v>
      </c>
      <c r="V382" s="2"/>
      <c r="Y382" s="15"/>
      <c r="AS382" s="42"/>
      <c r="AW382" t="s">
        <v>955</v>
      </c>
    </row>
    <row r="383" spans="1:49" x14ac:dyDescent="0.2">
      <c r="V383" s="2"/>
      <c r="Y383" s="15"/>
      <c r="Z383" s="20" t="s">
        <v>335</v>
      </c>
      <c r="AS383" s="99" t="s">
        <v>797</v>
      </c>
      <c r="AT383" t="s">
        <v>115</v>
      </c>
      <c r="AU383" s="79" t="s">
        <v>4865</v>
      </c>
      <c r="AW383" t="s">
        <v>955</v>
      </c>
    </row>
    <row r="384" spans="1:49" x14ac:dyDescent="0.2">
      <c r="V384" s="2"/>
      <c r="Y384" s="15"/>
      <c r="AR384" t="s">
        <v>115</v>
      </c>
      <c r="AS384" s="14" t="s">
        <v>5636</v>
      </c>
      <c r="AT384" s="1">
        <v>1</v>
      </c>
      <c r="AU384" s="79" t="s">
        <v>4866</v>
      </c>
      <c r="AW384" t="s">
        <v>955</v>
      </c>
    </row>
    <row r="385" spans="22:49" x14ac:dyDescent="0.2">
      <c r="V385" s="2"/>
      <c r="Y385" s="15"/>
      <c r="AR385" s="1">
        <v>1</v>
      </c>
      <c r="AS385" s="79" t="s">
        <v>1566</v>
      </c>
      <c r="AT385" t="s">
        <v>3168</v>
      </c>
      <c r="AU385" s="99" t="s">
        <v>797</v>
      </c>
      <c r="AW385" t="s">
        <v>955</v>
      </c>
    </row>
    <row r="386" spans="22:49" x14ac:dyDescent="0.2">
      <c r="V386" s="2"/>
      <c r="Y386" s="15"/>
      <c r="AR386" t="s">
        <v>3168</v>
      </c>
      <c r="AS386" s="158" t="s">
        <v>5638</v>
      </c>
      <c r="AT386" t="s">
        <v>115</v>
      </c>
      <c r="AU386" s="79" t="s">
        <v>1899</v>
      </c>
      <c r="AW386" t="s">
        <v>955</v>
      </c>
    </row>
    <row r="387" spans="22:49" x14ac:dyDescent="0.2">
      <c r="V387" s="2"/>
      <c r="Y387" s="15"/>
      <c r="AR387" s="1">
        <v>1</v>
      </c>
      <c r="AS387" s="158" t="s">
        <v>5639</v>
      </c>
      <c r="AT387" s="1">
        <v>1</v>
      </c>
      <c r="AU387" s="79" t="s">
        <v>6078</v>
      </c>
      <c r="AW387" t="s">
        <v>955</v>
      </c>
    </row>
    <row r="388" spans="22:49" x14ac:dyDescent="0.2">
      <c r="V388" s="2"/>
      <c r="Y388" s="15"/>
      <c r="AR388" t="s">
        <v>3168</v>
      </c>
      <c r="AS388" s="171" t="s">
        <v>6610</v>
      </c>
      <c r="AT388" t="s">
        <v>3168</v>
      </c>
      <c r="AW388" t="s">
        <v>955</v>
      </c>
    </row>
    <row r="389" spans="22:49" x14ac:dyDescent="0.2">
      <c r="V389" s="2"/>
      <c r="Y389" s="15"/>
      <c r="AR389" t="s">
        <v>3168</v>
      </c>
      <c r="AS389" s="171" t="s">
        <v>6611</v>
      </c>
      <c r="AT389" t="s">
        <v>115</v>
      </c>
      <c r="AU389" s="79" t="s">
        <v>4867</v>
      </c>
      <c r="AW389" t="s">
        <v>955</v>
      </c>
    </row>
    <row r="390" spans="22:49" x14ac:dyDescent="0.2">
      <c r="V390" s="2"/>
      <c r="Y390" s="15"/>
      <c r="Z390" s="20"/>
      <c r="AR390" t="s">
        <v>3168</v>
      </c>
      <c r="AS390" s="158" t="s">
        <v>6613</v>
      </c>
      <c r="AT390" s="1">
        <v>1</v>
      </c>
      <c r="AU390" s="79" t="s">
        <v>3286</v>
      </c>
      <c r="AW390" t="s">
        <v>955</v>
      </c>
    </row>
    <row r="391" spans="22:49" x14ac:dyDescent="0.2">
      <c r="V391" s="2"/>
      <c r="Y391" s="15"/>
      <c r="Z391" s="20"/>
      <c r="AR391" t="s">
        <v>3168</v>
      </c>
      <c r="AS391" s="158" t="s">
        <v>6612</v>
      </c>
      <c r="AT391" t="s">
        <v>3168</v>
      </c>
      <c r="AW391" t="s">
        <v>955</v>
      </c>
    </row>
    <row r="392" spans="22:49" x14ac:dyDescent="0.2">
      <c r="V392" s="2"/>
      <c r="Y392" s="15"/>
      <c r="Z392" s="20"/>
      <c r="AR392" t="s">
        <v>3168</v>
      </c>
      <c r="AS392" s="158"/>
      <c r="AT392" t="s">
        <v>3168</v>
      </c>
      <c r="AW392" t="s">
        <v>955</v>
      </c>
    </row>
    <row r="393" spans="22:49" x14ac:dyDescent="0.2">
      <c r="V393" s="2"/>
      <c r="Y393" s="15"/>
      <c r="Z393" s="20"/>
      <c r="AR393" t="s">
        <v>3168</v>
      </c>
      <c r="AT393" t="s">
        <v>115</v>
      </c>
      <c r="AU393" s="79" t="s">
        <v>3287</v>
      </c>
      <c r="AW393" t="s">
        <v>955</v>
      </c>
    </row>
    <row r="394" spans="22:49" x14ac:dyDescent="0.2">
      <c r="V394" s="2"/>
      <c r="Y394" s="15"/>
      <c r="Z394" s="20"/>
      <c r="AR394" t="s">
        <v>3168</v>
      </c>
      <c r="AT394" s="1">
        <v>1</v>
      </c>
      <c r="AU394" s="158" t="s">
        <v>5780</v>
      </c>
      <c r="AW394" t="s">
        <v>955</v>
      </c>
    </row>
    <row r="395" spans="22:49" x14ac:dyDescent="0.2">
      <c r="V395" s="2"/>
      <c r="Y395" s="15"/>
      <c r="Z395" s="20"/>
      <c r="AR395" t="s">
        <v>3168</v>
      </c>
      <c r="AW395" t="s">
        <v>955</v>
      </c>
    </row>
    <row r="396" spans="22:49" x14ac:dyDescent="0.2">
      <c r="V396" s="2"/>
      <c r="Y396" s="15"/>
      <c r="AR396" t="s">
        <v>115</v>
      </c>
      <c r="AS396" s="14" t="s">
        <v>4047</v>
      </c>
      <c r="AT396" t="s">
        <v>115</v>
      </c>
      <c r="AU396" t="s">
        <v>2545</v>
      </c>
      <c r="AW396" t="s">
        <v>955</v>
      </c>
    </row>
    <row r="397" spans="22:49" x14ac:dyDescent="0.2">
      <c r="V397" s="2"/>
      <c r="Y397" s="15"/>
      <c r="AR397" s="1">
        <v>1</v>
      </c>
      <c r="AS397" t="s">
        <v>437</v>
      </c>
      <c r="AT397" s="1">
        <v>1</v>
      </c>
      <c r="AU397" s="171" t="s">
        <v>6614</v>
      </c>
      <c r="AW397" t="s">
        <v>955</v>
      </c>
    </row>
    <row r="398" spans="22:49" x14ac:dyDescent="0.2">
      <c r="V398" s="2"/>
      <c r="Y398" s="15"/>
      <c r="AN398" s="22" t="s">
        <v>1942</v>
      </c>
      <c r="AO398" s="6"/>
      <c r="AQ398" s="99" t="s">
        <v>797</v>
      </c>
      <c r="AR398" s="1">
        <v>1</v>
      </c>
      <c r="AS398" s="14" t="s">
        <v>5637</v>
      </c>
      <c r="AT398" t="s">
        <v>3168</v>
      </c>
      <c r="AU398" s="158" t="s">
        <v>5685</v>
      </c>
      <c r="AW398" t="s">
        <v>955</v>
      </c>
    </row>
    <row r="399" spans="22:49" x14ac:dyDescent="0.2">
      <c r="V399" s="2"/>
      <c r="Y399" s="15"/>
      <c r="AN399" s="6" t="s">
        <v>115</v>
      </c>
      <c r="AO399" t="s">
        <v>3971</v>
      </c>
      <c r="AP399" s="6" t="s">
        <v>115</v>
      </c>
      <c r="AQ399" s="79" t="s">
        <v>1564</v>
      </c>
      <c r="AR399" t="s">
        <v>3168</v>
      </c>
      <c r="AS399" s="158" t="s">
        <v>5781</v>
      </c>
      <c r="AT399" t="s">
        <v>3168</v>
      </c>
      <c r="AU399" s="214" t="s">
        <v>7794</v>
      </c>
      <c r="AW399" t="s">
        <v>955</v>
      </c>
    </row>
    <row r="400" spans="22:49" x14ac:dyDescent="0.2">
      <c r="V400" s="2"/>
      <c r="Y400" s="15"/>
      <c r="AN400" s="6" t="s">
        <v>3168</v>
      </c>
      <c r="AO400" t="s">
        <v>895</v>
      </c>
      <c r="AP400" s="1">
        <v>1</v>
      </c>
      <c r="AQ400" t="s">
        <v>434</v>
      </c>
      <c r="AR400" t="s">
        <v>3168</v>
      </c>
      <c r="AW400" t="s">
        <v>955</v>
      </c>
    </row>
    <row r="401" spans="22:49" x14ac:dyDescent="0.2">
      <c r="V401" s="2"/>
      <c r="Y401" s="15"/>
      <c r="AN401" s="6" t="s">
        <v>3168</v>
      </c>
      <c r="AO401" s="79" t="s">
        <v>1321</v>
      </c>
      <c r="AP401" s="1">
        <v>1</v>
      </c>
      <c r="AQ401" s="79" t="s">
        <v>1565</v>
      </c>
      <c r="AR401" t="s">
        <v>115</v>
      </c>
      <c r="AS401" s="214" t="s">
        <v>7792</v>
      </c>
      <c r="AT401" t="s">
        <v>115</v>
      </c>
      <c r="AU401" s="214" t="s">
        <v>7793</v>
      </c>
      <c r="AW401" t="s">
        <v>955</v>
      </c>
    </row>
    <row r="402" spans="22:49" x14ac:dyDescent="0.2">
      <c r="V402" s="2"/>
      <c r="Y402" s="15"/>
      <c r="AN402" s="6" t="s">
        <v>3168</v>
      </c>
      <c r="AO402" s="80" t="s">
        <v>4277</v>
      </c>
      <c r="AP402" s="6" t="s">
        <v>3168</v>
      </c>
      <c r="AQ402" t="s">
        <v>435</v>
      </c>
      <c r="AR402" s="1">
        <v>1</v>
      </c>
      <c r="AS402" s="79" t="s">
        <v>7791</v>
      </c>
      <c r="AT402" s="1">
        <v>1</v>
      </c>
      <c r="AU402" s="79" t="s">
        <v>3290</v>
      </c>
      <c r="AW402" t="s">
        <v>955</v>
      </c>
    </row>
    <row r="403" spans="22:49" x14ac:dyDescent="0.2">
      <c r="V403" s="2"/>
      <c r="Y403" s="15"/>
      <c r="AN403" s="6" t="s">
        <v>3168</v>
      </c>
      <c r="AO403" s="79" t="s">
        <v>1320</v>
      </c>
      <c r="AP403" s="6" t="s">
        <v>3168</v>
      </c>
      <c r="AR403" t="s">
        <v>3168</v>
      </c>
      <c r="AS403" s="214" t="s">
        <v>7798</v>
      </c>
      <c r="AU403" s="79"/>
      <c r="AW403" t="s">
        <v>955</v>
      </c>
    </row>
    <row r="404" spans="22:49" x14ac:dyDescent="0.2">
      <c r="V404" s="2"/>
      <c r="Y404" s="15"/>
      <c r="AN404" s="6" t="s">
        <v>3168</v>
      </c>
      <c r="AO404" s="79" t="s">
        <v>1323</v>
      </c>
      <c r="AP404" s="6"/>
      <c r="AR404" t="s">
        <v>3168</v>
      </c>
      <c r="AS404" s="158" t="s">
        <v>6002</v>
      </c>
      <c r="AU404" s="79"/>
      <c r="AW404" t="s">
        <v>955</v>
      </c>
    </row>
    <row r="405" spans="22:49" x14ac:dyDescent="0.2">
      <c r="V405" s="2"/>
      <c r="Y405" s="15"/>
      <c r="AN405" s="6" t="s">
        <v>3168</v>
      </c>
      <c r="AO405" s="79" t="s">
        <v>1322</v>
      </c>
      <c r="AP405" s="6" t="s">
        <v>3168</v>
      </c>
      <c r="AR405" t="s">
        <v>3168</v>
      </c>
      <c r="AS405" s="214" t="s">
        <v>7799</v>
      </c>
      <c r="AW405" t="s">
        <v>955</v>
      </c>
    </row>
    <row r="406" spans="22:49" x14ac:dyDescent="0.2">
      <c r="V406" s="2"/>
      <c r="Y406" s="15"/>
      <c r="AN406" s="6"/>
      <c r="AO406" s="6"/>
      <c r="AP406" s="6" t="s">
        <v>3168</v>
      </c>
      <c r="AW406" t="s">
        <v>955</v>
      </c>
    </row>
    <row r="407" spans="22:49" x14ac:dyDescent="0.2">
      <c r="V407" s="2"/>
      <c r="Y407" s="15"/>
      <c r="AP407" s="6" t="s">
        <v>115</v>
      </c>
      <c r="AQ407" s="79" t="s">
        <v>1324</v>
      </c>
      <c r="AR407" t="s">
        <v>115</v>
      </c>
      <c r="AS407" t="s">
        <v>1941</v>
      </c>
      <c r="AW407" t="s">
        <v>955</v>
      </c>
    </row>
    <row r="408" spans="22:49" x14ac:dyDescent="0.2">
      <c r="V408" s="2"/>
      <c r="Y408" s="15"/>
      <c r="AP408" s="1">
        <v>1</v>
      </c>
      <c r="AQ408" t="s">
        <v>3107</v>
      </c>
      <c r="AW408" t="s">
        <v>955</v>
      </c>
    </row>
    <row r="409" spans="22:49" x14ac:dyDescent="0.2">
      <c r="V409" s="2"/>
      <c r="Y409" s="15"/>
      <c r="AO409" s="99" t="s">
        <v>797</v>
      </c>
      <c r="AP409" t="s">
        <v>3168</v>
      </c>
      <c r="AQ409" s="42" t="s">
        <v>2188</v>
      </c>
      <c r="AW409" t="s">
        <v>955</v>
      </c>
    </row>
    <row r="410" spans="22:49" x14ac:dyDescent="0.2">
      <c r="V410" s="2"/>
      <c r="Y410" s="15"/>
      <c r="AP410" s="1">
        <v>1</v>
      </c>
      <c r="AQ410" t="s">
        <v>5664</v>
      </c>
      <c r="AW410" t="s">
        <v>955</v>
      </c>
    </row>
    <row r="411" spans="22:49" x14ac:dyDescent="0.2">
      <c r="V411" s="2"/>
      <c r="Y411" s="15"/>
      <c r="AP411" t="s">
        <v>3168</v>
      </c>
      <c r="AQ411" s="4" t="s">
        <v>3108</v>
      </c>
      <c r="AW411" t="s">
        <v>955</v>
      </c>
    </row>
    <row r="412" spans="22:49" x14ac:dyDescent="0.2">
      <c r="V412" s="2"/>
      <c r="Y412" s="15"/>
      <c r="AP412" t="s">
        <v>3168</v>
      </c>
      <c r="AQ412" s="35" t="s">
        <v>232</v>
      </c>
      <c r="AW412" t="s">
        <v>955</v>
      </c>
    </row>
    <row r="413" spans="22:49" x14ac:dyDescent="0.2">
      <c r="V413" s="2"/>
      <c r="Y413" s="15"/>
      <c r="AP413" t="s">
        <v>3168</v>
      </c>
      <c r="AQ413" t="s">
        <v>6739</v>
      </c>
      <c r="AT413" t="s">
        <v>115</v>
      </c>
      <c r="AU413" s="79" t="s">
        <v>4048</v>
      </c>
      <c r="AW413" t="s">
        <v>955</v>
      </c>
    </row>
    <row r="414" spans="22:49" x14ac:dyDescent="0.2">
      <c r="V414" s="2"/>
      <c r="Y414" s="15"/>
      <c r="AP414" t="s">
        <v>3168</v>
      </c>
      <c r="AQ414" s="171" t="s">
        <v>7538</v>
      </c>
      <c r="AS414" s="99" t="s">
        <v>797</v>
      </c>
      <c r="AT414" s="1">
        <v>1</v>
      </c>
      <c r="AU414" s="158" t="s">
        <v>5661</v>
      </c>
      <c r="AW414" t="s">
        <v>955</v>
      </c>
    </row>
    <row r="415" spans="22:49" x14ac:dyDescent="0.2">
      <c r="V415" s="2"/>
      <c r="Y415" s="15"/>
      <c r="AP415" t="s">
        <v>3168</v>
      </c>
      <c r="AR415" t="s">
        <v>115</v>
      </c>
      <c r="AS415" t="s">
        <v>4046</v>
      </c>
      <c r="AT415" t="s">
        <v>3168</v>
      </c>
      <c r="AU415" s="234" t="s">
        <v>8354</v>
      </c>
      <c r="AW415" t="s">
        <v>955</v>
      </c>
    </row>
    <row r="416" spans="22:49" x14ac:dyDescent="0.2">
      <c r="V416" s="2"/>
      <c r="Y416" s="15"/>
      <c r="AP416" t="s">
        <v>115</v>
      </c>
      <c r="AQ416" t="s">
        <v>4786</v>
      </c>
      <c r="AR416" s="1">
        <v>1</v>
      </c>
      <c r="AS416" t="s">
        <v>4455</v>
      </c>
      <c r="AT416" t="s">
        <v>3168</v>
      </c>
      <c r="AW416" t="s">
        <v>955</v>
      </c>
    </row>
    <row r="417" spans="1:49" x14ac:dyDescent="0.2">
      <c r="V417" s="2"/>
      <c r="Y417" s="15"/>
      <c r="AP417" s="1">
        <v>1</v>
      </c>
      <c r="AQ417" t="s">
        <v>4456</v>
      </c>
      <c r="AR417" s="1">
        <v>1</v>
      </c>
      <c r="AS417" t="s">
        <v>4751</v>
      </c>
      <c r="AT417" t="s">
        <v>115</v>
      </c>
      <c r="AU417" s="79" t="s">
        <v>7033</v>
      </c>
      <c r="AW417" t="s">
        <v>955</v>
      </c>
    </row>
    <row r="418" spans="1:49" x14ac:dyDescent="0.2">
      <c r="V418" s="2"/>
      <c r="Y418" s="15"/>
      <c r="AP418" s="1">
        <v>1</v>
      </c>
      <c r="AQ418" t="s">
        <v>4752</v>
      </c>
      <c r="AR418" t="s">
        <v>3168</v>
      </c>
      <c r="AS418" s="79" t="s">
        <v>7537</v>
      </c>
      <c r="AT418" s="1">
        <v>1</v>
      </c>
      <c r="AU418" s="184" t="s">
        <v>7034</v>
      </c>
      <c r="AW418" t="s">
        <v>955</v>
      </c>
    </row>
    <row r="419" spans="1:49" x14ac:dyDescent="0.2">
      <c r="V419" s="2"/>
      <c r="Y419" s="15"/>
      <c r="AP419" t="s">
        <v>3168</v>
      </c>
      <c r="AQ419" t="s">
        <v>7464</v>
      </c>
      <c r="AR419" t="s">
        <v>3168</v>
      </c>
      <c r="AS419" s="92" t="s">
        <v>3338</v>
      </c>
      <c r="AT419" t="s">
        <v>3168</v>
      </c>
      <c r="AU419" s="184" t="s">
        <v>7035</v>
      </c>
      <c r="AW419" t="s">
        <v>955</v>
      </c>
    </row>
    <row r="420" spans="1:49" x14ac:dyDescent="0.2">
      <c r="A420" t="s">
        <v>2865</v>
      </c>
      <c r="U420" t="s">
        <v>2865</v>
      </c>
      <c r="V420" s="2"/>
      <c r="Y420" s="15"/>
      <c r="Z420" s="1"/>
      <c r="AS420" s="92"/>
      <c r="AU420" s="79"/>
      <c r="AW420" t="s">
        <v>955</v>
      </c>
    </row>
    <row r="421" spans="1:49" x14ac:dyDescent="0.2">
      <c r="V421" s="2"/>
      <c r="Y421" s="15"/>
      <c r="Z421" s="29" t="s">
        <v>4628</v>
      </c>
      <c r="AN421" s="22" t="s">
        <v>4554</v>
      </c>
      <c r="AO421" s="6"/>
      <c r="AP421" s="13" t="s">
        <v>3168</v>
      </c>
      <c r="AQ421" s="11" t="s">
        <v>4627</v>
      </c>
      <c r="AR421" s="6"/>
      <c r="AS421" s="6"/>
      <c r="AT421" s="6"/>
      <c r="AU421" s="79"/>
      <c r="AW421" t="s">
        <v>955</v>
      </c>
    </row>
    <row r="422" spans="1:49" x14ac:dyDescent="0.2">
      <c r="V422" s="2"/>
      <c r="Y422" s="15"/>
      <c r="AN422" s="13" t="s">
        <v>115</v>
      </c>
      <c r="AO422" s="37" t="s">
        <v>4635</v>
      </c>
      <c r="AP422" s="13" t="s">
        <v>3168</v>
      </c>
      <c r="AQ422" s="99" t="s">
        <v>1721</v>
      </c>
      <c r="AS422" s="99" t="s">
        <v>1721</v>
      </c>
      <c r="AT422" s="6"/>
      <c r="AU422" s="79"/>
      <c r="AW422" t="s">
        <v>955</v>
      </c>
    </row>
    <row r="423" spans="1:49" x14ac:dyDescent="0.2">
      <c r="V423" s="2"/>
      <c r="Y423" s="15"/>
      <c r="Z423" s="29"/>
      <c r="AN423" s="13" t="s">
        <v>3168</v>
      </c>
      <c r="AO423" s="86" t="s">
        <v>4636</v>
      </c>
      <c r="AP423" s="13" t="s">
        <v>115</v>
      </c>
      <c r="AQ423" s="23" t="s">
        <v>4630</v>
      </c>
      <c r="AS423" s="99"/>
      <c r="AT423" s="6"/>
      <c r="AU423" s="79"/>
      <c r="AW423" t="s">
        <v>955</v>
      </c>
    </row>
    <row r="424" spans="1:49" x14ac:dyDescent="0.2">
      <c r="V424" s="2"/>
      <c r="Y424" s="15"/>
      <c r="Z424" s="29"/>
      <c r="AN424" s="13" t="s">
        <v>3168</v>
      </c>
      <c r="AO424" s="135" t="s">
        <v>4637</v>
      </c>
      <c r="AP424" s="13" t="s">
        <v>3168</v>
      </c>
      <c r="AQ424" s="23" t="s">
        <v>4631</v>
      </c>
      <c r="AS424" s="99"/>
      <c r="AT424" s="6"/>
      <c r="AU424" s="79"/>
      <c r="AW424" t="s">
        <v>955</v>
      </c>
    </row>
    <row r="425" spans="1:49" x14ac:dyDescent="0.2">
      <c r="V425" s="2"/>
      <c r="Y425" s="15"/>
      <c r="Z425" s="29"/>
      <c r="AN425" s="13" t="s">
        <v>3168</v>
      </c>
      <c r="AO425" s="33" t="s">
        <v>4638</v>
      </c>
      <c r="AP425" s="13" t="s">
        <v>3168</v>
      </c>
      <c r="AQ425" s="99"/>
      <c r="AS425" s="99"/>
      <c r="AT425" s="6"/>
      <c r="AU425" s="79"/>
      <c r="AW425" t="s">
        <v>955</v>
      </c>
    </row>
    <row r="426" spans="1:49" x14ac:dyDescent="0.2">
      <c r="V426" s="2"/>
      <c r="Y426" s="15"/>
      <c r="Z426" s="29"/>
      <c r="AN426" s="13" t="s">
        <v>3168</v>
      </c>
      <c r="AO426" s="23" t="s">
        <v>4639</v>
      </c>
      <c r="AP426" s="13" t="s">
        <v>115</v>
      </c>
      <c r="AQ426" s="37" t="s">
        <v>4632</v>
      </c>
      <c r="AS426" s="99"/>
      <c r="AT426" s="6"/>
      <c r="AU426" s="79"/>
      <c r="AW426" t="s">
        <v>955</v>
      </c>
    </row>
    <row r="427" spans="1:49" x14ac:dyDescent="0.2">
      <c r="V427" s="2"/>
      <c r="Y427" s="15"/>
      <c r="Z427" s="29"/>
      <c r="AN427" s="13" t="s">
        <v>3168</v>
      </c>
      <c r="AO427" s="35" t="s">
        <v>4551</v>
      </c>
      <c r="AP427" s="13" t="s">
        <v>3168</v>
      </c>
      <c r="AQ427" s="35" t="s">
        <v>4633</v>
      </c>
      <c r="AS427" s="99"/>
      <c r="AT427" s="6"/>
      <c r="AU427" s="79"/>
      <c r="AW427" t="s">
        <v>955</v>
      </c>
    </row>
    <row r="428" spans="1:49" x14ac:dyDescent="0.2">
      <c r="V428" s="2"/>
      <c r="Y428" s="15"/>
      <c r="Z428" s="29"/>
      <c r="AN428" s="13" t="s">
        <v>3168</v>
      </c>
      <c r="AO428" s="37" t="s">
        <v>4552</v>
      </c>
      <c r="AP428" s="13" t="s">
        <v>3168</v>
      </c>
      <c r="AQ428" s="99"/>
      <c r="AS428" s="99"/>
      <c r="AT428" s="6"/>
      <c r="AU428" s="79"/>
      <c r="AW428" t="s">
        <v>955</v>
      </c>
    </row>
    <row r="429" spans="1:49" x14ac:dyDescent="0.2">
      <c r="V429" s="2"/>
      <c r="Y429" s="15"/>
      <c r="Z429" s="29"/>
      <c r="AN429" s="13" t="s">
        <v>3168</v>
      </c>
      <c r="AO429" s="96" t="s">
        <v>4553</v>
      </c>
      <c r="AP429" s="13" t="s">
        <v>115</v>
      </c>
      <c r="AQ429" s="35" t="s">
        <v>4069</v>
      </c>
      <c r="AS429" s="99"/>
      <c r="AT429" s="6"/>
      <c r="AU429" s="79"/>
      <c r="AW429" t="s">
        <v>955</v>
      </c>
    </row>
    <row r="430" spans="1:49" x14ac:dyDescent="0.2">
      <c r="V430" s="2"/>
      <c r="Y430" s="15"/>
      <c r="Z430" s="29"/>
      <c r="AN430" s="6"/>
      <c r="AO430" s="6"/>
      <c r="AP430" s="13" t="s">
        <v>3168</v>
      </c>
      <c r="AQ430" s="35" t="s">
        <v>4634</v>
      </c>
      <c r="AS430" s="99"/>
      <c r="AT430" s="6"/>
      <c r="AU430" s="79"/>
      <c r="AW430" t="s">
        <v>955</v>
      </c>
    </row>
    <row r="431" spans="1:49" x14ac:dyDescent="0.2">
      <c r="V431" s="2"/>
      <c r="Y431" s="15"/>
      <c r="Z431" s="29"/>
      <c r="AP431" s="13" t="s">
        <v>3168</v>
      </c>
      <c r="AQ431" s="99"/>
      <c r="AS431" s="99"/>
      <c r="AT431" s="6"/>
      <c r="AU431" s="79"/>
      <c r="AW431" t="s">
        <v>955</v>
      </c>
    </row>
    <row r="432" spans="1:49" x14ac:dyDescent="0.2">
      <c r="V432" s="2"/>
      <c r="Y432" s="15"/>
      <c r="Z432" s="1"/>
      <c r="AP432" s="13" t="s">
        <v>115</v>
      </c>
      <c r="AQ432" s="35" t="s">
        <v>4070</v>
      </c>
      <c r="AR432" t="s">
        <v>115</v>
      </c>
      <c r="AS432" s="35" t="s">
        <v>4624</v>
      </c>
      <c r="AT432" s="6"/>
      <c r="AU432" s="79"/>
      <c r="AW432" t="s">
        <v>955</v>
      </c>
    </row>
    <row r="433" spans="1:51" x14ac:dyDescent="0.2">
      <c r="V433" s="2"/>
      <c r="Y433" s="15"/>
      <c r="Z433" s="1"/>
      <c r="AP433" s="13" t="s">
        <v>3168</v>
      </c>
      <c r="AQ433" s="35" t="s">
        <v>4625</v>
      </c>
      <c r="AR433" t="s">
        <v>3168</v>
      </c>
      <c r="AS433" s="35" t="s">
        <v>3355</v>
      </c>
      <c r="AT433" s="6"/>
      <c r="AU433" s="79"/>
      <c r="AW433" t="s">
        <v>955</v>
      </c>
    </row>
    <row r="434" spans="1:51" x14ac:dyDescent="0.2">
      <c r="V434" s="2"/>
      <c r="Y434" s="15"/>
      <c r="Z434" s="1"/>
      <c r="AP434" s="13" t="s">
        <v>3168</v>
      </c>
      <c r="AQ434" s="35" t="s">
        <v>7609</v>
      </c>
      <c r="AR434" t="s">
        <v>3168</v>
      </c>
      <c r="AS434" s="35" t="s">
        <v>7517</v>
      </c>
      <c r="AT434" s="6"/>
      <c r="AU434" s="79"/>
      <c r="AW434" t="s">
        <v>955</v>
      </c>
    </row>
    <row r="435" spans="1:51" x14ac:dyDescent="0.2">
      <c r="V435" s="2"/>
      <c r="Y435" s="15"/>
      <c r="Z435" s="1"/>
      <c r="AP435" s="13" t="s">
        <v>3168</v>
      </c>
      <c r="AR435" s="6"/>
      <c r="AS435" s="6"/>
      <c r="AT435" s="6"/>
      <c r="AU435" s="79"/>
      <c r="AW435" t="s">
        <v>955</v>
      </c>
    </row>
    <row r="436" spans="1:51" x14ac:dyDescent="0.2">
      <c r="V436" s="2"/>
      <c r="Y436" s="15"/>
      <c r="Z436" s="1"/>
      <c r="AP436" s="13" t="s">
        <v>115</v>
      </c>
      <c r="AQ436" s="35" t="s">
        <v>2186</v>
      </c>
      <c r="AR436" s="6"/>
      <c r="AU436" s="79"/>
      <c r="AW436" t="s">
        <v>955</v>
      </c>
    </row>
    <row r="437" spans="1:51" x14ac:dyDescent="0.2">
      <c r="V437" s="2"/>
      <c r="Y437" s="15"/>
      <c r="Z437" s="1"/>
      <c r="AP437" s="13" t="s">
        <v>3168</v>
      </c>
      <c r="AQ437" s="35" t="s">
        <v>4629</v>
      </c>
      <c r="AR437" s="6"/>
      <c r="AU437" s="79"/>
      <c r="AW437" t="s">
        <v>955</v>
      </c>
    </row>
    <row r="438" spans="1:51" x14ac:dyDescent="0.2">
      <c r="V438" s="2"/>
      <c r="Y438" s="15"/>
      <c r="Z438" s="1"/>
      <c r="AP438" s="6"/>
      <c r="AQ438" s="6"/>
      <c r="AR438" s="6"/>
      <c r="AS438" s="2"/>
      <c r="AU438" s="79"/>
      <c r="AW438" t="s">
        <v>955</v>
      </c>
    </row>
    <row r="439" spans="1:51" x14ac:dyDescent="0.2">
      <c r="A439" t="s">
        <v>2865</v>
      </c>
      <c r="U439" t="s">
        <v>2865</v>
      </c>
      <c r="V439" s="2"/>
      <c r="Y439" s="15"/>
      <c r="AP439" s="6"/>
      <c r="AW439" t="s">
        <v>955</v>
      </c>
    </row>
    <row r="440" spans="1:51" x14ac:dyDescent="0.2">
      <c r="V440" s="2"/>
      <c r="Z440" s="60" t="s">
        <v>8261</v>
      </c>
      <c r="AN440" s="22" t="s">
        <v>1709</v>
      </c>
      <c r="AO440" s="6"/>
      <c r="AP440" s="6" t="s">
        <v>115</v>
      </c>
      <c r="AQ440" t="s">
        <v>3248</v>
      </c>
      <c r="AR440" s="62" t="s">
        <v>818</v>
      </c>
      <c r="AS440" s="13"/>
      <c r="AT440" s="13"/>
      <c r="AU440" s="13"/>
      <c r="AV440" s="13"/>
      <c r="AW440" t="s">
        <v>955</v>
      </c>
    </row>
    <row r="441" spans="1:51" x14ac:dyDescent="0.2">
      <c r="V441" s="2"/>
      <c r="Z441" s="58"/>
      <c r="AN441" s="6" t="s">
        <v>115</v>
      </c>
      <c r="AO441" s="149" t="s">
        <v>5377</v>
      </c>
      <c r="AP441" s="6" t="s">
        <v>3168</v>
      </c>
      <c r="AQ441" t="s">
        <v>2692</v>
      </c>
      <c r="AR441" s="6" t="s">
        <v>115</v>
      </c>
      <c r="AS441" t="s">
        <v>4046</v>
      </c>
      <c r="AT441" t="s">
        <v>115</v>
      </c>
      <c r="AU441" s="79" t="s">
        <v>4048</v>
      </c>
      <c r="AW441" t="s">
        <v>955</v>
      </c>
    </row>
    <row r="442" spans="1:51" x14ac:dyDescent="0.2">
      <c r="V442" s="2"/>
      <c r="Z442" s="58"/>
      <c r="AH442" t="s">
        <v>115</v>
      </c>
      <c r="AI442" s="234" t="s">
        <v>8577</v>
      </c>
      <c r="AJ442" t="s">
        <v>115</v>
      </c>
      <c r="AK442" s="234" t="s">
        <v>3713</v>
      </c>
      <c r="AN442" s="6" t="s">
        <v>3168</v>
      </c>
      <c r="AO442" t="s">
        <v>2076</v>
      </c>
      <c r="AP442" s="6" t="s">
        <v>3168</v>
      </c>
      <c r="AQ442" s="14" t="s">
        <v>5378</v>
      </c>
      <c r="AR442" s="6" t="s">
        <v>3168</v>
      </c>
      <c r="AS442" t="s">
        <v>4455</v>
      </c>
      <c r="AT442" t="s">
        <v>3168</v>
      </c>
      <c r="AU442" s="158" t="s">
        <v>5661</v>
      </c>
      <c r="AW442" t="s">
        <v>955</v>
      </c>
      <c r="AY442" s="79"/>
    </row>
    <row r="443" spans="1:51" x14ac:dyDescent="0.2">
      <c r="V443" s="2"/>
      <c r="Z443" s="58"/>
      <c r="AH443" s="1">
        <v>1</v>
      </c>
      <c r="AI443" s="234" t="s">
        <v>3199</v>
      </c>
      <c r="AJ443" s="1">
        <v>1</v>
      </c>
      <c r="AK443" s="234" t="s">
        <v>8573</v>
      </c>
      <c r="AN443" s="6" t="s">
        <v>3168</v>
      </c>
      <c r="AO443" t="s">
        <v>2298</v>
      </c>
      <c r="AP443" s="6" t="s">
        <v>3168</v>
      </c>
      <c r="AQ443" t="s">
        <v>1109</v>
      </c>
      <c r="AR443" s="6" t="s">
        <v>3168</v>
      </c>
      <c r="AS443" t="s">
        <v>4751</v>
      </c>
      <c r="AT443" t="s">
        <v>3168</v>
      </c>
      <c r="AW443" t="s">
        <v>955</v>
      </c>
      <c r="AY443" s="158"/>
    </row>
    <row r="444" spans="1:51" x14ac:dyDescent="0.2">
      <c r="V444" s="2"/>
      <c r="Z444" s="58"/>
      <c r="AH444" t="s">
        <v>3168</v>
      </c>
      <c r="AI444" s="234" t="s">
        <v>8578</v>
      </c>
      <c r="AJ444" t="s">
        <v>3168</v>
      </c>
      <c r="AK444" s="234" t="s">
        <v>8574</v>
      </c>
      <c r="AN444" s="6" t="s">
        <v>3168</v>
      </c>
      <c r="AO444" s="149" t="s">
        <v>5375</v>
      </c>
      <c r="AP444" s="6"/>
      <c r="AQ444" s="22" t="s">
        <v>4668</v>
      </c>
      <c r="AR444" s="6" t="s">
        <v>3168</v>
      </c>
      <c r="AS444" s="79" t="s">
        <v>7537</v>
      </c>
      <c r="AT444" t="s">
        <v>115</v>
      </c>
      <c r="AU444" s="79" t="s">
        <v>3044</v>
      </c>
      <c r="AW444" t="s">
        <v>955</v>
      </c>
    </row>
    <row r="445" spans="1:51" x14ac:dyDescent="0.2">
      <c r="V445" s="2"/>
      <c r="Z445" s="58"/>
      <c r="AH445" t="s">
        <v>3168</v>
      </c>
      <c r="AI445" s="234" t="s">
        <v>8576</v>
      </c>
      <c r="AJ445" t="s">
        <v>3168</v>
      </c>
      <c r="AK445" s="234" t="s">
        <v>8575</v>
      </c>
      <c r="AN445" s="6" t="s">
        <v>3168</v>
      </c>
      <c r="AO445" s="149" t="s">
        <v>5376</v>
      </c>
      <c r="AP445" s="6" t="s">
        <v>115</v>
      </c>
      <c r="AQ445" t="s">
        <v>2662</v>
      </c>
      <c r="AR445" s="13"/>
      <c r="AS445" s="13"/>
      <c r="AT445" t="s">
        <v>3168</v>
      </c>
      <c r="AU445" s="184" t="s">
        <v>7034</v>
      </c>
      <c r="AW445" t="s">
        <v>955</v>
      </c>
      <c r="AY445" s="79"/>
    </row>
    <row r="446" spans="1:51" x14ac:dyDescent="0.2">
      <c r="V446" s="2"/>
      <c r="Z446" s="58"/>
      <c r="AH446" s="1">
        <v>1</v>
      </c>
      <c r="AI446" s="234" t="s">
        <v>2554</v>
      </c>
      <c r="AN446" s="6"/>
      <c r="AP446" s="6" t="s">
        <v>3168</v>
      </c>
      <c r="AQ446" t="s">
        <v>2663</v>
      </c>
      <c r="AR446" s="6"/>
      <c r="AT446" s="13"/>
      <c r="AU446" s="13"/>
      <c r="AV446" s="13"/>
      <c r="AW446" t="s">
        <v>955</v>
      </c>
    </row>
    <row r="447" spans="1:51" x14ac:dyDescent="0.2">
      <c r="V447" s="2"/>
      <c r="Z447" s="58"/>
      <c r="AN447" s="6" t="s">
        <v>115</v>
      </c>
      <c r="AO447" t="s">
        <v>3119</v>
      </c>
      <c r="AP447" s="6" t="s">
        <v>3168</v>
      </c>
      <c r="AQ447" t="s">
        <v>2664</v>
      </c>
      <c r="AR447" s="6"/>
      <c r="AW447" t="s">
        <v>955</v>
      </c>
    </row>
    <row r="448" spans="1:51" x14ac:dyDescent="0.2">
      <c r="V448" s="2"/>
      <c r="X448" s="2"/>
      <c r="Z448" s="58"/>
      <c r="AN448" s="6" t="s">
        <v>3168</v>
      </c>
      <c r="AO448" t="s">
        <v>2617</v>
      </c>
      <c r="AP448" s="6" t="s">
        <v>3168</v>
      </c>
      <c r="AQ448" t="s">
        <v>2953</v>
      </c>
      <c r="AR448" s="6"/>
      <c r="AW448" t="s">
        <v>955</v>
      </c>
    </row>
    <row r="449" spans="21:49" x14ac:dyDescent="0.2">
      <c r="V449" s="2"/>
      <c r="X449" s="2"/>
      <c r="Z449" s="58"/>
      <c r="AN449" s="6" t="s">
        <v>3168</v>
      </c>
      <c r="AO449" t="s">
        <v>611</v>
      </c>
      <c r="AP449" s="6" t="s">
        <v>3168</v>
      </c>
      <c r="AQ449" t="s">
        <v>6474</v>
      </c>
      <c r="AR449" s="6"/>
      <c r="AW449" t="s">
        <v>955</v>
      </c>
    </row>
    <row r="450" spans="21:49" x14ac:dyDescent="0.2">
      <c r="V450" s="2"/>
      <c r="X450" s="2"/>
      <c r="Z450" s="58"/>
      <c r="AN450" s="6" t="s">
        <v>3168</v>
      </c>
      <c r="AO450" t="s">
        <v>1378</v>
      </c>
      <c r="AP450" s="6" t="s">
        <v>3168</v>
      </c>
      <c r="AQ450" s="99" t="s">
        <v>2452</v>
      </c>
      <c r="AR450" s="6"/>
      <c r="AW450" t="s">
        <v>955</v>
      </c>
    </row>
    <row r="451" spans="21:49" x14ac:dyDescent="0.2">
      <c r="V451" s="2"/>
      <c r="X451" s="2"/>
      <c r="Z451" s="58"/>
      <c r="AN451" s="6" t="s">
        <v>3168</v>
      </c>
      <c r="AO451" t="s">
        <v>719</v>
      </c>
      <c r="AP451" s="6" t="s">
        <v>115</v>
      </c>
      <c r="AQ451" s="42" t="s">
        <v>3779</v>
      </c>
      <c r="AR451" s="6"/>
      <c r="AW451" t="s">
        <v>955</v>
      </c>
    </row>
    <row r="452" spans="21:49" x14ac:dyDescent="0.2">
      <c r="V452" s="2"/>
      <c r="Z452" s="58"/>
      <c r="AN452" s="6" t="s">
        <v>3168</v>
      </c>
      <c r="AO452" t="s">
        <v>5045</v>
      </c>
      <c r="AP452" s="6" t="s">
        <v>3168</v>
      </c>
      <c r="AQ452" s="42" t="s">
        <v>3780</v>
      </c>
      <c r="AR452" s="6"/>
      <c r="AW452" t="s">
        <v>955</v>
      </c>
    </row>
    <row r="453" spans="21:49" x14ac:dyDescent="0.2">
      <c r="V453" s="2"/>
      <c r="X453" s="2"/>
      <c r="Z453" s="58"/>
      <c r="AN453" s="6"/>
      <c r="AO453" s="6"/>
      <c r="AP453" s="6" t="s">
        <v>3168</v>
      </c>
      <c r="AQ453" s="42" t="s">
        <v>3781</v>
      </c>
      <c r="AR453" s="6"/>
      <c r="AW453" t="s">
        <v>955</v>
      </c>
    </row>
    <row r="454" spans="21:49" x14ac:dyDescent="0.2">
      <c r="U454" s="67"/>
      <c r="V454" s="2"/>
      <c r="Z454" s="58"/>
      <c r="AP454" s="6" t="s">
        <v>3168</v>
      </c>
      <c r="AR454" s="6"/>
      <c r="AW454" t="s">
        <v>955</v>
      </c>
    </row>
    <row r="455" spans="21:49" x14ac:dyDescent="0.2">
      <c r="U455" s="67"/>
      <c r="V455" s="2"/>
      <c r="X455" s="2"/>
      <c r="Z455" s="58"/>
      <c r="AP455" s="6" t="s">
        <v>115</v>
      </c>
      <c r="AQ455" s="171" t="s">
        <v>6478</v>
      </c>
      <c r="AR455" s="6"/>
      <c r="AW455" t="s">
        <v>955</v>
      </c>
    </row>
    <row r="456" spans="21:49" x14ac:dyDescent="0.2">
      <c r="U456" s="67"/>
      <c r="V456" s="2"/>
      <c r="X456" s="2"/>
      <c r="Z456" s="58"/>
      <c r="AP456" s="6" t="s">
        <v>3168</v>
      </c>
      <c r="AQ456" s="171" t="s">
        <v>6479</v>
      </c>
      <c r="AR456" s="6"/>
      <c r="AW456" t="s">
        <v>955</v>
      </c>
    </row>
    <row r="457" spans="21:49" x14ac:dyDescent="0.2">
      <c r="U457" s="67"/>
      <c r="V457" s="2"/>
      <c r="Z457" s="58"/>
      <c r="AP457" s="6" t="s">
        <v>3168</v>
      </c>
      <c r="AQ457" s="6"/>
      <c r="AR457" s="6"/>
      <c r="AW457" t="s">
        <v>955</v>
      </c>
    </row>
    <row r="458" spans="21:49" x14ac:dyDescent="0.2">
      <c r="V458" s="2"/>
      <c r="Z458" s="58"/>
      <c r="AP458" t="s">
        <v>115</v>
      </c>
      <c r="AQ458" t="s">
        <v>4667</v>
      </c>
      <c r="AR458" t="s">
        <v>115</v>
      </c>
      <c r="AS458" t="s">
        <v>2295</v>
      </c>
      <c r="AW458" t="s">
        <v>955</v>
      </c>
    </row>
    <row r="459" spans="21:49" x14ac:dyDescent="0.2">
      <c r="V459" s="2"/>
      <c r="Z459" s="58"/>
      <c r="AP459" s="1">
        <v>1</v>
      </c>
      <c r="AQ459" t="s">
        <v>2618</v>
      </c>
      <c r="AW459" t="s">
        <v>955</v>
      </c>
    </row>
    <row r="460" spans="21:49" x14ac:dyDescent="0.2">
      <c r="V460" s="2"/>
      <c r="Z460" s="58"/>
      <c r="AP460" s="1">
        <v>1</v>
      </c>
      <c r="AQ460" t="s">
        <v>208</v>
      </c>
      <c r="AW460" t="s">
        <v>955</v>
      </c>
    </row>
    <row r="461" spans="21:49" x14ac:dyDescent="0.2">
      <c r="V461" s="2"/>
      <c r="Z461" s="58"/>
      <c r="AP461" t="s">
        <v>3168</v>
      </c>
      <c r="AQ461" s="171" t="s">
        <v>6477</v>
      </c>
      <c r="AR461" t="s">
        <v>115</v>
      </c>
      <c r="AS461" s="55" t="s">
        <v>4327</v>
      </c>
      <c r="AW461" t="s">
        <v>955</v>
      </c>
    </row>
    <row r="462" spans="21:49" x14ac:dyDescent="0.2">
      <c r="V462" s="2"/>
      <c r="Z462" s="58"/>
      <c r="AP462" t="s">
        <v>3168</v>
      </c>
      <c r="AR462" s="1">
        <v>1</v>
      </c>
      <c r="AS462" s="55" t="s">
        <v>1209</v>
      </c>
      <c r="AW462" t="s">
        <v>955</v>
      </c>
    </row>
    <row r="463" spans="21:49" x14ac:dyDescent="0.2">
      <c r="V463" s="2"/>
      <c r="Z463" s="58"/>
      <c r="AP463" t="s">
        <v>115</v>
      </c>
      <c r="AQ463" t="s">
        <v>4617</v>
      </c>
      <c r="AR463" t="s">
        <v>3168</v>
      </c>
      <c r="AS463" s="55" t="s">
        <v>2005</v>
      </c>
      <c r="AW463" t="s">
        <v>955</v>
      </c>
    </row>
    <row r="464" spans="21:49" x14ac:dyDescent="0.2">
      <c r="V464" s="2"/>
      <c r="Z464" s="58"/>
      <c r="AP464" s="1">
        <v>1</v>
      </c>
      <c r="AQ464" s="171" t="s">
        <v>6475</v>
      </c>
      <c r="AW464" t="s">
        <v>955</v>
      </c>
    </row>
    <row r="465" spans="22:49" x14ac:dyDescent="0.2">
      <c r="V465" s="2"/>
      <c r="Z465" s="58"/>
      <c r="AP465" t="s">
        <v>3168</v>
      </c>
      <c r="AQ465" s="171" t="s">
        <v>6476</v>
      </c>
      <c r="AW465" t="s">
        <v>955</v>
      </c>
    </row>
    <row r="466" spans="22:49" x14ac:dyDescent="0.2">
      <c r="V466" s="2"/>
      <c r="Z466" s="58"/>
      <c r="AP466" t="s">
        <v>3168</v>
      </c>
      <c r="AW466" t="s">
        <v>955</v>
      </c>
    </row>
    <row r="467" spans="22:49" x14ac:dyDescent="0.2">
      <c r="V467" s="2"/>
      <c r="Z467" s="58"/>
      <c r="AP467" t="s">
        <v>115</v>
      </c>
      <c r="AQ467" t="s">
        <v>68</v>
      </c>
      <c r="AW467" t="s">
        <v>955</v>
      </c>
    </row>
    <row r="468" spans="22:49" x14ac:dyDescent="0.2">
      <c r="V468" s="2"/>
      <c r="Z468" s="58"/>
      <c r="AP468" s="1">
        <v>1</v>
      </c>
      <c r="AQ468" t="s">
        <v>325</v>
      </c>
      <c r="AW468" t="s">
        <v>955</v>
      </c>
    </row>
    <row r="469" spans="22:49" x14ac:dyDescent="0.2">
      <c r="V469" s="2"/>
      <c r="Z469" s="58"/>
      <c r="AO469" s="99" t="s">
        <v>797</v>
      </c>
      <c r="AT469" s="219" t="s">
        <v>4755</v>
      </c>
      <c r="AU469" s="13"/>
      <c r="AV469" s="13"/>
      <c r="AW469" t="s">
        <v>955</v>
      </c>
    </row>
    <row r="470" spans="22:49" x14ac:dyDescent="0.2">
      <c r="V470" s="2"/>
      <c r="Z470" s="58"/>
      <c r="AN470" s="22" t="s">
        <v>1942</v>
      </c>
      <c r="AO470" s="6"/>
      <c r="AP470" t="s">
        <v>115</v>
      </c>
      <c r="AQ470" s="14" t="s">
        <v>7024</v>
      </c>
      <c r="AR470" t="s">
        <v>115</v>
      </c>
      <c r="AS470" t="s">
        <v>359</v>
      </c>
      <c r="AT470" s="6" t="s">
        <v>115</v>
      </c>
      <c r="AU470" s="246" t="s">
        <v>8602</v>
      </c>
      <c r="AV470" s="13"/>
      <c r="AW470" t="s">
        <v>955</v>
      </c>
    </row>
    <row r="471" spans="22:49" x14ac:dyDescent="0.2">
      <c r="V471" s="2"/>
      <c r="Z471" s="58"/>
      <c r="AN471" s="6" t="s">
        <v>115</v>
      </c>
      <c r="AO471" s="234" t="s">
        <v>8524</v>
      </c>
      <c r="AP471" s="1">
        <v>1</v>
      </c>
      <c r="AQ471" t="s">
        <v>3111</v>
      </c>
      <c r="AT471" s="6" t="s">
        <v>3168</v>
      </c>
      <c r="AU471" s="248" t="s">
        <v>8832</v>
      </c>
      <c r="AV471" s="13"/>
      <c r="AW471" t="s">
        <v>955</v>
      </c>
    </row>
    <row r="472" spans="22:49" x14ac:dyDescent="0.2">
      <c r="V472" s="2"/>
      <c r="Z472" s="58"/>
      <c r="AN472" s="6" t="s">
        <v>3168</v>
      </c>
      <c r="AO472" s="234" t="s">
        <v>8482</v>
      </c>
      <c r="AP472" s="1">
        <v>1</v>
      </c>
      <c r="AQ472" t="s">
        <v>7270</v>
      </c>
      <c r="AT472" s="13"/>
      <c r="AU472" s="13"/>
      <c r="AV472" s="13"/>
      <c r="AW472" t="s">
        <v>955</v>
      </c>
    </row>
    <row r="473" spans="22:49" x14ac:dyDescent="0.2">
      <c r="V473" s="2"/>
      <c r="Z473" s="58"/>
      <c r="AN473" s="6" t="s">
        <v>3168</v>
      </c>
      <c r="AO473" t="s">
        <v>3112</v>
      </c>
      <c r="AP473" t="s">
        <v>3168</v>
      </c>
      <c r="AQ473" s="198" t="s">
        <v>4162</v>
      </c>
      <c r="AW473" t="s">
        <v>955</v>
      </c>
    </row>
    <row r="474" spans="22:49" x14ac:dyDescent="0.2">
      <c r="V474" s="2"/>
      <c r="Z474" s="58"/>
      <c r="AN474" s="6" t="s">
        <v>3168</v>
      </c>
      <c r="AO474" s="234" t="s">
        <v>8483</v>
      </c>
      <c r="AP474" t="s">
        <v>3168</v>
      </c>
      <c r="AQ474" t="s">
        <v>7269</v>
      </c>
      <c r="AR474" s="62" t="s">
        <v>1689</v>
      </c>
      <c r="AS474" s="13"/>
      <c r="AT474" s="13"/>
      <c r="AW474" t="s">
        <v>955</v>
      </c>
    </row>
    <row r="475" spans="22:49" x14ac:dyDescent="0.2">
      <c r="V475" s="2"/>
      <c r="Z475" s="58"/>
      <c r="AN475" s="6" t="s">
        <v>3168</v>
      </c>
      <c r="AO475" s="234" t="s">
        <v>8484</v>
      </c>
      <c r="AP475" t="s">
        <v>3168</v>
      </c>
      <c r="AR475" s="6" t="s">
        <v>115</v>
      </c>
      <c r="AS475" t="s">
        <v>2507</v>
      </c>
      <c r="AT475" s="13"/>
      <c r="AW475" t="s">
        <v>955</v>
      </c>
    </row>
    <row r="476" spans="22:49" x14ac:dyDescent="0.2">
      <c r="V476" s="2"/>
      <c r="Z476" s="58"/>
      <c r="AN476" s="6" t="s">
        <v>3168</v>
      </c>
      <c r="AO476" s="234" t="s">
        <v>8485</v>
      </c>
      <c r="AP476" t="s">
        <v>115</v>
      </c>
      <c r="AQ476" t="s">
        <v>288</v>
      </c>
      <c r="AR476" s="6" t="s">
        <v>3168</v>
      </c>
      <c r="AS476" t="s">
        <v>2509</v>
      </c>
      <c r="AT476" s="13"/>
      <c r="AW476" t="s">
        <v>955</v>
      </c>
    </row>
    <row r="477" spans="22:49" x14ac:dyDescent="0.2">
      <c r="V477" s="2"/>
      <c r="Z477" s="58"/>
      <c r="AO477" s="6"/>
      <c r="AP477" s="1">
        <v>1</v>
      </c>
      <c r="AQ477" t="s">
        <v>2299</v>
      </c>
      <c r="AR477" s="6" t="s">
        <v>3168</v>
      </c>
      <c r="AS477" s="32" t="s">
        <v>3125</v>
      </c>
      <c r="AT477" s="13"/>
      <c r="AW477" t="s">
        <v>955</v>
      </c>
    </row>
    <row r="478" spans="22:49" x14ac:dyDescent="0.2">
      <c r="V478" s="2"/>
      <c r="Z478" s="58"/>
      <c r="AO478" s="99" t="s">
        <v>797</v>
      </c>
      <c r="AP478" t="s">
        <v>3168</v>
      </c>
      <c r="AQ478" t="s">
        <v>710</v>
      </c>
      <c r="AR478" s="6" t="s">
        <v>3168</v>
      </c>
      <c r="AS478" s="23" t="s">
        <v>8353</v>
      </c>
      <c r="AT478" s="13"/>
      <c r="AW478" t="s">
        <v>955</v>
      </c>
    </row>
    <row r="479" spans="22:49" x14ac:dyDescent="0.2">
      <c r="V479" s="2"/>
      <c r="Z479" s="58"/>
      <c r="AN479" s="22" t="s">
        <v>3645</v>
      </c>
      <c r="AO479" s="6"/>
      <c r="AR479" s="6" t="s">
        <v>3168</v>
      </c>
      <c r="AS479" s="25" t="s">
        <v>7535</v>
      </c>
      <c r="AT479" s="13"/>
      <c r="AW479" t="s">
        <v>955</v>
      </c>
    </row>
    <row r="480" spans="22:49" x14ac:dyDescent="0.2">
      <c r="V480" s="2"/>
      <c r="Z480" s="58"/>
      <c r="AN480" s="6" t="s">
        <v>115</v>
      </c>
      <c r="AO480" s="14" t="s">
        <v>5724</v>
      </c>
      <c r="AP480" t="s">
        <v>115</v>
      </c>
      <c r="AQ480" t="s">
        <v>4501</v>
      </c>
      <c r="AR480" s="6" t="s">
        <v>3168</v>
      </c>
      <c r="AT480" s="13"/>
      <c r="AW480" t="s">
        <v>955</v>
      </c>
    </row>
    <row r="481" spans="22:49" x14ac:dyDescent="0.2">
      <c r="V481" s="2"/>
      <c r="Z481" s="58"/>
      <c r="AN481" s="6" t="s">
        <v>3168</v>
      </c>
      <c r="AO481" t="s">
        <v>714</v>
      </c>
      <c r="AP481" s="1">
        <v>1</v>
      </c>
      <c r="AQ481" t="s">
        <v>3366</v>
      </c>
      <c r="AR481" s="6" t="s">
        <v>115</v>
      </c>
      <c r="AS481" s="2" t="s">
        <v>4452</v>
      </c>
      <c r="AT481" s="13"/>
      <c r="AW481" t="s">
        <v>955</v>
      </c>
    </row>
    <row r="482" spans="22:49" x14ac:dyDescent="0.2">
      <c r="V482" s="2"/>
      <c r="Z482" s="58"/>
      <c r="AN482" s="6" t="s">
        <v>3168</v>
      </c>
      <c r="AO482" t="s">
        <v>4063</v>
      </c>
      <c r="AP482" t="s">
        <v>3168</v>
      </c>
      <c r="AQ482" s="99" t="s">
        <v>797</v>
      </c>
      <c r="AR482" s="6" t="s">
        <v>3168</v>
      </c>
      <c r="AS482" t="s">
        <v>2062</v>
      </c>
      <c r="AT482" s="13"/>
      <c r="AW482" t="s">
        <v>955</v>
      </c>
    </row>
    <row r="483" spans="22:49" x14ac:dyDescent="0.2">
      <c r="V483" s="2"/>
      <c r="Z483" s="58"/>
      <c r="AN483" s="6" t="s">
        <v>3168</v>
      </c>
      <c r="AO483" s="17" t="s">
        <v>605</v>
      </c>
      <c r="AP483" t="s">
        <v>115</v>
      </c>
      <c r="AQ483" s="42" t="s">
        <v>3717</v>
      </c>
      <c r="AR483" s="6" t="s">
        <v>3168</v>
      </c>
      <c r="AS483" s="86" t="s">
        <v>4756</v>
      </c>
      <c r="AT483" s="13"/>
      <c r="AW483" t="s">
        <v>955</v>
      </c>
    </row>
    <row r="484" spans="22:49" x14ac:dyDescent="0.2">
      <c r="V484" s="2"/>
      <c r="Z484" s="58"/>
      <c r="AN484" s="6" t="s">
        <v>3168</v>
      </c>
      <c r="AO484" t="s">
        <v>3367</v>
      </c>
      <c r="AP484" s="1">
        <v>1</v>
      </c>
      <c r="AQ484" s="236" t="s">
        <v>8189</v>
      </c>
      <c r="AR484" s="13"/>
      <c r="AS484" s="13"/>
      <c r="AT484" s="13"/>
      <c r="AW484" t="s">
        <v>955</v>
      </c>
    </row>
    <row r="485" spans="22:49" x14ac:dyDescent="0.2">
      <c r="V485" s="2"/>
      <c r="Z485" s="58"/>
      <c r="AN485" s="6"/>
      <c r="AO485" s="6"/>
      <c r="AP485" s="1">
        <v>1</v>
      </c>
      <c r="AQ485" t="s">
        <v>3719</v>
      </c>
      <c r="AT485" s="19"/>
      <c r="AW485" t="s">
        <v>955</v>
      </c>
    </row>
    <row r="486" spans="22:49" x14ac:dyDescent="0.2">
      <c r="V486" s="2"/>
      <c r="Z486" s="58"/>
      <c r="AP486" t="s">
        <v>3168</v>
      </c>
      <c r="AQ486" t="s">
        <v>7536</v>
      </c>
      <c r="AT486" s="19"/>
      <c r="AW486" t="s">
        <v>955</v>
      </c>
    </row>
    <row r="487" spans="22:49" x14ac:dyDescent="0.2">
      <c r="V487" s="2"/>
      <c r="Z487" s="58"/>
      <c r="AP487" t="s">
        <v>3168</v>
      </c>
      <c r="AS487" s="99" t="s">
        <v>797</v>
      </c>
      <c r="AT487" t="s">
        <v>115</v>
      </c>
      <c r="AU487" s="171" t="s">
        <v>7947</v>
      </c>
      <c r="AW487" t="s">
        <v>955</v>
      </c>
    </row>
    <row r="488" spans="22:49" x14ac:dyDescent="0.2">
      <c r="V488" s="2"/>
      <c r="Z488" s="58"/>
      <c r="AP488" t="s">
        <v>115</v>
      </c>
      <c r="AQ488" s="14" t="s">
        <v>5653</v>
      </c>
      <c r="AR488" t="s">
        <v>115</v>
      </c>
      <c r="AS488" t="s">
        <v>1913</v>
      </c>
      <c r="AT488" s="1">
        <v>1</v>
      </c>
      <c r="AU488" s="171" t="s">
        <v>6595</v>
      </c>
      <c r="AW488" t="s">
        <v>955</v>
      </c>
    </row>
    <row r="489" spans="22:49" x14ac:dyDescent="0.2">
      <c r="V489" s="2"/>
      <c r="Z489" s="58"/>
      <c r="AP489" s="1">
        <v>1</v>
      </c>
      <c r="AQ489" s="42" t="s">
        <v>1798</v>
      </c>
      <c r="AR489" s="1">
        <v>1</v>
      </c>
      <c r="AS489" t="s">
        <v>3368</v>
      </c>
      <c r="AT489" s="14" t="s">
        <v>1813</v>
      </c>
      <c r="AW489" t="s">
        <v>955</v>
      </c>
    </row>
    <row r="490" spans="22:49" x14ac:dyDescent="0.2">
      <c r="V490" s="2"/>
      <c r="Z490" s="58"/>
      <c r="AP490" s="1">
        <v>1</v>
      </c>
      <c r="AQ490" t="s">
        <v>460</v>
      </c>
      <c r="AT490" t="s">
        <v>115</v>
      </c>
      <c r="AU490" s="238" t="s">
        <v>8519</v>
      </c>
      <c r="AW490" t="s">
        <v>955</v>
      </c>
    </row>
    <row r="491" spans="22:49" x14ac:dyDescent="0.2">
      <c r="V491" s="2"/>
      <c r="Z491" s="58"/>
      <c r="AP491" t="s">
        <v>3168</v>
      </c>
      <c r="AQ491" t="s">
        <v>2448</v>
      </c>
      <c r="AR491" t="s">
        <v>115</v>
      </c>
      <c r="AS491" s="171" t="s">
        <v>6586</v>
      </c>
      <c r="AT491" s="14" t="s">
        <v>1813</v>
      </c>
      <c r="AW491" t="s">
        <v>955</v>
      </c>
    </row>
    <row r="492" spans="22:49" x14ac:dyDescent="0.2">
      <c r="V492" s="2"/>
      <c r="Z492" s="58"/>
      <c r="AN492" s="22" t="s">
        <v>2236</v>
      </c>
      <c r="AO492" s="6"/>
      <c r="AP492" s="6"/>
      <c r="AQ492" s="11" t="s">
        <v>3645</v>
      </c>
      <c r="AR492" s="1">
        <v>1</v>
      </c>
      <c r="AS492" s="158" t="s">
        <v>5660</v>
      </c>
      <c r="AT492" t="s">
        <v>115</v>
      </c>
      <c r="AU492" s="238" t="s">
        <v>8520</v>
      </c>
      <c r="AW492" t="s">
        <v>955</v>
      </c>
    </row>
    <row r="493" spans="22:49" x14ac:dyDescent="0.2">
      <c r="V493" s="2"/>
      <c r="Z493" s="58"/>
      <c r="AN493" s="6" t="s">
        <v>115</v>
      </c>
      <c r="AO493" s="135" t="s">
        <v>5716</v>
      </c>
      <c r="AP493" s="6" t="s">
        <v>115</v>
      </c>
      <c r="AQ493" s="14" t="s">
        <v>6590</v>
      </c>
      <c r="AR493" s="1">
        <v>1</v>
      </c>
      <c r="AS493" s="171" t="s">
        <v>6585</v>
      </c>
      <c r="AW493" t="s">
        <v>955</v>
      </c>
    </row>
    <row r="494" spans="22:49" x14ac:dyDescent="0.2">
      <c r="V494" s="2"/>
      <c r="Z494" s="58"/>
      <c r="AN494" s="6" t="s">
        <v>3168</v>
      </c>
      <c r="AO494" s="135" t="s">
        <v>1678</v>
      </c>
      <c r="AP494" s="6" t="s">
        <v>3168</v>
      </c>
      <c r="AQ494" s="171" t="s">
        <v>6588</v>
      </c>
      <c r="AR494" t="s">
        <v>3168</v>
      </c>
      <c r="AS494" s="158" t="s">
        <v>6054</v>
      </c>
      <c r="AW494" t="s">
        <v>955</v>
      </c>
    </row>
    <row r="495" spans="22:49" x14ac:dyDescent="0.2">
      <c r="V495" s="2"/>
      <c r="Z495" s="58"/>
      <c r="AN495" s="6" t="s">
        <v>3168</v>
      </c>
      <c r="AO495" s="135" t="s">
        <v>1679</v>
      </c>
      <c r="AP495" s="6" t="s">
        <v>3168</v>
      </c>
      <c r="AQ495" s="171" t="s">
        <v>6589</v>
      </c>
      <c r="AR495" t="s">
        <v>3168</v>
      </c>
      <c r="AS495" s="171" t="s">
        <v>6593</v>
      </c>
      <c r="AW495" t="s">
        <v>955</v>
      </c>
    </row>
    <row r="496" spans="22:49" x14ac:dyDescent="0.2">
      <c r="V496" s="2"/>
      <c r="Z496" s="58"/>
      <c r="AN496" s="6" t="s">
        <v>3168</v>
      </c>
      <c r="AO496" s="135" t="s">
        <v>1680</v>
      </c>
      <c r="AP496" s="6"/>
      <c r="AQ496" s="6"/>
      <c r="AR496" t="s">
        <v>3168</v>
      </c>
      <c r="AW496" t="s">
        <v>955</v>
      </c>
    </row>
    <row r="497" spans="1:49" x14ac:dyDescent="0.2">
      <c r="V497" s="2"/>
      <c r="Z497" s="58"/>
      <c r="AN497" s="6" t="s">
        <v>3168</v>
      </c>
      <c r="AO497" s="135" t="s">
        <v>1681</v>
      </c>
      <c r="AP497" s="6"/>
      <c r="AR497" t="s">
        <v>115</v>
      </c>
      <c r="AS497" s="171" t="s">
        <v>6594</v>
      </c>
      <c r="AW497" t="s">
        <v>955</v>
      </c>
    </row>
    <row r="498" spans="1:49" x14ac:dyDescent="0.2">
      <c r="V498" s="2"/>
      <c r="Z498" s="58"/>
      <c r="AN498" s="6" t="s">
        <v>3168</v>
      </c>
      <c r="AO498" s="135" t="s">
        <v>763</v>
      </c>
      <c r="AP498" s="6"/>
      <c r="AR498" s="1">
        <v>1</v>
      </c>
      <c r="AS498" s="184" t="s">
        <v>7074</v>
      </c>
      <c r="AT498" s="19"/>
      <c r="AW498" t="s">
        <v>955</v>
      </c>
    </row>
    <row r="499" spans="1:49" x14ac:dyDescent="0.2">
      <c r="V499" s="2"/>
      <c r="Z499" s="58"/>
      <c r="AN499" s="6"/>
      <c r="AO499" s="6"/>
      <c r="AP499" s="6"/>
      <c r="AR499" t="s">
        <v>3168</v>
      </c>
      <c r="AS499" s="158" t="s">
        <v>6018</v>
      </c>
      <c r="AT499" s="19"/>
      <c r="AW499" t="s">
        <v>955</v>
      </c>
    </row>
    <row r="500" spans="1:49" x14ac:dyDescent="0.2">
      <c r="V500" s="2"/>
      <c r="Z500" s="58"/>
      <c r="AR500" t="s">
        <v>3168</v>
      </c>
      <c r="AS500" s="158" t="s">
        <v>6019</v>
      </c>
      <c r="AT500" s="19"/>
      <c r="AW500" t="s">
        <v>955</v>
      </c>
    </row>
    <row r="501" spans="1:49" x14ac:dyDescent="0.2">
      <c r="V501" s="2"/>
      <c r="Z501" s="58"/>
      <c r="AR501" t="s">
        <v>3168</v>
      </c>
      <c r="AS501" s="184" t="s">
        <v>7073</v>
      </c>
      <c r="AT501" s="19"/>
      <c r="AW501" t="s">
        <v>955</v>
      </c>
    </row>
    <row r="502" spans="1:49" x14ac:dyDescent="0.2">
      <c r="V502" s="2"/>
      <c r="AW502" t="s">
        <v>955</v>
      </c>
    </row>
    <row r="503" spans="1:49" x14ac:dyDescent="0.2">
      <c r="V503" s="2"/>
      <c r="Z503" s="59"/>
      <c r="AT503" t="s">
        <v>115</v>
      </c>
      <c r="AU503" s="55" t="s">
        <v>4378</v>
      </c>
      <c r="AW503" t="s">
        <v>955</v>
      </c>
    </row>
    <row r="504" spans="1:49" x14ac:dyDescent="0.2">
      <c r="V504" s="2"/>
      <c r="Z504" s="59"/>
      <c r="AT504" s="1">
        <v>1</v>
      </c>
      <c r="AU504" s="158" t="s">
        <v>5632</v>
      </c>
      <c r="AW504" t="s">
        <v>955</v>
      </c>
    </row>
    <row r="505" spans="1:49" x14ac:dyDescent="0.2">
      <c r="V505" s="2"/>
      <c r="Z505" s="59"/>
      <c r="AT505" t="s">
        <v>3168</v>
      </c>
      <c r="AU505" s="55" t="s">
        <v>4379</v>
      </c>
      <c r="AW505" t="s">
        <v>955</v>
      </c>
    </row>
    <row r="506" spans="1:49" x14ac:dyDescent="0.2">
      <c r="V506" s="2"/>
      <c r="Z506" s="59"/>
      <c r="AT506" t="s">
        <v>3168</v>
      </c>
      <c r="AU506" s="181" t="s">
        <v>7168</v>
      </c>
      <c r="AW506" t="s">
        <v>955</v>
      </c>
    </row>
    <row r="507" spans="1:49" x14ac:dyDescent="0.2">
      <c r="V507" s="2"/>
      <c r="Z507" s="59"/>
      <c r="AT507" t="s">
        <v>3168</v>
      </c>
      <c r="AU507" s="181" t="s">
        <v>7169</v>
      </c>
      <c r="AW507" t="s">
        <v>955</v>
      </c>
    </row>
    <row r="508" spans="1:49" x14ac:dyDescent="0.2">
      <c r="V508" s="2"/>
      <c r="Z508" s="59"/>
      <c r="AW508" t="s">
        <v>955</v>
      </c>
    </row>
    <row r="509" spans="1:49" x14ac:dyDescent="0.2">
      <c r="V509" s="2"/>
      <c r="Z509" s="59"/>
      <c r="AT509" t="s">
        <v>115</v>
      </c>
      <c r="AU509" s="158" t="s">
        <v>1503</v>
      </c>
      <c r="AW509" t="s">
        <v>955</v>
      </c>
    </row>
    <row r="510" spans="1:49" x14ac:dyDescent="0.2">
      <c r="V510" s="2"/>
      <c r="Z510" s="59"/>
      <c r="AT510" s="1">
        <v>1</v>
      </c>
      <c r="AU510" s="158" t="s">
        <v>5635</v>
      </c>
      <c r="AW510" t="s">
        <v>955</v>
      </c>
    </row>
    <row r="511" spans="1:49" x14ac:dyDescent="0.2">
      <c r="A511" t="s">
        <v>2865</v>
      </c>
      <c r="U511" t="s">
        <v>3879</v>
      </c>
      <c r="V511" s="2"/>
      <c r="Z511" s="59"/>
      <c r="AT511" s="19"/>
      <c r="AW511" t="s">
        <v>955</v>
      </c>
    </row>
    <row r="512" spans="1:49" x14ac:dyDescent="0.2">
      <c r="V512" s="2"/>
      <c r="Z512" s="61" t="s">
        <v>3878</v>
      </c>
      <c r="AR512" s="11" t="s">
        <v>5334</v>
      </c>
      <c r="AS512" s="6"/>
      <c r="AT512" s="6"/>
      <c r="AW512" t="s">
        <v>955</v>
      </c>
    </row>
    <row r="513" spans="1:49" x14ac:dyDescent="0.2">
      <c r="V513" s="2"/>
      <c r="Z513" s="59"/>
      <c r="AR513" s="6" t="s">
        <v>115</v>
      </c>
      <c r="AS513" s="55" t="s">
        <v>1364</v>
      </c>
      <c r="AT513" s="6"/>
      <c r="AW513" t="s">
        <v>955</v>
      </c>
    </row>
    <row r="514" spans="1:49" x14ac:dyDescent="0.2">
      <c r="V514" s="2"/>
      <c r="Z514" s="59"/>
      <c r="AR514" s="6" t="s">
        <v>3168</v>
      </c>
      <c r="AS514" s="171" t="s">
        <v>6751</v>
      </c>
      <c r="AT514" s="6"/>
      <c r="AW514" t="s">
        <v>955</v>
      </c>
    </row>
    <row r="515" spans="1:49" x14ac:dyDescent="0.2">
      <c r="V515" s="2"/>
      <c r="AP515" s="62" t="s">
        <v>2224</v>
      </c>
      <c r="AQ515" s="13"/>
      <c r="AR515" s="6" t="s">
        <v>3168</v>
      </c>
      <c r="AS515" s="6"/>
      <c r="AT515" s="6"/>
      <c r="AW515" t="s">
        <v>955</v>
      </c>
    </row>
    <row r="516" spans="1:49" x14ac:dyDescent="0.2">
      <c r="V516" s="2"/>
      <c r="Z516" s="61"/>
      <c r="AP516" s="6" t="s">
        <v>115</v>
      </c>
      <c r="AQ516" s="14" t="s">
        <v>5330</v>
      </c>
      <c r="AR516" t="s">
        <v>115</v>
      </c>
      <c r="AS516" s="97" t="s">
        <v>3880</v>
      </c>
      <c r="AT516" s="19"/>
      <c r="AW516" t="s">
        <v>955</v>
      </c>
    </row>
    <row r="517" spans="1:49" x14ac:dyDescent="0.2">
      <c r="V517" s="2"/>
      <c r="Z517" s="61"/>
      <c r="AP517" s="6" t="s">
        <v>3168</v>
      </c>
      <c r="AQ517" s="92" t="s">
        <v>5329</v>
      </c>
      <c r="AR517" s="1">
        <v>1</v>
      </c>
      <c r="AS517" s="181" t="s">
        <v>7111</v>
      </c>
      <c r="AT517" s="19"/>
      <c r="AW517" t="s">
        <v>955</v>
      </c>
    </row>
    <row r="518" spans="1:49" x14ac:dyDescent="0.2">
      <c r="V518" s="2"/>
      <c r="Z518" s="61"/>
      <c r="AP518" s="6" t="s">
        <v>3168</v>
      </c>
      <c r="AQ518" s="92" t="s">
        <v>5335</v>
      </c>
      <c r="AR518" t="s">
        <v>3168</v>
      </c>
      <c r="AS518" s="158" t="s">
        <v>5631</v>
      </c>
      <c r="AT518" s="19"/>
      <c r="AW518" t="s">
        <v>955</v>
      </c>
    </row>
    <row r="519" spans="1:49" x14ac:dyDescent="0.2">
      <c r="AP519" s="6" t="s">
        <v>3168</v>
      </c>
      <c r="AQ519" s="92" t="s">
        <v>5336</v>
      </c>
      <c r="AR519" t="s">
        <v>3168</v>
      </c>
      <c r="AS519" s="181" t="s">
        <v>7110</v>
      </c>
      <c r="AT519" s="19"/>
      <c r="AW519" t="s">
        <v>955</v>
      </c>
    </row>
    <row r="520" spans="1:49" x14ac:dyDescent="0.2">
      <c r="A520" t="s">
        <v>2865</v>
      </c>
      <c r="U520" t="s">
        <v>3879</v>
      </c>
      <c r="V520" s="2"/>
      <c r="AP520" s="13"/>
      <c r="AQ520" s="13"/>
      <c r="AR520" s="13"/>
      <c r="AS520" s="181"/>
      <c r="AT520" s="19"/>
      <c r="AW520" t="s">
        <v>955</v>
      </c>
    </row>
    <row r="521" spans="1:49" x14ac:dyDescent="0.2">
      <c r="V521" s="2"/>
      <c r="Z521" s="28" t="s">
        <v>7740</v>
      </c>
      <c r="AN521" s="219" t="s">
        <v>7741</v>
      </c>
      <c r="AO521" s="13"/>
      <c r="AP521" s="13"/>
      <c r="AQ521" s="92"/>
      <c r="AS521" s="181"/>
      <c r="AT521" s="19"/>
      <c r="AW521" t="s">
        <v>955</v>
      </c>
    </row>
    <row r="522" spans="1:49" x14ac:dyDescent="0.2">
      <c r="V522" s="2"/>
      <c r="Z522" s="147"/>
      <c r="AN522" s="6" t="s">
        <v>115</v>
      </c>
      <c r="AO522" t="s">
        <v>2649</v>
      </c>
      <c r="AP522" s="13"/>
      <c r="AQ522" s="92"/>
      <c r="AS522" s="181"/>
      <c r="AT522" s="19"/>
      <c r="AW522" t="s">
        <v>955</v>
      </c>
    </row>
    <row r="523" spans="1:49" x14ac:dyDescent="0.2">
      <c r="V523" s="2"/>
      <c r="Z523" s="147"/>
      <c r="AN523" s="6" t="s">
        <v>3168</v>
      </c>
      <c r="AO523" t="s">
        <v>4438</v>
      </c>
      <c r="AP523" s="13"/>
      <c r="AQ523" s="92"/>
      <c r="AS523" s="181"/>
      <c r="AT523" s="19"/>
      <c r="AW523" t="s">
        <v>955</v>
      </c>
    </row>
    <row r="524" spans="1:49" x14ac:dyDescent="0.2">
      <c r="V524" s="2"/>
      <c r="Z524" s="147"/>
      <c r="AN524" s="6" t="s">
        <v>3168</v>
      </c>
      <c r="AO524" s="17" t="s">
        <v>3665</v>
      </c>
      <c r="AP524" s="13"/>
      <c r="AQ524" s="92"/>
      <c r="AS524" s="181"/>
      <c r="AT524" s="19"/>
      <c r="AW524" t="s">
        <v>955</v>
      </c>
    </row>
    <row r="525" spans="1:49" x14ac:dyDescent="0.2">
      <c r="V525" s="2"/>
      <c r="Z525" s="147"/>
      <c r="AN525" s="6" t="s">
        <v>3168</v>
      </c>
      <c r="AO525" s="199" t="s">
        <v>7669</v>
      </c>
      <c r="AP525" s="13"/>
      <c r="AQ525" s="92"/>
      <c r="AS525" s="181"/>
      <c r="AT525" s="19"/>
      <c r="AW525" t="s">
        <v>955</v>
      </c>
    </row>
    <row r="526" spans="1:49" x14ac:dyDescent="0.2">
      <c r="V526" s="2"/>
      <c r="Z526" s="147"/>
      <c r="AN526" s="6" t="s">
        <v>3168</v>
      </c>
      <c r="AO526" t="s">
        <v>486</v>
      </c>
      <c r="AP526" s="13"/>
      <c r="AQ526" s="92"/>
      <c r="AS526" s="181"/>
      <c r="AT526" s="19"/>
      <c r="AW526" t="s">
        <v>955</v>
      </c>
    </row>
    <row r="527" spans="1:49" x14ac:dyDescent="0.2">
      <c r="V527" s="2"/>
      <c r="Z527" s="147"/>
      <c r="AN527" s="6" t="s">
        <v>3168</v>
      </c>
      <c r="AO527" s="23" t="s">
        <v>2817</v>
      </c>
      <c r="AP527" s="13"/>
      <c r="AQ527" s="92"/>
      <c r="AS527" s="181"/>
      <c r="AT527" s="19"/>
      <c r="AW527" t="s">
        <v>955</v>
      </c>
    </row>
    <row r="528" spans="1:49" x14ac:dyDescent="0.2">
      <c r="V528" s="2"/>
      <c r="Z528" s="147"/>
      <c r="AN528" s="6" t="s">
        <v>3168</v>
      </c>
      <c r="AO528" s="172" t="s">
        <v>6673</v>
      </c>
      <c r="AP528" s="13"/>
      <c r="AQ528" s="92"/>
      <c r="AS528" s="181"/>
      <c r="AT528" s="19"/>
      <c r="AW528" t="s">
        <v>955</v>
      </c>
    </row>
    <row r="529" spans="1:49" x14ac:dyDescent="0.2">
      <c r="A529" t="s">
        <v>2865</v>
      </c>
      <c r="U529" t="s">
        <v>2865</v>
      </c>
      <c r="V529" s="2"/>
      <c r="AN529" s="13"/>
      <c r="AO529" s="13"/>
      <c r="AP529" s="13"/>
      <c r="AW529" t="s">
        <v>955</v>
      </c>
    </row>
    <row r="530" spans="1:49" x14ac:dyDescent="0.2">
      <c r="V530" s="2"/>
      <c r="Z530" s="29" t="s">
        <v>3855</v>
      </c>
      <c r="AN530" t="s">
        <v>115</v>
      </c>
      <c r="AO530" s="79" t="s">
        <v>1324</v>
      </c>
      <c r="AP530" s="13"/>
      <c r="AQ530" s="62" t="s">
        <v>4785</v>
      </c>
      <c r="AR530" s="13"/>
      <c r="AS530" s="13"/>
      <c r="AT530" s="13"/>
      <c r="AW530" t="s">
        <v>955</v>
      </c>
    </row>
    <row r="531" spans="1:49" x14ac:dyDescent="0.2">
      <c r="V531" s="2"/>
      <c r="Z531" s="58"/>
      <c r="AN531" s="1">
        <v>1</v>
      </c>
      <c r="AO531" t="s">
        <v>3107</v>
      </c>
      <c r="AP531" s="6" t="s">
        <v>115</v>
      </c>
      <c r="AQ531" t="s">
        <v>4786</v>
      </c>
      <c r="AR531" t="s">
        <v>115</v>
      </c>
      <c r="AS531" t="s">
        <v>4454</v>
      </c>
      <c r="AT531" s="13"/>
      <c r="AW531" t="s">
        <v>955</v>
      </c>
    </row>
    <row r="532" spans="1:49" x14ac:dyDescent="0.2">
      <c r="V532" s="2"/>
      <c r="Z532" s="58"/>
      <c r="AN532" t="s">
        <v>3168</v>
      </c>
      <c r="AO532" s="42" t="s">
        <v>2188</v>
      </c>
      <c r="AP532" s="6" t="s">
        <v>3168</v>
      </c>
      <c r="AQ532" t="s">
        <v>4456</v>
      </c>
      <c r="AR532" t="s">
        <v>3168</v>
      </c>
      <c r="AS532" t="s">
        <v>4455</v>
      </c>
      <c r="AT532" s="13"/>
      <c r="AW532" t="s">
        <v>955</v>
      </c>
    </row>
    <row r="533" spans="1:49" x14ac:dyDescent="0.2">
      <c r="V533" s="2"/>
      <c r="Z533" s="58"/>
      <c r="AN533" s="1">
        <v>1</v>
      </c>
      <c r="AO533" t="s">
        <v>5664</v>
      </c>
      <c r="AP533" s="6" t="s">
        <v>3168</v>
      </c>
      <c r="AQ533" t="s">
        <v>4752</v>
      </c>
      <c r="AR533" t="s">
        <v>3168</v>
      </c>
      <c r="AS533" t="s">
        <v>4751</v>
      </c>
      <c r="AT533" s="13"/>
      <c r="AW533" t="s">
        <v>955</v>
      </c>
    </row>
    <row r="534" spans="1:49" x14ac:dyDescent="0.2">
      <c r="V534" s="2"/>
      <c r="Z534" s="58"/>
      <c r="AN534" t="s">
        <v>3168</v>
      </c>
      <c r="AO534" s="4" t="s">
        <v>3108</v>
      </c>
      <c r="AP534" s="6" t="s">
        <v>3168</v>
      </c>
      <c r="AQ534" t="s">
        <v>7464</v>
      </c>
      <c r="AR534" t="s">
        <v>3168</v>
      </c>
      <c r="AS534" t="s">
        <v>3105</v>
      </c>
      <c r="AT534" s="13"/>
      <c r="AW534" t="s">
        <v>955</v>
      </c>
    </row>
    <row r="535" spans="1:49" x14ac:dyDescent="0.2">
      <c r="V535" s="2"/>
      <c r="AN535" t="s">
        <v>3168</v>
      </c>
      <c r="AO535" s="35" t="s">
        <v>232</v>
      </c>
      <c r="AP535" s="13"/>
      <c r="AQ535" s="62" t="s">
        <v>3644</v>
      </c>
      <c r="AR535" s="13"/>
      <c r="AS535" s="13"/>
      <c r="AT535" s="13"/>
      <c r="AW535" t="s">
        <v>955</v>
      </c>
    </row>
    <row r="536" spans="1:49" x14ac:dyDescent="0.2">
      <c r="V536" s="2"/>
      <c r="AM536" s="171"/>
      <c r="AN536" t="s">
        <v>3168</v>
      </c>
      <c r="AO536" t="s">
        <v>6739</v>
      </c>
      <c r="AP536" s="6" t="s">
        <v>115</v>
      </c>
      <c r="AQ536" t="s">
        <v>2649</v>
      </c>
      <c r="AR536" s="6" t="s">
        <v>115</v>
      </c>
      <c r="AS536" t="s">
        <v>2785</v>
      </c>
      <c r="AT536" t="s">
        <v>115</v>
      </c>
      <c r="AU536" s="158" t="s">
        <v>4189</v>
      </c>
      <c r="AW536" t="s">
        <v>955</v>
      </c>
    </row>
    <row r="537" spans="1:49" x14ac:dyDescent="0.2">
      <c r="V537" s="2"/>
      <c r="AM537" s="171"/>
      <c r="AN537" t="s">
        <v>3168</v>
      </c>
      <c r="AO537" s="171" t="s">
        <v>6738</v>
      </c>
      <c r="AP537" s="6" t="s">
        <v>3168</v>
      </c>
      <c r="AQ537" t="s">
        <v>4438</v>
      </c>
      <c r="AR537" s="1">
        <v>1</v>
      </c>
      <c r="AS537" t="s">
        <v>2786</v>
      </c>
      <c r="AT537" s="1">
        <v>1</v>
      </c>
      <c r="AU537" s="214" t="s">
        <v>7913</v>
      </c>
      <c r="AW537" t="s">
        <v>955</v>
      </c>
    </row>
    <row r="538" spans="1:49" x14ac:dyDescent="0.2">
      <c r="V538" s="2"/>
      <c r="AM538" s="158"/>
      <c r="AP538" s="6" t="s">
        <v>3168</v>
      </c>
      <c r="AQ538" s="17" t="s">
        <v>3665</v>
      </c>
      <c r="AR538" s="6" t="s">
        <v>3168</v>
      </c>
      <c r="AS538" s="23" t="s">
        <v>4265</v>
      </c>
      <c r="AW538" t="s">
        <v>955</v>
      </c>
    </row>
    <row r="539" spans="1:49" x14ac:dyDescent="0.2">
      <c r="V539" s="2"/>
      <c r="AP539" s="6" t="s">
        <v>3168</v>
      </c>
      <c r="AQ539" t="s">
        <v>486</v>
      </c>
      <c r="AR539" s="6" t="s">
        <v>3168</v>
      </c>
      <c r="AS539" s="23" t="s">
        <v>2447</v>
      </c>
      <c r="AW539" t="s">
        <v>955</v>
      </c>
    </row>
    <row r="540" spans="1:49" x14ac:dyDescent="0.2">
      <c r="V540" s="2"/>
      <c r="AP540" s="6" t="s">
        <v>3168</v>
      </c>
      <c r="AQ540" s="23" t="s">
        <v>2817</v>
      </c>
      <c r="AR540" s="6" t="s">
        <v>3168</v>
      </c>
      <c r="AS540" s="171" t="s">
        <v>6669</v>
      </c>
      <c r="AW540" t="s">
        <v>955</v>
      </c>
    </row>
    <row r="541" spans="1:49" x14ac:dyDescent="0.2">
      <c r="V541" s="2"/>
      <c r="AP541" s="6" t="s">
        <v>3168</v>
      </c>
      <c r="AQ541" s="25" t="s">
        <v>7483</v>
      </c>
      <c r="AR541" s="6" t="s">
        <v>3168</v>
      </c>
      <c r="AS541" s="99" t="s">
        <v>4373</v>
      </c>
      <c r="AW541" t="s">
        <v>955</v>
      </c>
    </row>
    <row r="542" spans="1:49" x14ac:dyDescent="0.2">
      <c r="V542" s="2"/>
      <c r="AP542" s="13"/>
      <c r="AQ542" s="13"/>
      <c r="AR542" t="s">
        <v>115</v>
      </c>
      <c r="AS542" t="s">
        <v>4437</v>
      </c>
      <c r="AW542" t="s">
        <v>955</v>
      </c>
    </row>
    <row r="543" spans="1:49" x14ac:dyDescent="0.2">
      <c r="V543" s="2"/>
      <c r="AQ543" s="99" t="s">
        <v>4373</v>
      </c>
      <c r="AR543" s="1">
        <v>1</v>
      </c>
      <c r="AS543" s="171" t="s">
        <v>6670</v>
      </c>
      <c r="AW543" t="s">
        <v>955</v>
      </c>
    </row>
    <row r="544" spans="1:49" x14ac:dyDescent="0.2">
      <c r="V544" s="2"/>
      <c r="AR544" t="s">
        <v>3168</v>
      </c>
      <c r="AW544" t="s">
        <v>955</v>
      </c>
    </row>
    <row r="545" spans="1:49" x14ac:dyDescent="0.2">
      <c r="V545" s="2"/>
      <c r="AR545" t="s">
        <v>115</v>
      </c>
      <c r="AS545" t="s">
        <v>2816</v>
      </c>
      <c r="AW545" t="s">
        <v>955</v>
      </c>
    </row>
    <row r="546" spans="1:49" x14ac:dyDescent="0.2">
      <c r="V546" s="2"/>
      <c r="AR546" s="1">
        <v>1</v>
      </c>
      <c r="AS546" s="171" t="s">
        <v>6668</v>
      </c>
      <c r="AW546" t="s">
        <v>955</v>
      </c>
    </row>
    <row r="547" spans="1:49" x14ac:dyDescent="0.2">
      <c r="V547" s="2"/>
      <c r="AS547" s="23"/>
      <c r="AW547" t="s">
        <v>955</v>
      </c>
    </row>
    <row r="548" spans="1:49" x14ac:dyDescent="0.2">
      <c r="V548" s="2"/>
      <c r="AR548" t="s">
        <v>115</v>
      </c>
      <c r="AS548" s="55" t="s">
        <v>3882</v>
      </c>
      <c r="AW548" t="s">
        <v>955</v>
      </c>
    </row>
    <row r="549" spans="1:49" x14ac:dyDescent="0.2">
      <c r="V549" s="2"/>
      <c r="AR549" s="1">
        <v>1</v>
      </c>
      <c r="AS549" s="158" t="s">
        <v>5690</v>
      </c>
      <c r="AW549" t="s">
        <v>955</v>
      </c>
    </row>
    <row r="550" spans="1:49" x14ac:dyDescent="0.2">
      <c r="V550" s="2"/>
      <c r="AR550" t="s">
        <v>3168</v>
      </c>
      <c r="AS550" s="158" t="s">
        <v>5689</v>
      </c>
      <c r="AW550" t="s">
        <v>955</v>
      </c>
    </row>
    <row r="551" spans="1:49" x14ac:dyDescent="0.2">
      <c r="V551" s="2"/>
      <c r="AR551" s="13"/>
      <c r="AS551" s="179" t="s">
        <v>4785</v>
      </c>
      <c r="AT551" s="13"/>
      <c r="AW551" t="s">
        <v>955</v>
      </c>
    </row>
    <row r="552" spans="1:49" x14ac:dyDescent="0.2">
      <c r="V552" s="2"/>
      <c r="AR552" s="6" t="s">
        <v>115</v>
      </c>
      <c r="AS552" s="14" t="s">
        <v>5636</v>
      </c>
      <c r="AT552" s="13"/>
      <c r="AW552" t="s">
        <v>955</v>
      </c>
    </row>
    <row r="553" spans="1:49" x14ac:dyDescent="0.2">
      <c r="V553" s="2"/>
      <c r="AR553" s="6" t="s">
        <v>3168</v>
      </c>
      <c r="AS553" s="79" t="s">
        <v>1566</v>
      </c>
      <c r="AT553" s="13"/>
      <c r="AW553" t="s">
        <v>955</v>
      </c>
    </row>
    <row r="554" spans="1:49" x14ac:dyDescent="0.2">
      <c r="V554" s="2"/>
      <c r="AR554" s="6" t="s">
        <v>3168</v>
      </c>
      <c r="AS554" s="158" t="s">
        <v>5638</v>
      </c>
      <c r="AT554" s="13"/>
      <c r="AW554" t="s">
        <v>955</v>
      </c>
    </row>
    <row r="555" spans="1:49" x14ac:dyDescent="0.2">
      <c r="V555" s="2"/>
      <c r="AR555" s="6" t="s">
        <v>3168</v>
      </c>
      <c r="AS555" s="158" t="s">
        <v>5639</v>
      </c>
      <c r="AT555" s="13"/>
      <c r="AW555" t="s">
        <v>955</v>
      </c>
    </row>
    <row r="556" spans="1:49" x14ac:dyDescent="0.2">
      <c r="V556" s="2"/>
      <c r="AR556" s="6" t="s">
        <v>3168</v>
      </c>
      <c r="AS556" s="158" t="s">
        <v>6612</v>
      </c>
      <c r="AT556" s="13"/>
      <c r="AW556" t="s">
        <v>955</v>
      </c>
    </row>
    <row r="557" spans="1:49" x14ac:dyDescent="0.2">
      <c r="A557" t="s">
        <v>2865</v>
      </c>
      <c r="U557" t="s">
        <v>2865</v>
      </c>
      <c r="V557" s="2"/>
      <c r="AR557" s="13"/>
      <c r="AS557" s="13"/>
      <c r="AT557" s="13"/>
      <c r="AW557" t="s">
        <v>955</v>
      </c>
    </row>
    <row r="558" spans="1:49" x14ac:dyDescent="0.2">
      <c r="V558" s="2"/>
      <c r="Z558" s="5" t="s">
        <v>6087</v>
      </c>
      <c r="AP558" s="13"/>
      <c r="AQ558" s="62" t="s">
        <v>4785</v>
      </c>
      <c r="AR558" s="13"/>
      <c r="AS558" s="99" t="s">
        <v>797</v>
      </c>
      <c r="AU558" s="99" t="s">
        <v>797</v>
      </c>
      <c r="AW558" t="s">
        <v>955</v>
      </c>
    </row>
    <row r="559" spans="1:49" x14ac:dyDescent="0.2">
      <c r="V559" s="2"/>
      <c r="Z559" s="28" t="s">
        <v>6088</v>
      </c>
      <c r="AP559" s="6" t="s">
        <v>115</v>
      </c>
      <c r="AQ559" t="s">
        <v>133</v>
      </c>
      <c r="AR559" s="6" t="s">
        <v>115</v>
      </c>
      <c r="AS559" s="42" t="s">
        <v>134</v>
      </c>
      <c r="AT559" t="s">
        <v>115</v>
      </c>
      <c r="AU559" t="s">
        <v>4798</v>
      </c>
      <c r="AW559" t="s">
        <v>955</v>
      </c>
    </row>
    <row r="560" spans="1:49" x14ac:dyDescent="0.2">
      <c r="V560" s="2"/>
      <c r="AP560" s="6" t="s">
        <v>3168</v>
      </c>
      <c r="AQ560" t="s">
        <v>4456</v>
      </c>
      <c r="AR560" s="1">
        <v>1</v>
      </c>
      <c r="AS560" t="s">
        <v>593</v>
      </c>
      <c r="AT560" s="1">
        <v>1</v>
      </c>
      <c r="AU560" t="s">
        <v>4419</v>
      </c>
      <c r="AW560" t="s">
        <v>955</v>
      </c>
    </row>
    <row r="561" spans="21:49" x14ac:dyDescent="0.2">
      <c r="V561" s="2"/>
      <c r="Z561" s="1"/>
      <c r="AP561" s="6" t="s">
        <v>3168</v>
      </c>
      <c r="AQ561" t="s">
        <v>4752</v>
      </c>
      <c r="AR561" s="1">
        <v>1</v>
      </c>
      <c r="AS561" t="s">
        <v>2919</v>
      </c>
      <c r="AT561" t="s">
        <v>3168</v>
      </c>
      <c r="AU561" s="149" t="s">
        <v>5237</v>
      </c>
      <c r="AW561" t="s">
        <v>955</v>
      </c>
    </row>
    <row r="562" spans="21:49" x14ac:dyDescent="0.2">
      <c r="V562" s="2"/>
      <c r="X562" s="2"/>
      <c r="Z562" s="1"/>
      <c r="AP562" s="6" t="s">
        <v>3168</v>
      </c>
      <c r="AQ562" t="s">
        <v>7464</v>
      </c>
      <c r="AR562" s="6" t="s">
        <v>3168</v>
      </c>
      <c r="AS562" s="92" t="s">
        <v>7463</v>
      </c>
      <c r="AT562" t="s">
        <v>3168</v>
      </c>
      <c r="AW562" t="s">
        <v>955</v>
      </c>
    </row>
    <row r="563" spans="21:49" x14ac:dyDescent="0.2">
      <c r="V563" s="2"/>
      <c r="Z563" s="1"/>
      <c r="AP563" s="6" t="s">
        <v>3168</v>
      </c>
      <c r="AQ563" s="99" t="s">
        <v>797</v>
      </c>
      <c r="AR563" s="6" t="s">
        <v>3168</v>
      </c>
      <c r="AT563" t="s">
        <v>115</v>
      </c>
      <c r="AU563" s="171" t="s">
        <v>6577</v>
      </c>
      <c r="AW563" t="s">
        <v>955</v>
      </c>
    </row>
    <row r="564" spans="21:49" x14ac:dyDescent="0.2">
      <c r="V564" s="2"/>
      <c r="X564" s="2"/>
      <c r="Z564" s="1"/>
      <c r="AP564" s="6" t="s">
        <v>115</v>
      </c>
      <c r="AQ564" s="14" t="s">
        <v>1324</v>
      </c>
      <c r="AR564" s="6" t="s">
        <v>3168</v>
      </c>
      <c r="AT564" s="1">
        <v>1</v>
      </c>
      <c r="AU564" s="92" t="s">
        <v>3339</v>
      </c>
      <c r="AW564" t="s">
        <v>955</v>
      </c>
    </row>
    <row r="565" spans="21:49" x14ac:dyDescent="0.2">
      <c r="U565" s="59"/>
      <c r="V565" s="2"/>
      <c r="X565" s="2"/>
      <c r="Z565" s="1"/>
      <c r="AP565" s="6" t="s">
        <v>3168</v>
      </c>
      <c r="AQ565" t="s">
        <v>3107</v>
      </c>
      <c r="AR565" s="6" t="s">
        <v>3168</v>
      </c>
      <c r="AT565" t="s">
        <v>3168</v>
      </c>
      <c r="AU565" s="171" t="s">
        <v>6578</v>
      </c>
      <c r="AW565" t="s">
        <v>955</v>
      </c>
    </row>
    <row r="566" spans="21:49" x14ac:dyDescent="0.2">
      <c r="U566" s="2"/>
      <c r="V566" s="2"/>
      <c r="X566" s="2"/>
      <c r="Z566" s="1"/>
      <c r="AP566" s="6" t="s">
        <v>3168</v>
      </c>
      <c r="AQ566" s="42" t="s">
        <v>2188</v>
      </c>
      <c r="AR566" s="6" t="s">
        <v>3168</v>
      </c>
      <c r="AT566" t="s">
        <v>3168</v>
      </c>
      <c r="AW566" t="s">
        <v>955</v>
      </c>
    </row>
    <row r="567" spans="21:49" x14ac:dyDescent="0.2">
      <c r="U567" s="1"/>
      <c r="V567" s="2"/>
      <c r="X567" s="2"/>
      <c r="Z567" s="1"/>
      <c r="AP567" s="6" t="s">
        <v>3168</v>
      </c>
      <c r="AQ567" s="14" t="s">
        <v>5664</v>
      </c>
      <c r="AR567" s="6" t="s">
        <v>3168</v>
      </c>
      <c r="AT567" t="s">
        <v>115</v>
      </c>
      <c r="AU567" s="143" t="s">
        <v>5129</v>
      </c>
      <c r="AW567" t="s">
        <v>955</v>
      </c>
    </row>
    <row r="568" spans="21:49" x14ac:dyDescent="0.2">
      <c r="V568" s="2"/>
      <c r="Z568" s="1"/>
      <c r="AP568" s="6" t="s">
        <v>3168</v>
      </c>
      <c r="AQ568" s="4" t="s">
        <v>3108</v>
      </c>
      <c r="AR568" s="6" t="s">
        <v>3168</v>
      </c>
      <c r="AT568" s="1">
        <v>1</v>
      </c>
      <c r="AU568" s="158" t="s">
        <v>5663</v>
      </c>
      <c r="AW568" t="s">
        <v>955</v>
      </c>
    </row>
    <row r="569" spans="21:49" x14ac:dyDescent="0.2">
      <c r="V569" s="2"/>
      <c r="Z569" s="1"/>
      <c r="AP569" s="6" t="s">
        <v>3168</v>
      </c>
      <c r="AQ569" s="35" t="s">
        <v>232</v>
      </c>
      <c r="AR569" s="6" t="s">
        <v>3168</v>
      </c>
      <c r="AT569" t="s">
        <v>3168</v>
      </c>
      <c r="AU569" s="158" t="s">
        <v>5662</v>
      </c>
      <c r="AW569" t="s">
        <v>955</v>
      </c>
    </row>
    <row r="570" spans="21:49" x14ac:dyDescent="0.2">
      <c r="V570" s="2"/>
      <c r="Z570" s="1"/>
      <c r="AP570" s="6" t="s">
        <v>3168</v>
      </c>
      <c r="AQ570" t="s">
        <v>6739</v>
      </c>
      <c r="AR570" s="6" t="s">
        <v>3168</v>
      </c>
      <c r="AT570" s="62" t="s">
        <v>5687</v>
      </c>
      <c r="AU570" s="13"/>
      <c r="AV570" s="13"/>
      <c r="AW570" t="s">
        <v>955</v>
      </c>
    </row>
    <row r="571" spans="21:49" x14ac:dyDescent="0.2">
      <c r="V571" s="2"/>
      <c r="Z571" s="1"/>
      <c r="AP571" s="6" t="s">
        <v>3168</v>
      </c>
      <c r="AQ571" s="42" t="s">
        <v>7465</v>
      </c>
      <c r="AR571" s="6" t="s">
        <v>3168</v>
      </c>
      <c r="AT571" s="6" t="s">
        <v>115</v>
      </c>
      <c r="AU571" s="55" t="s">
        <v>3882</v>
      </c>
      <c r="AW571" t="s">
        <v>955</v>
      </c>
    </row>
    <row r="572" spans="21:49" x14ac:dyDescent="0.2">
      <c r="V572" s="2"/>
      <c r="Z572" s="1"/>
      <c r="AP572" s="13"/>
      <c r="AQ572" s="13"/>
      <c r="AR572" s="6" t="s">
        <v>3168</v>
      </c>
      <c r="AT572" s="6" t="s">
        <v>3168</v>
      </c>
      <c r="AU572" s="158" t="s">
        <v>5695</v>
      </c>
      <c r="AW572" t="s">
        <v>955</v>
      </c>
    </row>
    <row r="573" spans="21:49" x14ac:dyDescent="0.2">
      <c r="V573" s="2"/>
      <c r="Z573" s="1"/>
      <c r="AR573" t="s">
        <v>3168</v>
      </c>
      <c r="AT573" s="6" t="s">
        <v>3168</v>
      </c>
      <c r="AU573" s="158" t="s">
        <v>5696</v>
      </c>
      <c r="AW573" t="s">
        <v>955</v>
      </c>
    </row>
    <row r="574" spans="21:49" x14ac:dyDescent="0.2">
      <c r="V574" s="2"/>
      <c r="Z574" s="1"/>
      <c r="AR574" t="s">
        <v>115</v>
      </c>
      <c r="AS574" s="42" t="s">
        <v>5694</v>
      </c>
      <c r="AT574" s="6" t="s">
        <v>3168</v>
      </c>
      <c r="AU574" s="13"/>
      <c r="AV574" s="13"/>
      <c r="AW574" t="s">
        <v>955</v>
      </c>
    </row>
    <row r="575" spans="21:49" x14ac:dyDescent="0.2">
      <c r="V575" s="2"/>
      <c r="Z575" s="1"/>
      <c r="AR575" s="1">
        <v>1</v>
      </c>
      <c r="AS575" s="42" t="s">
        <v>4289</v>
      </c>
      <c r="AT575" t="s">
        <v>115</v>
      </c>
      <c r="AU575" s="143" t="s">
        <v>5119</v>
      </c>
      <c r="AW575" t="s">
        <v>955</v>
      </c>
    </row>
    <row r="576" spans="21:49" x14ac:dyDescent="0.2">
      <c r="V576" s="2"/>
      <c r="Z576" s="1"/>
      <c r="AR576" s="1">
        <v>1</v>
      </c>
      <c r="AS576" s="42" t="s">
        <v>4818</v>
      </c>
      <c r="AT576" s="1">
        <v>1</v>
      </c>
      <c r="AU576" s="158" t="s">
        <v>5691</v>
      </c>
      <c r="AW576" t="s">
        <v>955</v>
      </c>
    </row>
    <row r="577" spans="1:49" x14ac:dyDescent="0.2">
      <c r="V577" s="2"/>
      <c r="Z577" s="1"/>
      <c r="AR577" t="s">
        <v>3168</v>
      </c>
      <c r="AS577" t="s">
        <v>7600</v>
      </c>
      <c r="AT577" t="s">
        <v>3168</v>
      </c>
      <c r="AU577" s="158" t="s">
        <v>5665</v>
      </c>
      <c r="AW577" t="s">
        <v>955</v>
      </c>
    </row>
    <row r="578" spans="1:49" x14ac:dyDescent="0.2">
      <c r="V578" s="2"/>
      <c r="Z578" s="1"/>
      <c r="AR578" t="s">
        <v>3168</v>
      </c>
      <c r="AT578" s="14" t="s">
        <v>1813</v>
      </c>
      <c r="AW578" t="s">
        <v>955</v>
      </c>
    </row>
    <row r="579" spans="1:49" x14ac:dyDescent="0.2">
      <c r="V579" s="2"/>
      <c r="Z579" s="1"/>
      <c r="AR579" t="s">
        <v>115</v>
      </c>
      <c r="AS579" s="92" t="s">
        <v>3340</v>
      </c>
      <c r="AT579" t="s">
        <v>115</v>
      </c>
      <c r="AU579" s="190" t="s">
        <v>7146</v>
      </c>
      <c r="AW579" t="s">
        <v>955</v>
      </c>
    </row>
    <row r="580" spans="1:49" x14ac:dyDescent="0.2">
      <c r="V580" s="2"/>
      <c r="Z580" s="1"/>
      <c r="AR580" t="s">
        <v>3168</v>
      </c>
      <c r="AS580" s="42" t="s">
        <v>2921</v>
      </c>
      <c r="AT580" t="s">
        <v>3168</v>
      </c>
      <c r="AU580" s="181" t="s">
        <v>7147</v>
      </c>
      <c r="AW580" t="s">
        <v>955</v>
      </c>
    </row>
    <row r="581" spans="1:49" x14ac:dyDescent="0.2">
      <c r="V581" s="2"/>
      <c r="Z581" s="1"/>
      <c r="AR581" t="s">
        <v>3168</v>
      </c>
      <c r="AS581" s="42" t="s">
        <v>3877</v>
      </c>
      <c r="AW581" t="s">
        <v>955</v>
      </c>
    </row>
    <row r="582" spans="1:49" x14ac:dyDescent="0.2">
      <c r="V582" s="2"/>
      <c r="Z582" s="1"/>
      <c r="AR582" t="s">
        <v>3168</v>
      </c>
      <c r="AS582" s="42" t="s">
        <v>7462</v>
      </c>
      <c r="AW582" t="s">
        <v>955</v>
      </c>
    </row>
    <row r="583" spans="1:49" x14ac:dyDescent="0.2">
      <c r="V583" s="2"/>
      <c r="Z583" s="1"/>
      <c r="AR583" t="s">
        <v>3168</v>
      </c>
      <c r="AS583" s="97" t="s">
        <v>299</v>
      </c>
      <c r="AW583" t="s">
        <v>955</v>
      </c>
    </row>
    <row r="584" spans="1:49" x14ac:dyDescent="0.2">
      <c r="A584" t="s">
        <v>2865</v>
      </c>
      <c r="U584" t="s">
        <v>2865</v>
      </c>
      <c r="V584" s="2"/>
      <c r="AW584" t="s">
        <v>955</v>
      </c>
    </row>
    <row r="585" spans="1:49" x14ac:dyDescent="0.2">
      <c r="V585" s="2"/>
      <c r="Z585" s="28" t="s">
        <v>6086</v>
      </c>
      <c r="AN585" s="62"/>
      <c r="AO585" s="13"/>
      <c r="AP585" s="6" t="s">
        <v>115</v>
      </c>
      <c r="AQ585" t="s">
        <v>2662</v>
      </c>
      <c r="AW585" t="s">
        <v>955</v>
      </c>
    </row>
    <row r="586" spans="1:49" x14ac:dyDescent="0.2">
      <c r="V586" s="2"/>
      <c r="AL586" s="22" t="s">
        <v>1709</v>
      </c>
      <c r="AM586" s="6"/>
      <c r="AN586" t="s">
        <v>115</v>
      </c>
      <c r="AO586" t="s">
        <v>627</v>
      </c>
      <c r="AP586" s="1">
        <v>1</v>
      </c>
      <c r="AQ586" t="s">
        <v>2663</v>
      </c>
      <c r="AW586" t="s">
        <v>955</v>
      </c>
    </row>
    <row r="587" spans="1:49" x14ac:dyDescent="0.2">
      <c r="V587" s="2"/>
      <c r="AL587" s="6" t="s">
        <v>115</v>
      </c>
      <c r="AM587" t="s">
        <v>3904</v>
      </c>
      <c r="AN587" t="s">
        <v>3168</v>
      </c>
      <c r="AO587" t="s">
        <v>2617</v>
      </c>
      <c r="AP587" s="6" t="s">
        <v>3168</v>
      </c>
      <c r="AQ587" t="s">
        <v>2664</v>
      </c>
      <c r="AW587" t="s">
        <v>955</v>
      </c>
    </row>
    <row r="588" spans="1:49" x14ac:dyDescent="0.2">
      <c r="V588" s="2"/>
      <c r="AL588" s="6" t="s">
        <v>3168</v>
      </c>
      <c r="AM588" t="s">
        <v>3660</v>
      </c>
      <c r="AN588" t="s">
        <v>3168</v>
      </c>
      <c r="AO588" t="s">
        <v>611</v>
      </c>
      <c r="AP588" s="1">
        <v>1</v>
      </c>
      <c r="AQ588" t="s">
        <v>2953</v>
      </c>
      <c r="AW588" t="s">
        <v>955</v>
      </c>
    </row>
    <row r="589" spans="1:49" x14ac:dyDescent="0.2">
      <c r="V589" s="2"/>
      <c r="AL589" s="6" t="s">
        <v>3168</v>
      </c>
      <c r="AM589" t="s">
        <v>1791</v>
      </c>
      <c r="AN589" t="s">
        <v>3168</v>
      </c>
      <c r="AO589" t="s">
        <v>1378</v>
      </c>
      <c r="AP589" s="6" t="s">
        <v>3168</v>
      </c>
      <c r="AQ589" s="14" t="s">
        <v>6474</v>
      </c>
      <c r="AW589" t="s">
        <v>955</v>
      </c>
    </row>
    <row r="590" spans="1:49" x14ac:dyDescent="0.2">
      <c r="V590" s="2"/>
      <c r="AL590" s="6" t="s">
        <v>3168</v>
      </c>
      <c r="AM590" s="17" t="s">
        <v>2459</v>
      </c>
      <c r="AN590" t="s">
        <v>3168</v>
      </c>
      <c r="AO590" t="s">
        <v>719</v>
      </c>
      <c r="AP590" s="6" t="s">
        <v>3168</v>
      </c>
      <c r="AQ590" s="99" t="s">
        <v>2452</v>
      </c>
      <c r="AW590" t="s">
        <v>955</v>
      </c>
    </row>
    <row r="591" spans="1:49" x14ac:dyDescent="0.2">
      <c r="V591" s="2"/>
      <c r="AL591" s="6" t="s">
        <v>3168</v>
      </c>
      <c r="AM591" t="s">
        <v>1626</v>
      </c>
      <c r="AN591" t="s">
        <v>3168</v>
      </c>
      <c r="AO591" t="s">
        <v>5045</v>
      </c>
      <c r="AP591" t="s">
        <v>115</v>
      </c>
      <c r="AQ591" s="42" t="s">
        <v>3779</v>
      </c>
      <c r="AW591" t="s">
        <v>955</v>
      </c>
    </row>
    <row r="592" spans="1:49" x14ac:dyDescent="0.2">
      <c r="V592" s="2"/>
      <c r="AL592" s="6"/>
      <c r="AM592" s="6"/>
      <c r="AN592" s="13"/>
      <c r="AO592" s="13"/>
      <c r="AP592" s="1">
        <v>1</v>
      </c>
      <c r="AQ592" s="42" t="s">
        <v>3780</v>
      </c>
      <c r="AW592" t="s">
        <v>955</v>
      </c>
    </row>
    <row r="593" spans="1:49" x14ac:dyDescent="0.2">
      <c r="V593" s="2"/>
      <c r="AM593" s="99" t="s">
        <v>2452</v>
      </c>
      <c r="AO593" s="99" t="s">
        <v>2452</v>
      </c>
      <c r="AP593" t="s">
        <v>3168</v>
      </c>
      <c r="AQ593" s="42" t="s">
        <v>3781</v>
      </c>
      <c r="AW593" t="s">
        <v>955</v>
      </c>
    </row>
    <row r="594" spans="1:49" x14ac:dyDescent="0.2">
      <c r="V594" s="2"/>
      <c r="AP594" t="s">
        <v>3168</v>
      </c>
      <c r="AW594" t="s">
        <v>955</v>
      </c>
    </row>
    <row r="595" spans="1:49" x14ac:dyDescent="0.2">
      <c r="V595" s="2"/>
      <c r="AP595" t="s">
        <v>115</v>
      </c>
      <c r="AQ595" s="171" t="s">
        <v>6478</v>
      </c>
      <c r="AW595" t="s">
        <v>955</v>
      </c>
    </row>
    <row r="596" spans="1:49" x14ac:dyDescent="0.2">
      <c r="V596" s="2"/>
      <c r="AP596" s="1">
        <v>1</v>
      </c>
      <c r="AQ596" s="171" t="s">
        <v>6479</v>
      </c>
      <c r="AW596" t="s">
        <v>955</v>
      </c>
    </row>
    <row r="597" spans="1:49" x14ac:dyDescent="0.2">
      <c r="V597" s="2"/>
      <c r="AP597" t="s">
        <v>115</v>
      </c>
      <c r="AQ597" t="s">
        <v>2350</v>
      </c>
      <c r="AW597" t="s">
        <v>955</v>
      </c>
    </row>
    <row r="598" spans="1:49" x14ac:dyDescent="0.2">
      <c r="A598" t="s">
        <v>2865</v>
      </c>
      <c r="U598" t="s">
        <v>2865</v>
      </c>
      <c r="V598" s="2"/>
      <c r="AW598" t="s">
        <v>955</v>
      </c>
    </row>
    <row r="599" spans="1:49" x14ac:dyDescent="0.2">
      <c r="V599" s="2"/>
      <c r="Z599" s="28" t="s">
        <v>6085</v>
      </c>
      <c r="AR599" s="22" t="s">
        <v>2550</v>
      </c>
      <c r="AS599" s="6"/>
      <c r="AT599" s="6"/>
      <c r="AW599" t="s">
        <v>955</v>
      </c>
    </row>
    <row r="600" spans="1:49" x14ac:dyDescent="0.2">
      <c r="V600" s="2"/>
      <c r="AR600" s="6" t="s">
        <v>115</v>
      </c>
      <c r="AS600" t="s">
        <v>3110</v>
      </c>
      <c r="AT600" s="6"/>
      <c r="AW600" t="s">
        <v>955</v>
      </c>
    </row>
    <row r="601" spans="1:49" x14ac:dyDescent="0.2">
      <c r="V601" s="2"/>
      <c r="AR601" s="6" t="s">
        <v>3168</v>
      </c>
      <c r="AS601" s="158" t="s">
        <v>5760</v>
      </c>
      <c r="AT601" s="6"/>
      <c r="AW601" t="s">
        <v>955</v>
      </c>
    </row>
    <row r="602" spans="1:49" x14ac:dyDescent="0.2">
      <c r="V602" s="2"/>
      <c r="AR602" s="6" t="s">
        <v>3168</v>
      </c>
      <c r="AS602" s="99" t="s">
        <v>797</v>
      </c>
      <c r="AT602" s="6"/>
      <c r="AW602" t="s">
        <v>955</v>
      </c>
    </row>
    <row r="603" spans="1:49" x14ac:dyDescent="0.2">
      <c r="V603" s="2"/>
      <c r="AR603" s="6" t="s">
        <v>115</v>
      </c>
      <c r="AS603" t="s">
        <v>287</v>
      </c>
      <c r="AT603" s="6"/>
      <c r="AW603" t="s">
        <v>955</v>
      </c>
    </row>
    <row r="604" spans="1:49" x14ac:dyDescent="0.2">
      <c r="V604" s="2"/>
      <c r="AR604" s="6" t="s">
        <v>3168</v>
      </c>
      <c r="AS604" t="s">
        <v>289</v>
      </c>
      <c r="AT604" s="6"/>
      <c r="AW604" t="s">
        <v>955</v>
      </c>
    </row>
    <row r="605" spans="1:49" x14ac:dyDescent="0.2">
      <c r="V605" s="2"/>
      <c r="AR605" s="6" t="s">
        <v>3168</v>
      </c>
      <c r="AT605" s="6"/>
      <c r="AW605" t="s">
        <v>955</v>
      </c>
    </row>
    <row r="606" spans="1:49" x14ac:dyDescent="0.2">
      <c r="V606" s="2"/>
      <c r="AR606" s="6" t="s">
        <v>115</v>
      </c>
      <c r="AS606" t="s">
        <v>303</v>
      </c>
      <c r="AT606" s="6"/>
      <c r="AW606" t="s">
        <v>955</v>
      </c>
    </row>
    <row r="607" spans="1:49" x14ac:dyDescent="0.2">
      <c r="V607" s="2"/>
      <c r="AP607" s="22" t="s">
        <v>304</v>
      </c>
      <c r="AQ607" s="6"/>
      <c r="AR607" s="6" t="s">
        <v>3168</v>
      </c>
      <c r="AS607" t="s">
        <v>3494</v>
      </c>
      <c r="AT607" s="6"/>
      <c r="AW607" t="s">
        <v>955</v>
      </c>
    </row>
    <row r="608" spans="1:49" x14ac:dyDescent="0.2">
      <c r="V608" s="2"/>
      <c r="AP608" s="6" t="s">
        <v>115</v>
      </c>
      <c r="AQ608" t="s">
        <v>474</v>
      </c>
      <c r="AR608" s="6" t="s">
        <v>3168</v>
      </c>
      <c r="AS608" s="42"/>
      <c r="AT608" s="6"/>
      <c r="AW608" t="s">
        <v>955</v>
      </c>
    </row>
    <row r="609" spans="1:49" x14ac:dyDescent="0.2">
      <c r="V609" s="2"/>
      <c r="AP609" s="6" t="s">
        <v>3168</v>
      </c>
      <c r="AQ609" t="s">
        <v>3111</v>
      </c>
      <c r="AR609" s="6" t="s">
        <v>115</v>
      </c>
      <c r="AS609" t="s">
        <v>3495</v>
      </c>
      <c r="AT609" s="6"/>
      <c r="AW609" t="s">
        <v>955</v>
      </c>
    </row>
    <row r="610" spans="1:49" x14ac:dyDescent="0.2">
      <c r="V610" s="2"/>
      <c r="AP610" s="6" t="s">
        <v>3168</v>
      </c>
      <c r="AQ610" t="s">
        <v>7270</v>
      </c>
      <c r="AR610" s="6" t="s">
        <v>3168</v>
      </c>
      <c r="AS610" s="42" t="s">
        <v>2923</v>
      </c>
      <c r="AT610" s="6"/>
      <c r="AW610" t="s">
        <v>955</v>
      </c>
    </row>
    <row r="611" spans="1:49" x14ac:dyDescent="0.2">
      <c r="V611" s="2"/>
      <c r="AP611" s="6" t="s">
        <v>3168</v>
      </c>
      <c r="AQ611" t="s">
        <v>1134</v>
      </c>
      <c r="AR611" s="6" t="s">
        <v>3168</v>
      </c>
      <c r="AT611" s="6"/>
      <c r="AW611" t="s">
        <v>955</v>
      </c>
    </row>
    <row r="612" spans="1:49" x14ac:dyDescent="0.2">
      <c r="V612" s="2"/>
      <c r="AP612" s="6"/>
      <c r="AQ612" s="6"/>
      <c r="AR612" s="6" t="s">
        <v>115</v>
      </c>
      <c r="AS612" t="s">
        <v>3496</v>
      </c>
      <c r="AT612" s="6"/>
      <c r="AW612" t="s">
        <v>955</v>
      </c>
    </row>
    <row r="613" spans="1:49" x14ac:dyDescent="0.2">
      <c r="V613" s="2"/>
      <c r="AQ613" s="99" t="s">
        <v>797</v>
      </c>
      <c r="AR613" s="6" t="s">
        <v>3168</v>
      </c>
      <c r="AS613" t="s">
        <v>1780</v>
      </c>
      <c r="AT613" s="6"/>
      <c r="AW613" t="s">
        <v>955</v>
      </c>
    </row>
    <row r="614" spans="1:49" x14ac:dyDescent="0.2">
      <c r="V614" s="2"/>
      <c r="AR614" s="6" t="s">
        <v>3168</v>
      </c>
      <c r="AT614" s="6"/>
      <c r="AW614" t="s">
        <v>955</v>
      </c>
    </row>
    <row r="615" spans="1:49" x14ac:dyDescent="0.2">
      <c r="V615" s="2"/>
      <c r="AR615" s="6" t="s">
        <v>115</v>
      </c>
      <c r="AS615" t="s">
        <v>2449</v>
      </c>
      <c r="AT615" s="6"/>
      <c r="AW615" t="s">
        <v>955</v>
      </c>
    </row>
    <row r="616" spans="1:49" x14ac:dyDescent="0.2">
      <c r="V616" s="2"/>
      <c r="AR616" s="6" t="s">
        <v>3168</v>
      </c>
      <c r="AS616" s="143" t="s">
        <v>5188</v>
      </c>
      <c r="AT616" s="6"/>
      <c r="AW616" t="s">
        <v>955</v>
      </c>
    </row>
    <row r="617" spans="1:49" x14ac:dyDescent="0.2">
      <c r="V617" s="2"/>
      <c r="AR617" s="6"/>
      <c r="AS617" s="22" t="s">
        <v>671</v>
      </c>
      <c r="AT617" s="6"/>
      <c r="AW617" t="s">
        <v>955</v>
      </c>
    </row>
    <row r="618" spans="1:49" x14ac:dyDescent="0.2">
      <c r="V618" s="2"/>
      <c r="AR618" s="6" t="s">
        <v>115</v>
      </c>
      <c r="AS618" t="s">
        <v>3613</v>
      </c>
      <c r="AT618" s="6"/>
      <c r="AW618" t="s">
        <v>955</v>
      </c>
    </row>
    <row r="619" spans="1:49" x14ac:dyDescent="0.2">
      <c r="V619" s="2"/>
      <c r="AR619" s="6" t="s">
        <v>3168</v>
      </c>
      <c r="AS619" s="158" t="s">
        <v>5678</v>
      </c>
      <c r="AT619" s="6"/>
      <c r="AW619" t="s">
        <v>955</v>
      </c>
    </row>
    <row r="620" spans="1:49" x14ac:dyDescent="0.2">
      <c r="V620" s="2"/>
      <c r="AR620" s="6" t="s">
        <v>3168</v>
      </c>
      <c r="AS620" s="158" t="s">
        <v>5679</v>
      </c>
      <c r="AT620" s="6"/>
      <c r="AW620" t="s">
        <v>955</v>
      </c>
    </row>
    <row r="621" spans="1:49" x14ac:dyDescent="0.2">
      <c r="A621" t="s">
        <v>2865</v>
      </c>
      <c r="U621" t="s">
        <v>2865</v>
      </c>
      <c r="V621" s="2"/>
      <c r="Z621" s="1"/>
      <c r="AR621" s="6"/>
      <c r="AS621" s="6"/>
      <c r="AT621" s="6"/>
      <c r="AW621" t="s">
        <v>955</v>
      </c>
    </row>
    <row r="622" spans="1:49" x14ac:dyDescent="0.2">
      <c r="V622" s="2"/>
      <c r="Z622" s="29" t="s">
        <v>5680</v>
      </c>
      <c r="AR622" s="6"/>
      <c r="AS622" s="22" t="s">
        <v>671</v>
      </c>
      <c r="AT622" s="6"/>
      <c r="AW622" t="s">
        <v>955</v>
      </c>
    </row>
    <row r="623" spans="1:49" x14ac:dyDescent="0.2">
      <c r="V623" s="2"/>
      <c r="Z623" s="1"/>
      <c r="AR623" s="6" t="s">
        <v>115</v>
      </c>
      <c r="AS623" t="s">
        <v>2449</v>
      </c>
      <c r="AT623" s="6"/>
      <c r="AW623" t="s">
        <v>955</v>
      </c>
    </row>
    <row r="624" spans="1:49" x14ac:dyDescent="0.2">
      <c r="V624" s="2"/>
      <c r="Z624" s="1"/>
      <c r="AR624" s="6" t="s">
        <v>3168</v>
      </c>
      <c r="AS624" s="158" t="s">
        <v>5681</v>
      </c>
      <c r="AT624" s="6"/>
      <c r="AW624" t="s">
        <v>955</v>
      </c>
    </row>
    <row r="625" spans="1:49" x14ac:dyDescent="0.2">
      <c r="A625" t="s">
        <v>2865</v>
      </c>
      <c r="U625" t="s">
        <v>2865</v>
      </c>
      <c r="V625" s="2"/>
      <c r="AR625" s="6"/>
      <c r="AS625" s="6"/>
      <c r="AT625" s="6"/>
      <c r="AW625" t="s">
        <v>955</v>
      </c>
    </row>
    <row r="626" spans="1:49" x14ac:dyDescent="0.2">
      <c r="V626" s="2"/>
      <c r="Z626" s="87" t="s">
        <v>6084</v>
      </c>
      <c r="AP626" s="13"/>
      <c r="AQ626" s="62" t="s">
        <v>3644</v>
      </c>
      <c r="AR626" s="6"/>
      <c r="AW626" t="s">
        <v>955</v>
      </c>
    </row>
    <row r="627" spans="1:49" x14ac:dyDescent="0.2">
      <c r="V627" s="2"/>
      <c r="AP627" s="6" t="s">
        <v>115</v>
      </c>
      <c r="AQ627" t="s">
        <v>2649</v>
      </c>
      <c r="AR627" s="6"/>
      <c r="AW627" t="s">
        <v>955</v>
      </c>
    </row>
    <row r="628" spans="1:49" x14ac:dyDescent="0.2">
      <c r="V628" s="2"/>
      <c r="AP628" s="6" t="s">
        <v>3168</v>
      </c>
      <c r="AQ628" t="s">
        <v>4438</v>
      </c>
      <c r="AR628" s="6"/>
      <c r="AW628" t="s">
        <v>955</v>
      </c>
    </row>
    <row r="629" spans="1:49" x14ac:dyDescent="0.2">
      <c r="V629" s="2"/>
      <c r="AP629" s="6" t="s">
        <v>3168</v>
      </c>
      <c r="AQ629" t="s">
        <v>486</v>
      </c>
      <c r="AR629" s="6"/>
      <c r="AW629" t="s">
        <v>955</v>
      </c>
    </row>
    <row r="630" spans="1:49" x14ac:dyDescent="0.2">
      <c r="V630" s="2"/>
      <c r="AP630" s="6" t="s">
        <v>3168</v>
      </c>
      <c r="AQ630" s="25" t="s">
        <v>7483</v>
      </c>
      <c r="AR630" s="6"/>
      <c r="AW630" t="s">
        <v>955</v>
      </c>
    </row>
    <row r="631" spans="1:49" x14ac:dyDescent="0.2">
      <c r="A631" t="s">
        <v>2865</v>
      </c>
      <c r="U631" t="s">
        <v>2865</v>
      </c>
      <c r="AP631" s="6"/>
      <c r="AQ631" s="6"/>
      <c r="AR631" s="6"/>
      <c r="AW631" t="s">
        <v>955</v>
      </c>
    </row>
    <row r="632" spans="1:49" x14ac:dyDescent="0.2">
      <c r="Z632" s="29" t="s">
        <v>336</v>
      </c>
      <c r="AP632" s="6"/>
      <c r="AQ632" s="6"/>
      <c r="AR632" s="6" t="s">
        <v>115</v>
      </c>
      <c r="AS632" s="14" t="s">
        <v>5710</v>
      </c>
      <c r="AW632" t="s">
        <v>955</v>
      </c>
    </row>
    <row r="633" spans="1:49" x14ac:dyDescent="0.2">
      <c r="AP633" s="6" t="s">
        <v>115</v>
      </c>
      <c r="AQ633" t="s">
        <v>3238</v>
      </c>
      <c r="AR633" s="1">
        <v>1</v>
      </c>
      <c r="AS633" t="s">
        <v>4141</v>
      </c>
      <c r="AW633" t="s">
        <v>955</v>
      </c>
    </row>
    <row r="634" spans="1:49" x14ac:dyDescent="0.2">
      <c r="AN634" s="62" t="s">
        <v>4568</v>
      </c>
      <c r="AO634" s="6"/>
      <c r="AP634" t="s">
        <v>3168</v>
      </c>
      <c r="AQ634" t="s">
        <v>3951</v>
      </c>
      <c r="AR634" s="6" t="s">
        <v>3168</v>
      </c>
      <c r="AS634" s="14" t="s">
        <v>5772</v>
      </c>
      <c r="AW634" t="s">
        <v>955</v>
      </c>
    </row>
    <row r="635" spans="1:49" x14ac:dyDescent="0.2">
      <c r="AN635" s="6" t="s">
        <v>115</v>
      </c>
      <c r="AO635" s="14" t="s">
        <v>5739</v>
      </c>
      <c r="AP635" t="s">
        <v>3168</v>
      </c>
      <c r="AQ635" s="43" t="s">
        <v>3952</v>
      </c>
      <c r="AR635" s="6" t="s">
        <v>3168</v>
      </c>
      <c r="AS635" s="14" t="s">
        <v>5771</v>
      </c>
      <c r="AT635" s="14"/>
      <c r="AW635" t="s">
        <v>955</v>
      </c>
    </row>
    <row r="636" spans="1:49" x14ac:dyDescent="0.2">
      <c r="AN636" s="6" t="s">
        <v>3168</v>
      </c>
      <c r="AO636" t="s">
        <v>4824</v>
      </c>
      <c r="AP636" t="s">
        <v>3168</v>
      </c>
      <c r="AQ636" s="158" t="s">
        <v>5759</v>
      </c>
      <c r="AR636" s="6" t="s">
        <v>3168</v>
      </c>
      <c r="AS636" s="92" t="s">
        <v>7534</v>
      </c>
      <c r="AU636" s="162"/>
      <c r="AW636" t="s">
        <v>955</v>
      </c>
    </row>
    <row r="637" spans="1:49" x14ac:dyDescent="0.2">
      <c r="AN637" s="6" t="s">
        <v>3168</v>
      </c>
      <c r="AO637" t="s">
        <v>4567</v>
      </c>
      <c r="AP637" t="s">
        <v>3168</v>
      </c>
      <c r="AQ637" t="s">
        <v>7645</v>
      </c>
      <c r="AR637" s="6" t="s">
        <v>3168</v>
      </c>
      <c r="AS637" s="158" t="s">
        <v>5773</v>
      </c>
      <c r="AU637" s="158"/>
      <c r="AW637" t="s">
        <v>955</v>
      </c>
    </row>
    <row r="638" spans="1:49" x14ac:dyDescent="0.2">
      <c r="AN638" s="6" t="s">
        <v>3168</v>
      </c>
      <c r="AO638" t="s">
        <v>314</v>
      </c>
      <c r="AP638" s="6"/>
      <c r="AQ638" s="6"/>
      <c r="AR638" s="6"/>
      <c r="AS638" s="22" t="s">
        <v>5334</v>
      </c>
      <c r="AT638" s="6"/>
      <c r="AW638" t="s">
        <v>955</v>
      </c>
    </row>
    <row r="639" spans="1:49" x14ac:dyDescent="0.2">
      <c r="AN639" s="6" t="s">
        <v>3168</v>
      </c>
      <c r="AO639" s="99" t="s">
        <v>797</v>
      </c>
      <c r="AP639" s="6" t="s">
        <v>115</v>
      </c>
      <c r="AQ639" s="14" t="s">
        <v>5733</v>
      </c>
      <c r="AR639" s="6" t="s">
        <v>115</v>
      </c>
      <c r="AS639" s="143" t="s">
        <v>5651</v>
      </c>
      <c r="AT639" s="6"/>
      <c r="AW639" t="s">
        <v>955</v>
      </c>
    </row>
    <row r="640" spans="1:49" x14ac:dyDescent="0.2">
      <c r="AN640" s="6" t="s">
        <v>115</v>
      </c>
      <c r="AO640" s="14" t="s">
        <v>5738</v>
      </c>
      <c r="AP640" s="1">
        <v>1</v>
      </c>
      <c r="AQ640" s="214" t="s">
        <v>7814</v>
      </c>
      <c r="AR640" s="6" t="s">
        <v>3168</v>
      </c>
      <c r="AS640" s="158" t="s">
        <v>5652</v>
      </c>
      <c r="AT640" s="6"/>
      <c r="AW640" t="s">
        <v>955</v>
      </c>
    </row>
    <row r="641" spans="40:49" x14ac:dyDescent="0.2">
      <c r="AN641" s="6" t="s">
        <v>3168</v>
      </c>
      <c r="AO641" t="s">
        <v>3240</v>
      </c>
      <c r="AP641" t="s">
        <v>3168</v>
      </c>
      <c r="AQ641" s="214" t="s">
        <v>7815</v>
      </c>
      <c r="AR641" s="6" t="s">
        <v>3168</v>
      </c>
      <c r="AT641" s="6"/>
      <c r="AW641" t="s">
        <v>955</v>
      </c>
    </row>
    <row r="642" spans="40:49" x14ac:dyDescent="0.2">
      <c r="AN642" s="6" t="s">
        <v>3168</v>
      </c>
      <c r="AO642" t="s">
        <v>310</v>
      </c>
      <c r="AP642" s="6" t="s">
        <v>3168</v>
      </c>
      <c r="AQ642" s="158" t="s">
        <v>5734</v>
      </c>
      <c r="AR642" s="6" t="s">
        <v>115</v>
      </c>
      <c r="AS642" s="97" t="s">
        <v>5184</v>
      </c>
      <c r="AT642" s="6"/>
      <c r="AW642" t="s">
        <v>955</v>
      </c>
    </row>
    <row r="643" spans="40:49" x14ac:dyDescent="0.2">
      <c r="AN643" s="6" t="s">
        <v>3168</v>
      </c>
      <c r="AO643" t="s">
        <v>4696</v>
      </c>
      <c r="AP643" s="1">
        <v>1</v>
      </c>
      <c r="AQ643" s="158" t="s">
        <v>705</v>
      </c>
      <c r="AR643" s="6" t="s">
        <v>3168</v>
      </c>
      <c r="AS643" s="97" t="s">
        <v>5185</v>
      </c>
      <c r="AT643" s="6"/>
      <c r="AW643" t="s">
        <v>955</v>
      </c>
    </row>
    <row r="644" spans="40:49" x14ac:dyDescent="0.2">
      <c r="AN644" s="6" t="s">
        <v>3168</v>
      </c>
      <c r="AP644" s="6" t="s">
        <v>3168</v>
      </c>
      <c r="AQ644" s="158" t="s">
        <v>5735</v>
      </c>
      <c r="AR644" s="6" t="s">
        <v>3168</v>
      </c>
      <c r="AS644" s="6"/>
      <c r="AT644" s="6"/>
      <c r="AW644" t="s">
        <v>955</v>
      </c>
    </row>
    <row r="645" spans="40:49" x14ac:dyDescent="0.2">
      <c r="AN645" s="6" t="s">
        <v>115</v>
      </c>
      <c r="AO645" t="s">
        <v>582</v>
      </c>
      <c r="AP645" s="1">
        <v>1</v>
      </c>
      <c r="AQ645" s="166" t="s">
        <v>705</v>
      </c>
      <c r="AR645" t="s">
        <v>115</v>
      </c>
      <c r="AS645" s="199" t="s">
        <v>7654</v>
      </c>
      <c r="AW645" t="s">
        <v>955</v>
      </c>
    </row>
    <row r="646" spans="40:49" x14ac:dyDescent="0.2">
      <c r="AN646" s="6" t="s">
        <v>3168</v>
      </c>
      <c r="AO646" t="s">
        <v>583</v>
      </c>
      <c r="AP646" s="6" t="s">
        <v>3168</v>
      </c>
      <c r="AR646" s="1">
        <v>1</v>
      </c>
      <c r="AS646" s="199" t="s">
        <v>8006</v>
      </c>
      <c r="AW646" t="s">
        <v>955</v>
      </c>
    </row>
    <row r="647" spans="40:49" x14ac:dyDescent="0.2">
      <c r="AN647" s="6" t="s">
        <v>3168</v>
      </c>
      <c r="AP647" s="6" t="s">
        <v>3168</v>
      </c>
      <c r="AR647" t="s">
        <v>3168</v>
      </c>
      <c r="AS647" s="214" t="s">
        <v>8007</v>
      </c>
      <c r="AW647" t="s">
        <v>955</v>
      </c>
    </row>
    <row r="648" spans="40:49" x14ac:dyDescent="0.2">
      <c r="AN648" s="6" t="s">
        <v>3168</v>
      </c>
      <c r="AP648" s="6" t="s">
        <v>3168</v>
      </c>
      <c r="AR648" t="s">
        <v>3168</v>
      </c>
      <c r="AS648" s="214" t="s">
        <v>7835</v>
      </c>
      <c r="AW648" t="s">
        <v>955</v>
      </c>
    </row>
    <row r="649" spans="40:49" x14ac:dyDescent="0.2">
      <c r="AN649" s="6" t="s">
        <v>115</v>
      </c>
      <c r="AO649" t="s">
        <v>4689</v>
      </c>
      <c r="AP649" s="6" t="s">
        <v>3168</v>
      </c>
      <c r="AR649" t="s">
        <v>3168</v>
      </c>
      <c r="AS649" s="214" t="s">
        <v>7836</v>
      </c>
      <c r="AW649" t="s">
        <v>955</v>
      </c>
    </row>
    <row r="650" spans="40:49" x14ac:dyDescent="0.2">
      <c r="AN650" s="6" t="s">
        <v>3168</v>
      </c>
      <c r="AO650" t="s">
        <v>707</v>
      </c>
      <c r="AP650" s="6" t="s">
        <v>3168</v>
      </c>
      <c r="AQ650" s="99" t="s">
        <v>797</v>
      </c>
      <c r="AW650" t="s">
        <v>955</v>
      </c>
    </row>
    <row r="651" spans="40:49" x14ac:dyDescent="0.2">
      <c r="AN651" s="6" t="s">
        <v>3168</v>
      </c>
      <c r="AO651" t="s">
        <v>3738</v>
      </c>
      <c r="AP651" s="6" t="s">
        <v>115</v>
      </c>
      <c r="AQ651" s="14" t="s">
        <v>5326</v>
      </c>
      <c r="AR651" t="s">
        <v>115</v>
      </c>
      <c r="AS651" s="67" t="s">
        <v>728</v>
      </c>
      <c r="AW651" t="s">
        <v>955</v>
      </c>
    </row>
    <row r="652" spans="40:49" x14ac:dyDescent="0.2">
      <c r="AN652" s="6" t="s">
        <v>3168</v>
      </c>
      <c r="AO652" s="4" t="s">
        <v>709</v>
      </c>
      <c r="AP652" s="1">
        <v>1</v>
      </c>
      <c r="AQ652" s="214" t="s">
        <v>7813</v>
      </c>
      <c r="AR652" s="1">
        <v>1</v>
      </c>
      <c r="AS652" s="171" t="s">
        <v>6603</v>
      </c>
      <c r="AW652" t="s">
        <v>955</v>
      </c>
    </row>
    <row r="653" spans="40:49" x14ac:dyDescent="0.2">
      <c r="AN653" s="6" t="s">
        <v>3168</v>
      </c>
      <c r="AO653" s="35" t="s">
        <v>3107</v>
      </c>
      <c r="AP653" s="1">
        <v>1</v>
      </c>
      <c r="AQ653" s="158" t="s">
        <v>5758</v>
      </c>
      <c r="AR653" t="s">
        <v>3168</v>
      </c>
      <c r="AS653" s="68" t="s">
        <v>740</v>
      </c>
      <c r="AW653" t="s">
        <v>955</v>
      </c>
    </row>
    <row r="654" spans="40:49" x14ac:dyDescent="0.2">
      <c r="AN654" s="6" t="s">
        <v>3168</v>
      </c>
      <c r="AO654" t="s">
        <v>6739</v>
      </c>
      <c r="AP654" s="1">
        <v>1</v>
      </c>
      <c r="AQ654" s="171" t="s">
        <v>6893</v>
      </c>
      <c r="AR654" t="s">
        <v>3168</v>
      </c>
      <c r="AS654" s="67" t="s">
        <v>2232</v>
      </c>
      <c r="AW654" t="s">
        <v>955</v>
      </c>
    </row>
    <row r="655" spans="40:49" x14ac:dyDescent="0.2">
      <c r="AN655" s="6" t="s">
        <v>3168</v>
      </c>
      <c r="AO655" s="42" t="s">
        <v>7496</v>
      </c>
      <c r="AP655" s="6" t="s">
        <v>3168</v>
      </c>
      <c r="AR655" t="s">
        <v>3168</v>
      </c>
      <c r="AS655" s="55" t="s">
        <v>1327</v>
      </c>
      <c r="AW655" t="s">
        <v>955</v>
      </c>
    </row>
    <row r="656" spans="40:49" x14ac:dyDescent="0.2">
      <c r="AN656" s="6"/>
      <c r="AO656" s="6"/>
      <c r="AP656" s="6" t="s">
        <v>3168</v>
      </c>
      <c r="AR656" t="s">
        <v>3168</v>
      </c>
      <c r="AW656" t="s">
        <v>955</v>
      </c>
    </row>
    <row r="657" spans="41:49" x14ac:dyDescent="0.2">
      <c r="AP657" t="s">
        <v>3168</v>
      </c>
      <c r="AR657" t="s">
        <v>115</v>
      </c>
      <c r="AS657" s="55" t="s">
        <v>6980</v>
      </c>
      <c r="AT657" t="s">
        <v>115</v>
      </c>
      <c r="AU657" s="175" t="s">
        <v>6894</v>
      </c>
      <c r="AW657" t="s">
        <v>955</v>
      </c>
    </row>
    <row r="658" spans="41:49" x14ac:dyDescent="0.2">
      <c r="AP658" t="s">
        <v>3168</v>
      </c>
      <c r="AR658" s="1">
        <v>1</v>
      </c>
      <c r="AS658" s="171" t="s">
        <v>6604</v>
      </c>
      <c r="AT658" t="s">
        <v>3168</v>
      </c>
      <c r="AU658" s="171" t="s">
        <v>6895</v>
      </c>
      <c r="AW658" t="s">
        <v>955</v>
      </c>
    </row>
    <row r="659" spans="41:49" x14ac:dyDescent="0.2">
      <c r="AP659" t="s">
        <v>3168</v>
      </c>
      <c r="AR659" t="s">
        <v>3168</v>
      </c>
      <c r="AS659" s="55" t="s">
        <v>2219</v>
      </c>
      <c r="AW659" t="s">
        <v>955</v>
      </c>
    </row>
    <row r="660" spans="41:49" x14ac:dyDescent="0.2">
      <c r="AP660" t="s">
        <v>3168</v>
      </c>
      <c r="AR660" t="s">
        <v>3168</v>
      </c>
      <c r="AS660" s="55" t="s">
        <v>5757</v>
      </c>
      <c r="AW660" t="s">
        <v>955</v>
      </c>
    </row>
    <row r="661" spans="41:49" x14ac:dyDescent="0.2">
      <c r="AP661" t="s">
        <v>3168</v>
      </c>
      <c r="AR661" t="s">
        <v>3168</v>
      </c>
      <c r="AS661" s="22" t="s">
        <v>5334</v>
      </c>
      <c r="AT661" s="6"/>
      <c r="AW661" t="s">
        <v>955</v>
      </c>
    </row>
    <row r="662" spans="41:49" x14ac:dyDescent="0.2">
      <c r="AP662" t="s">
        <v>3168</v>
      </c>
      <c r="AR662" s="6" t="s">
        <v>115</v>
      </c>
      <c r="AS662" s="158" t="s">
        <v>6981</v>
      </c>
      <c r="AT662" t="s">
        <v>115</v>
      </c>
      <c r="AU662" s="171" t="s">
        <v>6162</v>
      </c>
      <c r="AW662" t="s">
        <v>955</v>
      </c>
    </row>
    <row r="663" spans="41:49" x14ac:dyDescent="0.2">
      <c r="AP663" t="s">
        <v>3168</v>
      </c>
      <c r="AR663" s="6" t="s">
        <v>3168</v>
      </c>
      <c r="AS663" s="171" t="s">
        <v>6605</v>
      </c>
      <c r="AT663" s="1">
        <v>1</v>
      </c>
      <c r="AU663" s="171" t="s">
        <v>6163</v>
      </c>
      <c r="AW663" t="s">
        <v>955</v>
      </c>
    </row>
    <row r="664" spans="41:49" x14ac:dyDescent="0.2">
      <c r="AP664" t="s">
        <v>3168</v>
      </c>
      <c r="AR664" s="6" t="s">
        <v>3168</v>
      </c>
      <c r="AS664" s="158" t="s">
        <v>5634</v>
      </c>
      <c r="AT664" t="s">
        <v>3168</v>
      </c>
      <c r="AU664" s="171" t="s">
        <v>7495</v>
      </c>
      <c r="AW664" t="s">
        <v>955</v>
      </c>
    </row>
    <row r="665" spans="41:49" x14ac:dyDescent="0.2">
      <c r="AP665" t="s">
        <v>3168</v>
      </c>
      <c r="AR665" s="6" t="s">
        <v>3168</v>
      </c>
      <c r="AS665" s="158" t="s">
        <v>5656</v>
      </c>
      <c r="AT665" s="6"/>
      <c r="AW665" t="s">
        <v>955</v>
      </c>
    </row>
    <row r="666" spans="41:49" x14ac:dyDescent="0.2">
      <c r="AP666" t="s">
        <v>3168</v>
      </c>
      <c r="AR666" t="s">
        <v>3168</v>
      </c>
      <c r="AS666" s="6"/>
      <c r="AT666" s="6"/>
      <c r="AW666" t="s">
        <v>955</v>
      </c>
    </row>
    <row r="667" spans="41:49" x14ac:dyDescent="0.2">
      <c r="AO667" s="4"/>
      <c r="AP667" t="s">
        <v>3168</v>
      </c>
      <c r="AR667" t="s">
        <v>115</v>
      </c>
      <c r="AS667" s="55" t="s">
        <v>2221</v>
      </c>
      <c r="AW667" t="s">
        <v>955</v>
      </c>
    </row>
    <row r="668" spans="41:49" x14ac:dyDescent="0.2">
      <c r="AO668" s="4"/>
      <c r="AP668" t="s">
        <v>3168</v>
      </c>
      <c r="AR668" s="1">
        <v>1</v>
      </c>
      <c r="AS668" s="171" t="s">
        <v>6606</v>
      </c>
      <c r="AW668" t="s">
        <v>955</v>
      </c>
    </row>
    <row r="669" spans="41:49" x14ac:dyDescent="0.2">
      <c r="AP669" t="s">
        <v>3168</v>
      </c>
      <c r="AR669" t="s">
        <v>3168</v>
      </c>
      <c r="AS669" s="55" t="s">
        <v>2223</v>
      </c>
      <c r="AW669" t="s">
        <v>955</v>
      </c>
    </row>
    <row r="670" spans="41:49" x14ac:dyDescent="0.2">
      <c r="AP670" t="s">
        <v>3168</v>
      </c>
      <c r="AR670" t="s">
        <v>3168</v>
      </c>
      <c r="AS670" s="22" t="s">
        <v>5334</v>
      </c>
      <c r="AT670" s="6"/>
      <c r="AW670" t="s">
        <v>955</v>
      </c>
    </row>
    <row r="671" spans="41:49" x14ac:dyDescent="0.2">
      <c r="AP671" t="s">
        <v>3168</v>
      </c>
      <c r="AR671" s="6" t="s">
        <v>115</v>
      </c>
      <c r="AS671" s="97" t="s">
        <v>5195</v>
      </c>
      <c r="AT671" s="6"/>
      <c r="AW671" t="s">
        <v>955</v>
      </c>
    </row>
    <row r="672" spans="41:49" x14ac:dyDescent="0.2">
      <c r="AP672" t="s">
        <v>3168</v>
      </c>
      <c r="AR672" s="6" t="s">
        <v>3168</v>
      </c>
      <c r="AS672" s="171" t="s">
        <v>6607</v>
      </c>
      <c r="AT672" s="6"/>
      <c r="AW672" t="s">
        <v>955</v>
      </c>
    </row>
    <row r="673" spans="42:49" x14ac:dyDescent="0.2">
      <c r="AP673" t="s">
        <v>3168</v>
      </c>
      <c r="AR673" s="6" t="s">
        <v>3168</v>
      </c>
      <c r="AS673" s="149" t="s">
        <v>5348</v>
      </c>
      <c r="AT673" s="6"/>
      <c r="AW673" t="s">
        <v>955</v>
      </c>
    </row>
    <row r="674" spans="42:49" x14ac:dyDescent="0.2">
      <c r="AP674" t="s">
        <v>3168</v>
      </c>
      <c r="AR674" s="6" t="s">
        <v>3168</v>
      </c>
      <c r="AS674" s="149" t="s">
        <v>5349</v>
      </c>
      <c r="AT674" s="6"/>
      <c r="AW674" t="s">
        <v>955</v>
      </c>
    </row>
    <row r="675" spans="42:49" x14ac:dyDescent="0.2">
      <c r="AP675" t="s">
        <v>3168</v>
      </c>
      <c r="AR675" s="6"/>
      <c r="AS675" s="6"/>
      <c r="AT675" s="6"/>
      <c r="AW675" t="s">
        <v>955</v>
      </c>
    </row>
    <row r="676" spans="42:49" x14ac:dyDescent="0.2">
      <c r="AP676" t="s">
        <v>115</v>
      </c>
      <c r="AQ676" t="s">
        <v>5320</v>
      </c>
      <c r="AR676" t="s">
        <v>115</v>
      </c>
      <c r="AS676" s="143" t="s">
        <v>5157</v>
      </c>
      <c r="AW676" t="s">
        <v>955</v>
      </c>
    </row>
    <row r="677" spans="42:49" x14ac:dyDescent="0.2">
      <c r="AP677" s="1">
        <v>1</v>
      </c>
      <c r="AQ677" s="214" t="s">
        <v>7812</v>
      </c>
      <c r="AR677" s="1">
        <v>1</v>
      </c>
      <c r="AS677" s="171" t="s">
        <v>6599</v>
      </c>
      <c r="AW677" t="s">
        <v>955</v>
      </c>
    </row>
    <row r="678" spans="42:49" x14ac:dyDescent="0.2">
      <c r="AP678" s="1">
        <v>1</v>
      </c>
      <c r="AQ678" s="149" t="s">
        <v>8590</v>
      </c>
      <c r="AR678" t="s">
        <v>3168</v>
      </c>
      <c r="AW678" t="s">
        <v>955</v>
      </c>
    </row>
    <row r="679" spans="42:49" x14ac:dyDescent="0.2">
      <c r="AP679" t="s">
        <v>3168</v>
      </c>
      <c r="AQ679" s="199" t="s">
        <v>7612</v>
      </c>
      <c r="AR679" t="s">
        <v>115</v>
      </c>
      <c r="AS679" s="55" t="s">
        <v>5327</v>
      </c>
      <c r="AT679" t="s">
        <v>115</v>
      </c>
      <c r="AU679" s="149" t="s">
        <v>5328</v>
      </c>
      <c r="AW679" t="s">
        <v>955</v>
      </c>
    </row>
    <row r="680" spans="42:49" x14ac:dyDescent="0.2">
      <c r="AP680" t="s">
        <v>3168</v>
      </c>
      <c r="AR680" s="1">
        <v>1</v>
      </c>
      <c r="AS680" s="171" t="s">
        <v>6600</v>
      </c>
      <c r="AW680" t="s">
        <v>955</v>
      </c>
    </row>
    <row r="681" spans="42:49" x14ac:dyDescent="0.2">
      <c r="AP681" t="s">
        <v>3168</v>
      </c>
      <c r="AR681" t="s">
        <v>3168</v>
      </c>
      <c r="AS681" s="55"/>
      <c r="AW681" t="s">
        <v>955</v>
      </c>
    </row>
    <row r="682" spans="42:49" x14ac:dyDescent="0.2">
      <c r="AP682" t="s">
        <v>3168</v>
      </c>
      <c r="AR682" t="s">
        <v>115</v>
      </c>
      <c r="AS682" s="55" t="s">
        <v>6598</v>
      </c>
      <c r="AT682" t="s">
        <v>115</v>
      </c>
      <c r="AU682" s="97" t="s">
        <v>1331</v>
      </c>
      <c r="AW682" t="s">
        <v>955</v>
      </c>
    </row>
    <row r="683" spans="42:49" x14ac:dyDescent="0.2">
      <c r="AP683" t="s">
        <v>3168</v>
      </c>
      <c r="AR683" s="1">
        <v>1</v>
      </c>
      <c r="AS683" s="171" t="s">
        <v>6601</v>
      </c>
      <c r="AT683" s="1">
        <v>1</v>
      </c>
      <c r="AU683" s="171" t="s">
        <v>5983</v>
      </c>
      <c r="AW683" t="s">
        <v>955</v>
      </c>
    </row>
    <row r="684" spans="42:49" x14ac:dyDescent="0.2">
      <c r="AP684" t="s">
        <v>3168</v>
      </c>
      <c r="AR684" t="s">
        <v>3168</v>
      </c>
      <c r="AS684" s="171" t="s">
        <v>6602</v>
      </c>
      <c r="AT684" t="s">
        <v>3168</v>
      </c>
      <c r="AW684" t="s">
        <v>955</v>
      </c>
    </row>
    <row r="685" spans="42:49" x14ac:dyDescent="0.2">
      <c r="AP685" t="s">
        <v>3168</v>
      </c>
      <c r="AR685" t="s">
        <v>3168</v>
      </c>
      <c r="AS685" s="171" t="s">
        <v>8235</v>
      </c>
      <c r="AT685" t="s">
        <v>115</v>
      </c>
      <c r="AU685" s="158" t="s">
        <v>5744</v>
      </c>
      <c r="AW685" t="s">
        <v>955</v>
      </c>
    </row>
    <row r="686" spans="42:49" x14ac:dyDescent="0.2">
      <c r="AP686" t="s">
        <v>3168</v>
      </c>
      <c r="AR686" t="s">
        <v>3168</v>
      </c>
      <c r="AS686" s="199" t="s">
        <v>7611</v>
      </c>
      <c r="AT686" s="1">
        <v>1</v>
      </c>
      <c r="AU686" s="234" t="s">
        <v>8516</v>
      </c>
      <c r="AW686" t="s">
        <v>955</v>
      </c>
    </row>
    <row r="687" spans="42:49" x14ac:dyDescent="0.2">
      <c r="AP687" t="s">
        <v>3168</v>
      </c>
      <c r="AR687" s="1">
        <v>1</v>
      </c>
      <c r="AS687" s="158" t="s">
        <v>5865</v>
      </c>
      <c r="AT687" t="s">
        <v>3168</v>
      </c>
      <c r="AW687" t="s">
        <v>955</v>
      </c>
    </row>
    <row r="688" spans="42:49" x14ac:dyDescent="0.2">
      <c r="AP688" t="s">
        <v>3168</v>
      </c>
      <c r="AT688" t="s">
        <v>115</v>
      </c>
      <c r="AU688" s="234" t="s">
        <v>8517</v>
      </c>
      <c r="AW688" t="s">
        <v>955</v>
      </c>
    </row>
    <row r="689" spans="42:49" x14ac:dyDescent="0.2">
      <c r="AP689" t="s">
        <v>115</v>
      </c>
      <c r="AQ689" s="14" t="s">
        <v>6870</v>
      </c>
      <c r="AR689" t="s">
        <v>115</v>
      </c>
      <c r="AS689" s="149" t="s">
        <v>555</v>
      </c>
      <c r="AT689" s="1">
        <v>1</v>
      </c>
      <c r="AU689" s="234" t="s">
        <v>8518</v>
      </c>
      <c r="AW689" t="s">
        <v>955</v>
      </c>
    </row>
    <row r="690" spans="42:49" x14ac:dyDescent="0.2">
      <c r="AP690" s="1">
        <v>1</v>
      </c>
      <c r="AQ690" s="214" t="s">
        <v>7816</v>
      </c>
      <c r="AR690" t="s">
        <v>3168</v>
      </c>
      <c r="AS690" s="149" t="s">
        <v>2169</v>
      </c>
      <c r="AW690" t="s">
        <v>955</v>
      </c>
    </row>
    <row r="691" spans="42:49" x14ac:dyDescent="0.2">
      <c r="AP691" t="s">
        <v>3168</v>
      </c>
      <c r="AQ691" s="158" t="s">
        <v>5736</v>
      </c>
      <c r="AR691" s="6" t="s">
        <v>3168</v>
      </c>
      <c r="AS691" s="62" t="s">
        <v>5334</v>
      </c>
      <c r="AT691" s="6"/>
      <c r="AW691" t="s">
        <v>955</v>
      </c>
    </row>
    <row r="692" spans="42:49" x14ac:dyDescent="0.2">
      <c r="AP692" s="1">
        <v>1</v>
      </c>
      <c r="AQ692" s="14" t="s">
        <v>1918</v>
      </c>
      <c r="AR692" s="13" t="s">
        <v>1723</v>
      </c>
      <c r="AS692" s="149" t="s">
        <v>5282</v>
      </c>
      <c r="AT692" s="6"/>
      <c r="AW692" t="s">
        <v>955</v>
      </c>
    </row>
    <row r="693" spans="42:49" x14ac:dyDescent="0.2">
      <c r="AP693" s="1">
        <v>1</v>
      </c>
      <c r="AQ693" s="214" t="s">
        <v>7817</v>
      </c>
      <c r="AR693" s="6" t="s">
        <v>3168</v>
      </c>
      <c r="AS693" s="165" t="s">
        <v>5749</v>
      </c>
      <c r="AT693" s="6"/>
      <c r="AW693" t="s">
        <v>955</v>
      </c>
    </row>
    <row r="694" spans="42:49" x14ac:dyDescent="0.2">
      <c r="AP694" t="s">
        <v>3168</v>
      </c>
      <c r="AR694" s="6" t="s">
        <v>3168</v>
      </c>
      <c r="AS694" s="6"/>
      <c r="AT694" s="6"/>
      <c r="AW694" t="s">
        <v>955</v>
      </c>
    </row>
    <row r="695" spans="42:49" x14ac:dyDescent="0.2">
      <c r="AP695" t="s">
        <v>3168</v>
      </c>
      <c r="AR695" t="s">
        <v>115</v>
      </c>
      <c r="AS695" s="171" t="s">
        <v>6892</v>
      </c>
      <c r="AW695" t="s">
        <v>955</v>
      </c>
    </row>
    <row r="696" spans="42:49" x14ac:dyDescent="0.2">
      <c r="AP696" t="s">
        <v>3168</v>
      </c>
      <c r="AQ696" s="158"/>
      <c r="AR696" s="1">
        <v>1</v>
      </c>
      <c r="AS696" s="158" t="s">
        <v>5709</v>
      </c>
      <c r="AW696" t="s">
        <v>955</v>
      </c>
    </row>
    <row r="697" spans="42:49" x14ac:dyDescent="0.2">
      <c r="AP697" t="s">
        <v>3168</v>
      </c>
      <c r="AQ697" s="158"/>
      <c r="AR697" s="1"/>
      <c r="AS697" s="158"/>
      <c r="AW697" t="s">
        <v>955</v>
      </c>
    </row>
    <row r="698" spans="42:49" x14ac:dyDescent="0.2">
      <c r="AP698" t="s">
        <v>3168</v>
      </c>
      <c r="AQ698" s="158"/>
      <c r="AR698" s="6"/>
      <c r="AS698" s="22" t="s">
        <v>5334</v>
      </c>
      <c r="AT698" s="6"/>
      <c r="AW698" t="s">
        <v>955</v>
      </c>
    </row>
    <row r="699" spans="42:49" x14ac:dyDescent="0.2">
      <c r="AP699" t="s">
        <v>115</v>
      </c>
      <c r="AQ699" s="14" t="s">
        <v>5330</v>
      </c>
      <c r="AR699" s="6" t="s">
        <v>115</v>
      </c>
      <c r="AS699" s="158" t="s">
        <v>5698</v>
      </c>
      <c r="AT699" s="6"/>
      <c r="AW699" t="s">
        <v>955</v>
      </c>
    </row>
    <row r="700" spans="42:49" x14ac:dyDescent="0.2">
      <c r="AP700" s="1">
        <v>1</v>
      </c>
      <c r="AQ700" s="214" t="s">
        <v>7818</v>
      </c>
      <c r="AR700" s="6" t="s">
        <v>3168</v>
      </c>
      <c r="AS700" s="158" t="s">
        <v>5633</v>
      </c>
      <c r="AT700" s="6"/>
      <c r="AW700" t="s">
        <v>955</v>
      </c>
    </row>
    <row r="701" spans="42:49" x14ac:dyDescent="0.2">
      <c r="AP701" s="1">
        <v>1</v>
      </c>
      <c r="AQ701" s="158" t="s">
        <v>5830</v>
      </c>
      <c r="AR701" s="6" t="s">
        <v>3168</v>
      </c>
      <c r="AS701" s="158" t="s">
        <v>5634</v>
      </c>
      <c r="AT701" s="6"/>
      <c r="AW701" t="s">
        <v>955</v>
      </c>
    </row>
    <row r="702" spans="42:49" x14ac:dyDescent="0.2">
      <c r="AP702" t="s">
        <v>3168</v>
      </c>
      <c r="AQ702" s="92" t="s">
        <v>5335</v>
      </c>
      <c r="AR702" s="6" t="s">
        <v>3168</v>
      </c>
      <c r="AT702" s="6"/>
      <c r="AW702" t="s">
        <v>955</v>
      </c>
    </row>
    <row r="703" spans="42:49" x14ac:dyDescent="0.2">
      <c r="AP703" t="s">
        <v>3168</v>
      </c>
      <c r="AQ703" s="92" t="s">
        <v>5336</v>
      </c>
      <c r="AR703" s="6" t="s">
        <v>115</v>
      </c>
      <c r="AS703" s="55" t="s">
        <v>1364</v>
      </c>
      <c r="AT703" s="6"/>
      <c r="AW703" t="s">
        <v>955</v>
      </c>
    </row>
    <row r="704" spans="42:49" x14ac:dyDescent="0.2">
      <c r="AP704" t="s">
        <v>3168</v>
      </c>
      <c r="AQ704" s="158"/>
      <c r="AR704" s="6" t="s">
        <v>3168</v>
      </c>
      <c r="AS704" s="171" t="s">
        <v>6751</v>
      </c>
      <c r="AT704" s="6"/>
      <c r="AW704" t="s">
        <v>955</v>
      </c>
    </row>
    <row r="705" spans="42:49" x14ac:dyDescent="0.2">
      <c r="AP705" t="s">
        <v>3168</v>
      </c>
      <c r="AQ705" s="158"/>
      <c r="AR705" s="6" t="s">
        <v>3168</v>
      </c>
      <c r="AS705" s="22" t="s">
        <v>5337</v>
      </c>
      <c r="AT705" s="6"/>
      <c r="AW705" t="s">
        <v>955</v>
      </c>
    </row>
    <row r="706" spans="42:49" x14ac:dyDescent="0.2">
      <c r="AP706" t="s">
        <v>3168</v>
      </c>
      <c r="AQ706" s="158"/>
      <c r="AR706" s="6" t="s">
        <v>115</v>
      </c>
      <c r="AS706" s="97" t="s">
        <v>3880</v>
      </c>
      <c r="AT706" s="6"/>
      <c r="AW706" t="s">
        <v>955</v>
      </c>
    </row>
    <row r="707" spans="42:49" x14ac:dyDescent="0.2">
      <c r="AP707" t="s">
        <v>3168</v>
      </c>
      <c r="AQ707" s="158"/>
      <c r="AR707" s="6" t="s">
        <v>3168</v>
      </c>
      <c r="AS707" s="171" t="s">
        <v>6608</v>
      </c>
      <c r="AT707" s="6"/>
      <c r="AW707" t="s">
        <v>955</v>
      </c>
    </row>
    <row r="708" spans="42:49" x14ac:dyDescent="0.2">
      <c r="AP708" t="s">
        <v>3168</v>
      </c>
      <c r="AQ708" s="158"/>
      <c r="AR708" s="6" t="s">
        <v>3168</v>
      </c>
      <c r="AS708" s="22" t="s">
        <v>5333</v>
      </c>
      <c r="AT708" s="6"/>
      <c r="AW708" t="s">
        <v>955</v>
      </c>
    </row>
    <row r="709" spans="42:49" x14ac:dyDescent="0.2">
      <c r="AP709" t="s">
        <v>3168</v>
      </c>
      <c r="AQ709" s="158"/>
      <c r="AR709" s="6" t="s">
        <v>115</v>
      </c>
      <c r="AS709" s="55" t="s">
        <v>4378</v>
      </c>
      <c r="AT709" s="6"/>
      <c r="AW709" t="s">
        <v>955</v>
      </c>
    </row>
    <row r="710" spans="42:49" x14ac:dyDescent="0.2">
      <c r="AP710" t="s">
        <v>3168</v>
      </c>
      <c r="AQ710" s="158"/>
      <c r="AR710" s="6" t="s">
        <v>3168</v>
      </c>
      <c r="AS710" s="158" t="s">
        <v>5632</v>
      </c>
      <c r="AT710" s="6"/>
      <c r="AW710" t="s">
        <v>955</v>
      </c>
    </row>
    <row r="711" spans="42:49" x14ac:dyDescent="0.2">
      <c r="AP711" t="s">
        <v>3168</v>
      </c>
      <c r="AQ711" s="158"/>
      <c r="AR711" s="6" t="s">
        <v>3168</v>
      </c>
      <c r="AS711" s="55" t="s">
        <v>4379</v>
      </c>
      <c r="AT711" s="6"/>
      <c r="AW711" t="s">
        <v>955</v>
      </c>
    </row>
    <row r="712" spans="42:49" x14ac:dyDescent="0.2">
      <c r="AP712" t="s">
        <v>3168</v>
      </c>
      <c r="AQ712" s="158"/>
      <c r="AR712" s="6"/>
      <c r="AS712" s="6"/>
      <c r="AT712" s="6"/>
      <c r="AW712" t="s">
        <v>955</v>
      </c>
    </row>
    <row r="713" spans="42:49" x14ac:dyDescent="0.2">
      <c r="AP713" t="s">
        <v>3168</v>
      </c>
      <c r="AQ713" s="99"/>
      <c r="AR713" s="6"/>
      <c r="AS713" s="22" t="s">
        <v>5334</v>
      </c>
      <c r="AT713" s="6"/>
      <c r="AU713" s="6"/>
      <c r="AV713" s="6"/>
      <c r="AW713" t="s">
        <v>955</v>
      </c>
    </row>
    <row r="714" spans="42:49" x14ac:dyDescent="0.2">
      <c r="AP714" t="s">
        <v>115</v>
      </c>
      <c r="AQ714" t="s">
        <v>4208</v>
      </c>
      <c r="AR714" s="6" t="s">
        <v>115</v>
      </c>
      <c r="AS714" s="158" t="s">
        <v>5857</v>
      </c>
      <c r="AT714" t="s">
        <v>115</v>
      </c>
      <c r="AU714" s="158" t="s">
        <v>5825</v>
      </c>
      <c r="AW714" t="s">
        <v>955</v>
      </c>
    </row>
    <row r="715" spans="42:49" x14ac:dyDescent="0.2">
      <c r="AP715" s="1">
        <v>1</v>
      </c>
      <c r="AQ715" s="158" t="s">
        <v>7532</v>
      </c>
      <c r="AR715" s="6" t="s">
        <v>3168</v>
      </c>
      <c r="AS715" s="158" t="s">
        <v>5833</v>
      </c>
      <c r="AT715" t="s">
        <v>3168</v>
      </c>
      <c r="AU715" s="158" t="s">
        <v>5843</v>
      </c>
      <c r="AW715" t="s">
        <v>955</v>
      </c>
    </row>
    <row r="716" spans="42:49" x14ac:dyDescent="0.2">
      <c r="AP716" s="1">
        <v>1</v>
      </c>
      <c r="AQ716" s="158" t="s">
        <v>5827</v>
      </c>
      <c r="AR716" s="6" t="s">
        <v>3168</v>
      </c>
      <c r="AS716" s="6"/>
      <c r="AT716" s="6"/>
      <c r="AU716" s="6"/>
      <c r="AV716" s="6"/>
      <c r="AW716" t="s">
        <v>955</v>
      </c>
    </row>
    <row r="717" spans="42:49" x14ac:dyDescent="0.2">
      <c r="AP717" s="1">
        <v>1</v>
      </c>
      <c r="AQ717" s="199" t="s">
        <v>7425</v>
      </c>
      <c r="AR717" t="s">
        <v>115</v>
      </c>
      <c r="AS717" s="158" t="s">
        <v>5863</v>
      </c>
      <c r="AU717" s="158"/>
      <c r="AW717" t="s">
        <v>955</v>
      </c>
    </row>
    <row r="718" spans="42:49" x14ac:dyDescent="0.2">
      <c r="AP718" t="s">
        <v>3168</v>
      </c>
      <c r="AQ718" s="199" t="s">
        <v>7426</v>
      </c>
      <c r="AR718" s="1">
        <v>1</v>
      </c>
      <c r="AS718" s="158" t="s">
        <v>5864</v>
      </c>
      <c r="AU718" s="158"/>
      <c r="AW718" t="s">
        <v>955</v>
      </c>
    </row>
    <row r="719" spans="42:49" x14ac:dyDescent="0.2">
      <c r="AP719" t="s">
        <v>3168</v>
      </c>
      <c r="AQ719" s="158" t="s">
        <v>6025</v>
      </c>
      <c r="AR719" t="s">
        <v>3168</v>
      </c>
      <c r="AS719" s="171" t="s">
        <v>6869</v>
      </c>
      <c r="AU719" s="158"/>
      <c r="AW719" t="s">
        <v>955</v>
      </c>
    </row>
    <row r="720" spans="42:49" x14ac:dyDescent="0.2">
      <c r="AP720" t="s">
        <v>3168</v>
      </c>
      <c r="AQ720" s="158"/>
      <c r="AR720" s="6"/>
      <c r="AS720" s="6"/>
      <c r="AT720" s="6"/>
      <c r="AW720" t="s">
        <v>955</v>
      </c>
    </row>
    <row r="721" spans="37:49" x14ac:dyDescent="0.2">
      <c r="AP721" t="s">
        <v>3168</v>
      </c>
      <c r="AQ721" s="158"/>
      <c r="AR721" t="s">
        <v>115</v>
      </c>
      <c r="AS721" s="162" t="s">
        <v>5731</v>
      </c>
      <c r="AW721" t="s">
        <v>955</v>
      </c>
    </row>
    <row r="722" spans="37:49" x14ac:dyDescent="0.2">
      <c r="AP722" t="s">
        <v>3168</v>
      </c>
      <c r="AR722" t="s">
        <v>3168</v>
      </c>
      <c r="AS722" s="158" t="s">
        <v>5706</v>
      </c>
      <c r="AW722" t="s">
        <v>955</v>
      </c>
    </row>
    <row r="723" spans="37:49" x14ac:dyDescent="0.2">
      <c r="AP723" t="s">
        <v>115</v>
      </c>
      <c r="AQ723" s="14" t="s">
        <v>5730</v>
      </c>
      <c r="AR723" t="s">
        <v>3168</v>
      </c>
      <c r="AW723" t="s">
        <v>955</v>
      </c>
    </row>
    <row r="724" spans="37:49" x14ac:dyDescent="0.2">
      <c r="AP724" s="1">
        <v>1</v>
      </c>
      <c r="AQ724" s="158" t="s">
        <v>5729</v>
      </c>
      <c r="AR724" t="s">
        <v>115</v>
      </c>
      <c r="AS724" s="202" t="s">
        <v>7657</v>
      </c>
      <c r="AW724" t="s">
        <v>955</v>
      </c>
    </row>
    <row r="725" spans="37:49" x14ac:dyDescent="0.2">
      <c r="AP725" t="s">
        <v>3168</v>
      </c>
      <c r="AQ725" s="149" t="s">
        <v>5714</v>
      </c>
      <c r="AW725" t="s">
        <v>955</v>
      </c>
    </row>
    <row r="726" spans="37:49" x14ac:dyDescent="0.2">
      <c r="AK726" s="156"/>
      <c r="AP726" t="s">
        <v>3168</v>
      </c>
      <c r="AW726" t="s">
        <v>955</v>
      </c>
    </row>
    <row r="727" spans="37:49" x14ac:dyDescent="0.2">
      <c r="AP727" t="s">
        <v>3168</v>
      </c>
      <c r="AR727" t="s">
        <v>115</v>
      </c>
      <c r="AS727" s="158" t="s">
        <v>5838</v>
      </c>
      <c r="AW727" t="s">
        <v>955</v>
      </c>
    </row>
    <row r="728" spans="37:49" x14ac:dyDescent="0.2">
      <c r="AP728" t="s">
        <v>115</v>
      </c>
      <c r="AQ728" s="149" t="s">
        <v>5839</v>
      </c>
      <c r="AR728" s="1">
        <v>1</v>
      </c>
      <c r="AS728" s="158" t="s">
        <v>5840</v>
      </c>
      <c r="AW728" t="s">
        <v>955</v>
      </c>
    </row>
    <row r="729" spans="37:49" x14ac:dyDescent="0.2">
      <c r="AP729" s="1">
        <v>1</v>
      </c>
      <c r="AQ729" s="42" t="s">
        <v>5325</v>
      </c>
      <c r="AW729" t="s">
        <v>955</v>
      </c>
    </row>
    <row r="730" spans="37:49" x14ac:dyDescent="0.2">
      <c r="AP730" t="s">
        <v>3168</v>
      </c>
      <c r="AQ730" s="158" t="s">
        <v>5737</v>
      </c>
      <c r="AR730" t="s">
        <v>115</v>
      </c>
      <c r="AS730" s="158" t="s">
        <v>5859</v>
      </c>
      <c r="AT730" t="s">
        <v>115</v>
      </c>
      <c r="AU730" s="158" t="s">
        <v>5862</v>
      </c>
      <c r="AW730" t="s">
        <v>955</v>
      </c>
    </row>
    <row r="731" spans="37:49" x14ac:dyDescent="0.2">
      <c r="AP731" t="s">
        <v>3168</v>
      </c>
      <c r="AQ731" s="42" t="s">
        <v>7354</v>
      </c>
      <c r="AR731" s="1">
        <v>1</v>
      </c>
      <c r="AS731" s="158" t="s">
        <v>5858</v>
      </c>
      <c r="AW731" t="s">
        <v>955</v>
      </c>
    </row>
    <row r="732" spans="37:49" x14ac:dyDescent="0.2">
      <c r="AP732" t="s">
        <v>3168</v>
      </c>
      <c r="AR732" s="14"/>
      <c r="AS732" s="158"/>
      <c r="AW732" t="s">
        <v>955</v>
      </c>
    </row>
    <row r="733" spans="37:49" x14ac:dyDescent="0.2">
      <c r="AP733" t="s">
        <v>115</v>
      </c>
      <c r="AQ733" t="s">
        <v>711</v>
      </c>
      <c r="AR733" t="s">
        <v>115</v>
      </c>
      <c r="AS733" s="171" t="s">
        <v>6636</v>
      </c>
      <c r="AW733" t="s">
        <v>955</v>
      </c>
    </row>
    <row r="734" spans="37:49" x14ac:dyDescent="0.2">
      <c r="AP734" s="1">
        <v>1</v>
      </c>
      <c r="AQ734" s="158" t="s">
        <v>5671</v>
      </c>
      <c r="AR734" s="1">
        <v>1</v>
      </c>
      <c r="AS734" s="171" t="s">
        <v>6637</v>
      </c>
      <c r="AW734" t="s">
        <v>955</v>
      </c>
    </row>
    <row r="735" spans="37:49" x14ac:dyDescent="0.2">
      <c r="AP735" t="s">
        <v>3168</v>
      </c>
      <c r="AQ735" s="158" t="s">
        <v>5728</v>
      </c>
      <c r="AR735" t="s">
        <v>3168</v>
      </c>
      <c r="AS735" s="171" t="s">
        <v>6638</v>
      </c>
      <c r="AU735" s="171"/>
      <c r="AW735" t="s">
        <v>955</v>
      </c>
    </row>
    <row r="736" spans="37:49" x14ac:dyDescent="0.2">
      <c r="AP736" t="s">
        <v>3168</v>
      </c>
      <c r="AQ736" s="158" t="s">
        <v>5725</v>
      </c>
      <c r="AT736" t="s">
        <v>115</v>
      </c>
      <c r="AU736" s="171" t="s">
        <v>6634</v>
      </c>
      <c r="AW736" t="s">
        <v>955</v>
      </c>
    </row>
    <row r="737" spans="1:55" x14ac:dyDescent="0.2">
      <c r="AP737" s="14" t="s">
        <v>1813</v>
      </c>
      <c r="AQ737" s="92"/>
      <c r="AR737" t="s">
        <v>115</v>
      </c>
      <c r="AS737" s="238" t="s">
        <v>8410</v>
      </c>
      <c r="AT737" s="1">
        <v>1</v>
      </c>
      <c r="AU737" s="171" t="s">
        <v>6635</v>
      </c>
      <c r="AW737" t="s">
        <v>955</v>
      </c>
      <c r="BC737" s="14" t="s">
        <v>5834</v>
      </c>
    </row>
    <row r="738" spans="1:55" x14ac:dyDescent="0.2">
      <c r="AP738" t="s">
        <v>115</v>
      </c>
      <c r="AQ738" s="190" t="s">
        <v>7112</v>
      </c>
      <c r="AR738" t="s">
        <v>3168</v>
      </c>
      <c r="AS738" s="234" t="s">
        <v>8407</v>
      </c>
      <c r="AW738" t="s">
        <v>955</v>
      </c>
    </row>
    <row r="739" spans="1:55" x14ac:dyDescent="0.2">
      <c r="AP739" t="s">
        <v>3168</v>
      </c>
      <c r="AQ739" s="181" t="s">
        <v>7113</v>
      </c>
      <c r="AR739" t="s">
        <v>3168</v>
      </c>
      <c r="AS739" s="234" t="s">
        <v>8408</v>
      </c>
      <c r="AW739" t="s">
        <v>955</v>
      </c>
    </row>
    <row r="740" spans="1:55" x14ac:dyDescent="0.2">
      <c r="AR740" t="s">
        <v>3168</v>
      </c>
      <c r="AS740" s="234" t="s">
        <v>8409</v>
      </c>
      <c r="AW740" t="s">
        <v>955</v>
      </c>
    </row>
    <row r="741" spans="1:55" x14ac:dyDescent="0.2">
      <c r="AR741" t="s">
        <v>3168</v>
      </c>
      <c r="AS741" s="234" t="s">
        <v>8594</v>
      </c>
      <c r="AW741" t="s">
        <v>955</v>
      </c>
    </row>
    <row r="742" spans="1:55" x14ac:dyDescent="0.2">
      <c r="AW742" t="s">
        <v>955</v>
      </c>
    </row>
    <row r="743" spans="1:55" x14ac:dyDescent="0.2">
      <c r="AW743" t="s">
        <v>955</v>
      </c>
    </row>
    <row r="744" spans="1:55" x14ac:dyDescent="0.2">
      <c r="AW744" t="s">
        <v>955</v>
      </c>
    </row>
    <row r="745" spans="1:55" x14ac:dyDescent="0.2">
      <c r="AW745" t="s">
        <v>955</v>
      </c>
    </row>
    <row r="746" spans="1:55" x14ac:dyDescent="0.2">
      <c r="A746" t="s">
        <v>2865</v>
      </c>
      <c r="U746" t="s">
        <v>2865</v>
      </c>
      <c r="AW746" t="s">
        <v>955</v>
      </c>
    </row>
    <row r="747" spans="1:55" x14ac:dyDescent="0.2">
      <c r="Z747" s="29" t="s">
        <v>15</v>
      </c>
      <c r="AP747" s="62" t="s">
        <v>3341</v>
      </c>
      <c r="AQ747" s="6"/>
      <c r="AR747" s="6"/>
      <c r="AS747" s="6"/>
      <c r="AT747" s="6"/>
      <c r="AW747" t="s">
        <v>955</v>
      </c>
    </row>
    <row r="748" spans="1:55" x14ac:dyDescent="0.2">
      <c r="AP748" s="6" t="s">
        <v>115</v>
      </c>
      <c r="AQ748" t="s">
        <v>474</v>
      </c>
      <c r="AR748" t="s">
        <v>115</v>
      </c>
      <c r="AS748" t="s">
        <v>3110</v>
      </c>
      <c r="AT748" s="62" t="s">
        <v>671</v>
      </c>
      <c r="AU748" s="6"/>
      <c r="AV748" s="6"/>
      <c r="AW748" t="s">
        <v>955</v>
      </c>
    </row>
    <row r="749" spans="1:55" x14ac:dyDescent="0.2">
      <c r="AP749" s="6" t="s">
        <v>3168</v>
      </c>
      <c r="AQ749" t="s">
        <v>3111</v>
      </c>
      <c r="AR749" t="s">
        <v>3168</v>
      </c>
      <c r="AS749" s="158" t="s">
        <v>5760</v>
      </c>
      <c r="AT749" s="6"/>
      <c r="AU749" s="99" t="s">
        <v>797</v>
      </c>
      <c r="AW749" t="s">
        <v>955</v>
      </c>
    </row>
    <row r="750" spans="1:55" x14ac:dyDescent="0.2">
      <c r="AP750" s="6" t="s">
        <v>3168</v>
      </c>
      <c r="AQ750" t="s">
        <v>7270</v>
      </c>
      <c r="AR750" t="s">
        <v>3168</v>
      </c>
      <c r="AS750" s="99" t="s">
        <v>797</v>
      </c>
      <c r="AT750" s="6" t="s">
        <v>115</v>
      </c>
      <c r="AU750" s="79" t="s">
        <v>2154</v>
      </c>
      <c r="AW750" t="s">
        <v>955</v>
      </c>
    </row>
    <row r="751" spans="1:55" x14ac:dyDescent="0.2">
      <c r="AP751" s="6" t="s">
        <v>3168</v>
      </c>
      <c r="AQ751" t="s">
        <v>7269</v>
      </c>
      <c r="AR751" t="s">
        <v>115</v>
      </c>
      <c r="AS751" t="s">
        <v>287</v>
      </c>
      <c r="AT751" s="6" t="s">
        <v>3168</v>
      </c>
      <c r="AU751" s="79" t="s">
        <v>1418</v>
      </c>
      <c r="AW751" t="s">
        <v>955</v>
      </c>
    </row>
    <row r="752" spans="1:55" x14ac:dyDescent="0.2">
      <c r="AP752" s="6"/>
      <c r="AQ752" s="6"/>
      <c r="AR752" s="6" t="s">
        <v>3168</v>
      </c>
      <c r="AS752" t="s">
        <v>289</v>
      </c>
      <c r="AT752" s="6" t="s">
        <v>3168</v>
      </c>
      <c r="AU752" s="79" t="s">
        <v>7547</v>
      </c>
      <c r="AW752" t="s">
        <v>955</v>
      </c>
    </row>
    <row r="753" spans="1:49" x14ac:dyDescent="0.2">
      <c r="AQ753" s="99" t="s">
        <v>797</v>
      </c>
      <c r="AR753" s="6" t="s">
        <v>3168</v>
      </c>
      <c r="AT753" s="6"/>
      <c r="AU753" s="6"/>
      <c r="AV753" s="6"/>
      <c r="AW753" t="s">
        <v>955</v>
      </c>
    </row>
    <row r="754" spans="1:49" x14ac:dyDescent="0.2">
      <c r="AR754" s="6" t="s">
        <v>115</v>
      </c>
      <c r="AS754" t="s">
        <v>672</v>
      </c>
      <c r="AT754" s="6"/>
      <c r="AW754" t="s">
        <v>955</v>
      </c>
    </row>
    <row r="755" spans="1:49" x14ac:dyDescent="0.2">
      <c r="AR755" s="6" t="s">
        <v>3168</v>
      </c>
      <c r="AS755" t="s">
        <v>3494</v>
      </c>
      <c r="AT755" s="6"/>
      <c r="AW755" t="s">
        <v>955</v>
      </c>
    </row>
    <row r="756" spans="1:49" x14ac:dyDescent="0.2">
      <c r="AR756" s="6"/>
      <c r="AS756" s="6"/>
      <c r="AT756" s="6"/>
      <c r="AW756" t="s">
        <v>955</v>
      </c>
    </row>
    <row r="757" spans="1:49" x14ac:dyDescent="0.2">
      <c r="B757" s="14" t="s">
        <v>7984</v>
      </c>
      <c r="C757" s="14"/>
      <c r="D757" s="14" t="s">
        <v>7978</v>
      </c>
      <c r="E757" s="14"/>
      <c r="F757" s="14" t="s">
        <v>7979</v>
      </c>
      <c r="G757" s="14"/>
      <c r="H757" s="14" t="s">
        <v>7980</v>
      </c>
      <c r="I757" s="14"/>
      <c r="J757" s="14" t="s">
        <v>7981</v>
      </c>
      <c r="K757" s="14"/>
      <c r="L757" s="14" t="s">
        <v>7982</v>
      </c>
      <c r="M757" s="14"/>
      <c r="N757" s="147" t="s">
        <v>7983</v>
      </c>
      <c r="O757" s="14"/>
      <c r="P757" s="230" t="s">
        <v>4889</v>
      </c>
      <c r="Q757" s="230"/>
      <c r="R757" s="14" t="s">
        <v>1259</v>
      </c>
      <c r="S757" s="14"/>
      <c r="T757" s="14" t="s">
        <v>1260</v>
      </c>
      <c r="V757" s="2" t="s">
        <v>1374</v>
      </c>
      <c r="X757" s="2" t="s">
        <v>1375</v>
      </c>
      <c r="AA757" t="s">
        <v>1836</v>
      </c>
      <c r="AC757" t="s">
        <v>1837</v>
      </c>
      <c r="AE757" t="s">
        <v>1838</v>
      </c>
      <c r="AG757" t="s">
        <v>1839</v>
      </c>
      <c r="AI757" t="s">
        <v>1840</v>
      </c>
      <c r="AK757" t="s">
        <v>2650</v>
      </c>
      <c r="AM757" t="s">
        <v>2651</v>
      </c>
      <c r="AO757" t="s">
        <v>2652</v>
      </c>
      <c r="AQ757" t="s">
        <v>2653</v>
      </c>
      <c r="AS757" t="s">
        <v>2654</v>
      </c>
      <c r="AU757" t="s">
        <v>2655</v>
      </c>
      <c r="AW757" t="s">
        <v>955</v>
      </c>
    </row>
    <row r="758" spans="1:49" x14ac:dyDescent="0.2">
      <c r="A758" t="s">
        <v>4092</v>
      </c>
      <c r="B758" t="s">
        <v>4091</v>
      </c>
      <c r="C758" t="s">
        <v>4092</v>
      </c>
      <c r="D758" t="s">
        <v>4091</v>
      </c>
      <c r="E758" t="s">
        <v>4092</v>
      </c>
      <c r="F758" t="s">
        <v>4091</v>
      </c>
      <c r="G758" t="s">
        <v>4092</v>
      </c>
      <c r="H758" t="s">
        <v>4091</v>
      </c>
      <c r="I758" t="s">
        <v>4092</v>
      </c>
      <c r="J758" t="s">
        <v>4091</v>
      </c>
      <c r="K758" t="s">
        <v>4092</v>
      </c>
      <c r="L758" t="s">
        <v>4091</v>
      </c>
      <c r="M758" t="s">
        <v>4092</v>
      </c>
      <c r="N758" t="s">
        <v>4091</v>
      </c>
      <c r="O758" t="s">
        <v>4092</v>
      </c>
      <c r="P758" t="s">
        <v>4091</v>
      </c>
      <c r="Q758" t="s">
        <v>4092</v>
      </c>
      <c r="R758" t="s">
        <v>4091</v>
      </c>
      <c r="S758" t="s">
        <v>4092</v>
      </c>
      <c r="T758" t="s">
        <v>4091</v>
      </c>
      <c r="U758" t="s">
        <v>4092</v>
      </c>
      <c r="V758" t="s">
        <v>4091</v>
      </c>
      <c r="W758" t="s">
        <v>4092</v>
      </c>
      <c r="X758" t="s">
        <v>4091</v>
      </c>
      <c r="Y758" t="s">
        <v>4092</v>
      </c>
      <c r="Z758" t="s">
        <v>4091</v>
      </c>
      <c r="AA758" t="s">
        <v>4092</v>
      </c>
      <c r="AB758" t="s">
        <v>4091</v>
      </c>
      <c r="AC758" t="s">
        <v>4092</v>
      </c>
      <c r="AD758" t="s">
        <v>4091</v>
      </c>
      <c r="AE758" t="s">
        <v>4092</v>
      </c>
      <c r="AF758" t="s">
        <v>4091</v>
      </c>
      <c r="AG758" t="s">
        <v>4092</v>
      </c>
      <c r="AH758" t="s">
        <v>4091</v>
      </c>
      <c r="AI758" t="s">
        <v>4092</v>
      </c>
      <c r="AJ758" t="s">
        <v>4091</v>
      </c>
      <c r="AK758" t="s">
        <v>4092</v>
      </c>
      <c r="AM758" t="s">
        <v>4092</v>
      </c>
      <c r="AN758" t="s">
        <v>4091</v>
      </c>
      <c r="AO758" t="s">
        <v>4092</v>
      </c>
      <c r="AP758" t="s">
        <v>4091</v>
      </c>
      <c r="AQ758" t="s">
        <v>4092</v>
      </c>
      <c r="AR758" t="s">
        <v>4091</v>
      </c>
      <c r="AS758" t="s">
        <v>4092</v>
      </c>
      <c r="AU758" t="s">
        <v>4092</v>
      </c>
      <c r="AV758" t="s">
        <v>2801</v>
      </c>
      <c r="AW758" t="s">
        <v>955</v>
      </c>
    </row>
    <row r="759" spans="1:49" x14ac:dyDescent="0.2">
      <c r="A759" s="2" t="s">
        <v>1735</v>
      </c>
      <c r="C759" s="1">
        <f>SUM(B21:B756)</f>
        <v>1</v>
      </c>
      <c r="E759" s="1">
        <f>SUM(D21:D756)</f>
        <v>0</v>
      </c>
      <c r="G759" s="1">
        <f>SUM(F21:F756)</f>
        <v>0</v>
      </c>
      <c r="I759" s="1">
        <f>SUM(H21:H756)</f>
        <v>0</v>
      </c>
      <c r="K759" s="1">
        <f>SUM(J21:J756)</f>
        <v>0</v>
      </c>
      <c r="M759" s="1">
        <f>SUM(L21:L756)</f>
        <v>0</v>
      </c>
      <c r="O759" s="1">
        <f>SUM(N21:N756)</f>
        <v>0</v>
      </c>
      <c r="Q759" s="1">
        <f>SUM(P21:P756)</f>
        <v>0</v>
      </c>
      <c r="S759" s="1">
        <f>SUM(R21:R756)</f>
        <v>0</v>
      </c>
      <c r="U759" s="1">
        <f>SUM(T21:T756)</f>
        <v>0</v>
      </c>
      <c r="W759" s="1">
        <f>SUM(V21:V756)</f>
        <v>0</v>
      </c>
      <c r="Y759" s="1">
        <f>SUM(X21:X756)</f>
        <v>0</v>
      </c>
      <c r="Z759" s="2"/>
      <c r="AA759" s="1">
        <f>SUM(Z21:Z756)</f>
        <v>1</v>
      </c>
      <c r="AB759" s="2"/>
      <c r="AC759" s="1">
        <f>SUM(AB21:AB756)</f>
        <v>0</v>
      </c>
      <c r="AD759" s="2"/>
      <c r="AE759" s="1">
        <f>SUM(AD21:AD756)</f>
        <v>0</v>
      </c>
      <c r="AG759" s="1">
        <f>SUM(AF21:AF756)</f>
        <v>4</v>
      </c>
      <c r="AH759" s="1"/>
      <c r="AI759" s="1">
        <f>SUM(AH21:AH756)</f>
        <v>13</v>
      </c>
      <c r="AJ759" s="1"/>
      <c r="AK759" s="1">
        <f>SUM(AJ21:AJ756)</f>
        <v>5</v>
      </c>
      <c r="AL759" s="1"/>
      <c r="AM759" s="1">
        <f>SUM(AL21:AL756)</f>
        <v>2</v>
      </c>
      <c r="AN759" s="1"/>
      <c r="AO759" s="1">
        <f>SUM(AN21:AN756)</f>
        <v>8</v>
      </c>
      <c r="AP759" s="1"/>
      <c r="AQ759" s="1">
        <f>SUM(AP20:AP756)</f>
        <v>61</v>
      </c>
      <c r="AR759" s="1"/>
      <c r="AS759" s="1">
        <f>SUM(AR20:AR756)</f>
        <v>59</v>
      </c>
      <c r="AT759" s="1"/>
      <c r="AU759" s="1">
        <f>SUM(AT21:AT756)</f>
        <v>30</v>
      </c>
      <c r="AV759" s="1">
        <f>SUM(W759:AU759)</f>
        <v>183</v>
      </c>
      <c r="AW759" t="s">
        <v>955</v>
      </c>
    </row>
    <row r="760" spans="1:49" x14ac:dyDescent="0.2">
      <c r="A760" s="2" t="s">
        <v>1736</v>
      </c>
      <c r="C760" s="1">
        <v>0</v>
      </c>
      <c r="E760" s="1">
        <v>0</v>
      </c>
      <c r="G760" s="1">
        <v>0</v>
      </c>
      <c r="I760" s="1">
        <v>0</v>
      </c>
      <c r="K760" s="1">
        <v>0</v>
      </c>
      <c r="M760" s="1">
        <v>0</v>
      </c>
      <c r="O760" s="1">
        <v>0</v>
      </c>
      <c r="Q760" s="1">
        <v>0</v>
      </c>
      <c r="S760" s="1">
        <v>0</v>
      </c>
      <c r="U760" s="1">
        <v>0</v>
      </c>
      <c r="W760" s="1">
        <v>0</v>
      </c>
      <c r="Y760" s="1">
        <v>0</v>
      </c>
      <c r="Z760" s="2"/>
      <c r="AA760" s="1">
        <v>0</v>
      </c>
      <c r="AB760" s="2"/>
      <c r="AC760" s="1">
        <v>1</v>
      </c>
      <c r="AD760" s="2"/>
      <c r="AE760" s="1">
        <v>2</v>
      </c>
      <c r="AG760" s="1">
        <v>1</v>
      </c>
      <c r="AH760" s="1"/>
      <c r="AI760" s="1">
        <v>1</v>
      </c>
      <c r="AJ760" s="1"/>
      <c r="AK760" s="1">
        <v>10</v>
      </c>
      <c r="AL760" s="1"/>
      <c r="AM760" s="1">
        <v>13</v>
      </c>
      <c r="AN760" s="1"/>
      <c r="AO760" s="1">
        <v>7</v>
      </c>
      <c r="AP760" s="1"/>
      <c r="AQ760" s="1">
        <v>1</v>
      </c>
      <c r="AR760" s="1"/>
      <c r="AS760" s="1">
        <v>1</v>
      </c>
      <c r="AT760" s="1"/>
      <c r="AU760" s="1">
        <v>5</v>
      </c>
      <c r="AV760" s="1">
        <f>SUM(W760:AU760)</f>
        <v>42</v>
      </c>
      <c r="AW760" t="s">
        <v>955</v>
      </c>
    </row>
    <row r="761" spans="1:49" x14ac:dyDescent="0.2">
      <c r="A761" s="2" t="s">
        <v>1613</v>
      </c>
      <c r="C761" s="1">
        <f>C759+C760</f>
        <v>1</v>
      </c>
      <c r="E761" s="1">
        <f>E759+E760</f>
        <v>0</v>
      </c>
      <c r="G761" s="1">
        <f>G759+G760</f>
        <v>0</v>
      </c>
      <c r="I761" s="1">
        <f>I759+I760</f>
        <v>0</v>
      </c>
      <c r="K761" s="1">
        <f>K759+K760</f>
        <v>0</v>
      </c>
      <c r="M761" s="1">
        <f>M759+M760</f>
        <v>0</v>
      </c>
      <c r="O761" s="1">
        <f>O759+O760</f>
        <v>0</v>
      </c>
      <c r="Q761" s="1">
        <f>Q759+Q760</f>
        <v>0</v>
      </c>
      <c r="S761" s="1">
        <f>S759+S760</f>
        <v>0</v>
      </c>
      <c r="U761" s="1">
        <f>U759+U760</f>
        <v>0</v>
      </c>
      <c r="W761" s="1">
        <f>W759+W760</f>
        <v>0</v>
      </c>
      <c r="Y761" s="1">
        <f>Y759+Y760</f>
        <v>0</v>
      </c>
      <c r="Z761" s="2"/>
      <c r="AA761" s="1">
        <f>AA759+AA760</f>
        <v>1</v>
      </c>
      <c r="AB761" s="2"/>
      <c r="AC761" s="1">
        <f>AC759+AC760</f>
        <v>1</v>
      </c>
      <c r="AD761" s="2"/>
      <c r="AE761" s="1">
        <f>AE759+AE760</f>
        <v>2</v>
      </c>
      <c r="AG761" s="1">
        <f>AG759+AG760</f>
        <v>5</v>
      </c>
      <c r="AH761" s="1"/>
      <c r="AI761" s="1">
        <f>AI759+AI760</f>
        <v>14</v>
      </c>
      <c r="AJ761" s="1"/>
      <c r="AK761" s="1">
        <f>AK759+AK760</f>
        <v>15</v>
      </c>
      <c r="AL761" s="1"/>
      <c r="AM761" s="1">
        <f>AM759+AM760</f>
        <v>15</v>
      </c>
      <c r="AN761" s="1"/>
      <c r="AO761" s="1">
        <f>AO759+AO760</f>
        <v>15</v>
      </c>
      <c r="AP761" s="1"/>
      <c r="AQ761" s="1">
        <f>AQ759+AQ760</f>
        <v>62</v>
      </c>
      <c r="AR761" s="1"/>
      <c r="AS761" s="1">
        <f>AS759+AS760</f>
        <v>60</v>
      </c>
      <c r="AT761" s="1"/>
      <c r="AU761" s="1">
        <f>AU759+AU760</f>
        <v>35</v>
      </c>
      <c r="AV761" s="1">
        <f>AV759+AV760</f>
        <v>225</v>
      </c>
      <c r="AW761" t="s">
        <v>955</v>
      </c>
    </row>
    <row r="762" spans="1:49" x14ac:dyDescent="0.2">
      <c r="A762" t="s">
        <v>954</v>
      </c>
      <c r="G762" t="s">
        <v>954</v>
      </c>
      <c r="M762" t="s">
        <v>954</v>
      </c>
      <c r="S762" t="s">
        <v>954</v>
      </c>
      <c r="U762" t="s">
        <v>954</v>
      </c>
      <c r="V762" t="s">
        <v>954</v>
      </c>
      <c r="Y762" t="s">
        <v>4520</v>
      </c>
      <c r="AC762" t="s">
        <v>371</v>
      </c>
      <c r="AG762" t="s">
        <v>954</v>
      </c>
      <c r="AI762" t="s">
        <v>954</v>
      </c>
      <c r="AK762" t="s">
        <v>954</v>
      </c>
      <c r="AM762" t="s">
        <v>954</v>
      </c>
      <c r="AO762" t="s">
        <v>954</v>
      </c>
      <c r="AQ762" t="s">
        <v>954</v>
      </c>
      <c r="AS762" t="s">
        <v>1406</v>
      </c>
      <c r="AU762" t="s">
        <v>4270</v>
      </c>
      <c r="AV762" t="s">
        <v>1539</v>
      </c>
      <c r="AW762" t="s">
        <v>955</v>
      </c>
    </row>
    <row r="763" spans="1:49" x14ac:dyDescent="0.2">
      <c r="Y763" s="15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</row>
    <row r="764" spans="1:49" x14ac:dyDescent="0.2">
      <c r="Y764" s="15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</row>
    <row r="765" spans="1:49" x14ac:dyDescent="0.2">
      <c r="Y765" s="15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</row>
    <row r="766" spans="1:49" x14ac:dyDescent="0.2">
      <c r="Y766" s="15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</row>
    <row r="767" spans="1:49" x14ac:dyDescent="0.2">
      <c r="Y767" s="15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</row>
    <row r="768" spans="1:49" x14ac:dyDescent="0.2">
      <c r="Y768" s="15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</row>
    <row r="769" spans="25:48" x14ac:dyDescent="0.2">
      <c r="Y769" s="15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</row>
    <row r="770" spans="25:48" x14ac:dyDescent="0.2">
      <c r="Y770" s="15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</row>
    <row r="771" spans="25:48" x14ac:dyDescent="0.2">
      <c r="Y771" s="15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</row>
    <row r="772" spans="25:48" x14ac:dyDescent="0.2">
      <c r="Y772" s="15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</row>
    <row r="773" spans="25:48" x14ac:dyDescent="0.2">
      <c r="Y773" s="15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</row>
    <row r="774" spans="25:48" x14ac:dyDescent="0.2">
      <c r="Y774" s="15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</row>
    <row r="789" spans="24:25" x14ac:dyDescent="0.2">
      <c r="Y789" s="15"/>
    </row>
    <row r="790" spans="24:25" x14ac:dyDescent="0.2">
      <c r="X790" s="39"/>
      <c r="Y790" s="15"/>
    </row>
    <row r="833" spans="24:25" x14ac:dyDescent="0.2">
      <c r="X833" s="39"/>
    </row>
    <row r="838" spans="24:25" x14ac:dyDescent="0.2">
      <c r="Y838" s="15"/>
    </row>
    <row r="855" spans="25:25" x14ac:dyDescent="0.2">
      <c r="Y855" s="15"/>
    </row>
    <row r="965" spans="21:24" x14ac:dyDescent="0.2">
      <c r="X965" s="20"/>
    </row>
    <row r="966" spans="21:24" x14ac:dyDescent="0.2">
      <c r="X966" s="20"/>
    </row>
    <row r="967" spans="21:24" x14ac:dyDescent="0.2">
      <c r="X967" s="20"/>
    </row>
    <row r="968" spans="21:24" x14ac:dyDescent="0.2">
      <c r="X968" s="20"/>
    </row>
    <row r="969" spans="21:24" x14ac:dyDescent="0.2">
      <c r="X969" s="20"/>
    </row>
    <row r="970" spans="21:24" x14ac:dyDescent="0.2">
      <c r="X970" s="20"/>
    </row>
    <row r="971" spans="21:24" x14ac:dyDescent="0.2">
      <c r="X971" s="20"/>
    </row>
    <row r="972" spans="21:24" x14ac:dyDescent="0.2">
      <c r="X972" s="20"/>
    </row>
    <row r="973" spans="21:24" x14ac:dyDescent="0.2">
      <c r="U973" s="59"/>
      <c r="X973" s="20"/>
    </row>
    <row r="974" spans="21:24" x14ac:dyDescent="0.2">
      <c r="X974" s="20"/>
    </row>
    <row r="977" spans="21:25" x14ac:dyDescent="0.2">
      <c r="X977" s="29"/>
    </row>
    <row r="978" spans="21:25" x14ac:dyDescent="0.2">
      <c r="U978" s="39"/>
      <c r="X978" s="29"/>
    </row>
    <row r="979" spans="21:25" x14ac:dyDescent="0.2">
      <c r="X979" s="29"/>
    </row>
    <row r="980" spans="21:25" x14ac:dyDescent="0.2">
      <c r="X980" s="29"/>
    </row>
    <row r="981" spans="21:25" x14ac:dyDescent="0.2">
      <c r="Y981" s="15"/>
    </row>
    <row r="1003" spans="21:21" x14ac:dyDescent="0.2">
      <c r="U1003" t="s">
        <v>1633</v>
      </c>
    </row>
    <row r="1018" spans="21:21" x14ac:dyDescent="0.2">
      <c r="U1018" t="s">
        <v>1633</v>
      </c>
    </row>
    <row r="1037" spans="26:49" x14ac:dyDescent="0.2"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</row>
    <row r="1038" spans="26:49" x14ac:dyDescent="0.2"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</row>
    <row r="1039" spans="26:49" x14ac:dyDescent="0.2"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</row>
    <row r="1040" spans="26:49" x14ac:dyDescent="0.2"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</row>
    <row r="1041" spans="26:49" x14ac:dyDescent="0.2"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</row>
    <row r="1042" spans="26:49" x14ac:dyDescent="0.2"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</row>
    <row r="1043" spans="26:49" x14ac:dyDescent="0.2"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</row>
    <row r="1044" spans="26:49" x14ac:dyDescent="0.2"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</row>
    <row r="1045" spans="26:49" x14ac:dyDescent="0.2"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</row>
    <row r="1046" spans="26:49" x14ac:dyDescent="0.2"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</row>
    <row r="1047" spans="26:49" x14ac:dyDescent="0.2"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</row>
    <row r="1048" spans="26:49" x14ac:dyDescent="0.2"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</row>
    <row r="1049" spans="26:49" x14ac:dyDescent="0.2"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</row>
    <row r="1050" spans="26:49" x14ac:dyDescent="0.2"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</row>
    <row r="1051" spans="26:49" x14ac:dyDescent="0.2"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</row>
    <row r="1052" spans="26:49" x14ac:dyDescent="0.2"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</row>
    <row r="1053" spans="26:49" x14ac:dyDescent="0.2"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</row>
    <row r="1054" spans="26:49" x14ac:dyDescent="0.2"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</row>
    <row r="1055" spans="26:49" x14ac:dyDescent="0.2"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</row>
    <row r="1056" spans="26:49" x14ac:dyDescent="0.2"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</row>
    <row r="1057" spans="26:49" x14ac:dyDescent="0.2"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</row>
    <row r="1058" spans="26:49" x14ac:dyDescent="0.2"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</row>
    <row r="1059" spans="26:49" x14ac:dyDescent="0.2"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</row>
    <row r="1060" spans="26:49" x14ac:dyDescent="0.2"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</row>
    <row r="1061" spans="26:49" x14ac:dyDescent="0.2"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</row>
    <row r="1062" spans="26:49" x14ac:dyDescent="0.2"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</row>
    <row r="1063" spans="26:49" x14ac:dyDescent="0.2"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</row>
    <row r="1064" spans="26:49" x14ac:dyDescent="0.2"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</row>
    <row r="1065" spans="26:49" x14ac:dyDescent="0.2"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</row>
    <row r="1066" spans="26:49" x14ac:dyDescent="0.2"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</row>
    <row r="1067" spans="26:49" x14ac:dyDescent="0.2"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</row>
    <row r="1068" spans="26:49" x14ac:dyDescent="0.2"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</row>
    <row r="1069" spans="26:49" x14ac:dyDescent="0.2"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</row>
    <row r="1070" spans="26:49" x14ac:dyDescent="0.2"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</row>
    <row r="1071" spans="26:49" x14ac:dyDescent="0.2"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</row>
    <row r="1072" spans="26:49" x14ac:dyDescent="0.2"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</row>
    <row r="1073" spans="26:49" x14ac:dyDescent="0.2"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</row>
    <row r="1074" spans="26:49" x14ac:dyDescent="0.2"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</row>
    <row r="1075" spans="26:49" x14ac:dyDescent="0.2"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</row>
    <row r="1076" spans="26:49" x14ac:dyDescent="0.2"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</row>
    <row r="1077" spans="26:49" x14ac:dyDescent="0.2"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</row>
    <row r="1078" spans="26:49" x14ac:dyDescent="0.2"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</row>
    <row r="1079" spans="26:49" x14ac:dyDescent="0.2"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</row>
    <row r="1080" spans="26:49" x14ac:dyDescent="0.2"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</row>
    <row r="1081" spans="26:49" x14ac:dyDescent="0.2"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</row>
  </sheetData>
  <phoneticPr fontId="0" type="noConversion"/>
  <hyperlinks>
    <hyperlink ref="A120" r:id="rId1" display="http://freepages.genealogy.rootsweb.com/~gregheberle/HEBERLE-IMAGES.htm"/>
    <hyperlink ref="A126" r:id="rId2" display="..\HEBERLE-HOUSES-BUSINESSES-WEBPAGES.htm"/>
    <hyperlink ref="A119" r:id="rId3"/>
    <hyperlink ref="A124" r:id="rId4" display="..\Htm\Sport\Sport.htm"/>
    <hyperlink ref="A117" r:id="rId5" display="..\Htm\Doctors-Professors\DoctorsProfessors.htm"/>
    <hyperlink ref="A118" r:id="rId6" display="..\Htm\Immigration\Migration.htm"/>
    <hyperlink ref="A121" r:id="rId7" display="..\Htm\Politicians\Politicians.htm"/>
    <hyperlink ref="A122" r:id="rId8" display="..\Htm\Publications\Books-Papers.htm"/>
    <hyperlink ref="A123" r:id="rId9" display="..\Htm\Religious\ReligiousProfessionals.htm"/>
    <hyperlink ref="A125" r:id="rId10" display="..\Htm\WarService\WarService.htm"/>
    <hyperlink ref="V1" r:id="rId11"/>
  </hyperlinks>
  <pageMargins left="0" right="0" top="0.39370078740157483" bottom="0.39370078740157483" header="0.51181102362204722" footer="0.51181102362204722"/>
  <pageSetup paperSize="9" scale="30" fitToHeight="4" orientation="landscape" r:id="rId12"/>
  <headerFooter alignWithMargins="0"/>
  <drawing r:id="rId1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404"/>
  <sheetViews>
    <sheetView showGridLines="0" topLeftCell="A126" zoomScale="60" workbookViewId="0">
      <selection activeCell="A8" sqref="A8"/>
    </sheetView>
  </sheetViews>
  <sheetFormatPr defaultRowHeight="12.75" x14ac:dyDescent="0.2"/>
  <cols>
    <col min="1" max="1" width="22.5703125" customWidth="1"/>
    <col min="2" max="2" width="2.7109375" customWidth="1"/>
    <col min="3" max="3" width="25.28515625" customWidth="1"/>
    <col min="4" max="4" width="3" customWidth="1"/>
    <col min="5" max="5" width="24.28515625" customWidth="1"/>
    <col min="6" max="6" width="3" customWidth="1"/>
    <col min="7" max="7" width="26.42578125" customWidth="1"/>
    <col min="8" max="8" width="2.5703125" customWidth="1"/>
    <col min="9" max="9" width="25.5703125" customWidth="1"/>
    <col min="10" max="10" width="2.28515625" customWidth="1"/>
    <col min="11" max="11" width="23.28515625" customWidth="1"/>
    <col min="12" max="12" width="2.5703125" customWidth="1"/>
    <col min="13" max="13" width="24.5703125" customWidth="1"/>
    <col min="14" max="14" width="2.5703125" customWidth="1"/>
    <col min="15" max="15" width="26.5703125" customWidth="1"/>
    <col min="16" max="16" width="2.5703125" customWidth="1"/>
    <col min="17" max="17" width="28.140625" customWidth="1"/>
    <col min="18" max="18" width="3" customWidth="1"/>
    <col min="19" max="19" width="33.140625" customWidth="1"/>
    <col min="20" max="20" width="2.7109375" customWidth="1"/>
    <col min="21" max="21" width="30.85546875" customWidth="1"/>
    <col min="22" max="22" width="2.5703125" customWidth="1"/>
    <col min="23" max="23" width="40.85546875" customWidth="1"/>
    <col min="24" max="24" width="2.5703125" customWidth="1"/>
    <col min="25" max="25" width="33.28515625" customWidth="1"/>
    <col min="26" max="26" width="2.7109375" customWidth="1"/>
    <col min="27" max="27" width="24.28515625" customWidth="1"/>
    <col min="28" max="28" width="2.85546875" customWidth="1"/>
    <col min="29" max="29" width="14.28515625" customWidth="1"/>
    <col min="30" max="30" width="3" customWidth="1"/>
  </cols>
  <sheetData>
    <row r="1" spans="1:30" ht="30" x14ac:dyDescent="0.4">
      <c r="A1" s="7" t="s">
        <v>2873</v>
      </c>
      <c r="B1" s="137" t="s">
        <v>3735</v>
      </c>
      <c r="F1" s="7"/>
      <c r="G1" t="s">
        <v>954</v>
      </c>
      <c r="I1" t="s">
        <v>954</v>
      </c>
      <c r="K1" t="s">
        <v>954</v>
      </c>
      <c r="M1" t="s">
        <v>954</v>
      </c>
      <c r="O1" t="s">
        <v>954</v>
      </c>
      <c r="Q1" t="s">
        <v>954</v>
      </c>
      <c r="S1" t="s">
        <v>4270</v>
      </c>
      <c r="U1" t="s">
        <v>2745</v>
      </c>
      <c r="V1" t="s">
        <v>1081</v>
      </c>
      <c r="W1" t="s">
        <v>954</v>
      </c>
      <c r="Y1" t="s">
        <v>1951</v>
      </c>
      <c r="AA1" t="s">
        <v>2745</v>
      </c>
      <c r="AB1" t="s">
        <v>1081</v>
      </c>
      <c r="AD1" t="s">
        <v>955</v>
      </c>
    </row>
    <row r="2" spans="1:30" x14ac:dyDescent="0.2">
      <c r="B2" t="s">
        <v>956</v>
      </c>
      <c r="D2" t="s">
        <v>957</v>
      </c>
      <c r="G2" t="s">
        <v>958</v>
      </c>
      <c r="I2" t="s">
        <v>959</v>
      </c>
      <c r="K2" t="s">
        <v>960</v>
      </c>
      <c r="M2" t="s">
        <v>961</v>
      </c>
      <c r="O2" t="s">
        <v>962</v>
      </c>
      <c r="Q2" s="2" t="s">
        <v>963</v>
      </c>
      <c r="S2" s="2" t="s">
        <v>964</v>
      </c>
      <c r="U2" s="2" t="s">
        <v>965</v>
      </c>
      <c r="W2" s="2" t="s">
        <v>4328</v>
      </c>
      <c r="Y2" s="2" t="s">
        <v>4329</v>
      </c>
      <c r="AA2" s="2" t="s">
        <v>184</v>
      </c>
      <c r="AD2" t="s">
        <v>955</v>
      </c>
    </row>
    <row r="3" spans="1:30" x14ac:dyDescent="0.2">
      <c r="B3" s="2" t="s">
        <v>1374</v>
      </c>
      <c r="D3" s="2" t="s">
        <v>1375</v>
      </c>
      <c r="G3" t="s">
        <v>1836</v>
      </c>
      <c r="I3" t="s">
        <v>1837</v>
      </c>
      <c r="K3" t="s">
        <v>1838</v>
      </c>
      <c r="M3" t="s">
        <v>1839</v>
      </c>
      <c r="O3" t="s">
        <v>1840</v>
      </c>
      <c r="Q3" t="s">
        <v>2650</v>
      </c>
      <c r="S3" t="s">
        <v>2651</v>
      </c>
      <c r="U3" t="s">
        <v>2652</v>
      </c>
      <c r="W3" t="s">
        <v>2653</v>
      </c>
      <c r="Y3" t="s">
        <v>2654</v>
      </c>
      <c r="AA3" t="s">
        <v>2655</v>
      </c>
      <c r="AD3" t="s">
        <v>955</v>
      </c>
    </row>
    <row r="4" spans="1:30" x14ac:dyDescent="0.2">
      <c r="A4" s="5" t="s">
        <v>2872</v>
      </c>
      <c r="B4" s="2"/>
      <c r="D4" s="2"/>
      <c r="F4" s="4" t="s">
        <v>8301</v>
      </c>
      <c r="X4" t="s">
        <v>115</v>
      </c>
      <c r="Y4" s="234" t="s">
        <v>8305</v>
      </c>
      <c r="Z4" t="s">
        <v>115</v>
      </c>
      <c r="AA4" s="234" t="s">
        <v>8306</v>
      </c>
      <c r="AD4" t="s">
        <v>955</v>
      </c>
    </row>
    <row r="5" spans="1:30" x14ac:dyDescent="0.2">
      <c r="A5" s="5" t="s">
        <v>4427</v>
      </c>
      <c r="B5" s="2"/>
      <c r="D5" s="2"/>
      <c r="X5" s="1">
        <v>1</v>
      </c>
      <c r="Y5" s="234" t="s">
        <v>8314</v>
      </c>
      <c r="AD5" t="s">
        <v>955</v>
      </c>
    </row>
    <row r="6" spans="1:30" x14ac:dyDescent="0.2">
      <c r="A6" s="5"/>
      <c r="B6" s="2"/>
      <c r="D6" s="2"/>
      <c r="X6" t="s">
        <v>3168</v>
      </c>
      <c r="Y6" s="234" t="s">
        <v>8303</v>
      </c>
      <c r="AD6" t="s">
        <v>955</v>
      </c>
    </row>
    <row r="7" spans="1:30" x14ac:dyDescent="0.2">
      <c r="A7" s="24" t="s">
        <v>5270</v>
      </c>
      <c r="B7" s="2"/>
      <c r="D7" s="2"/>
      <c r="X7" t="s">
        <v>3168</v>
      </c>
      <c r="Y7" s="234" t="s">
        <v>8304</v>
      </c>
      <c r="AD7" t="s">
        <v>955</v>
      </c>
    </row>
    <row r="8" spans="1:30" x14ac:dyDescent="0.2">
      <c r="A8" s="246" t="s">
        <v>8845</v>
      </c>
      <c r="B8" s="2"/>
      <c r="D8" s="2"/>
      <c r="X8" t="s">
        <v>3168</v>
      </c>
      <c r="Y8" s="234" t="s">
        <v>8302</v>
      </c>
      <c r="AD8" t="s">
        <v>955</v>
      </c>
    </row>
    <row r="9" spans="1:30" x14ac:dyDescent="0.2">
      <c r="B9" s="2"/>
      <c r="D9" s="2"/>
      <c r="F9" t="s">
        <v>6356</v>
      </c>
      <c r="AD9" t="s">
        <v>955</v>
      </c>
    </row>
    <row r="10" spans="1:30" x14ac:dyDescent="0.2">
      <c r="A10" s="15" t="s">
        <v>3682</v>
      </c>
      <c r="B10" s="2"/>
      <c r="D10" s="2"/>
      <c r="F10" s="15" t="s">
        <v>5468</v>
      </c>
      <c r="X10" t="s">
        <v>115</v>
      </c>
      <c r="Y10" s="214" t="s">
        <v>8108</v>
      </c>
      <c r="AD10" t="s">
        <v>955</v>
      </c>
    </row>
    <row r="11" spans="1:30" x14ac:dyDescent="0.2">
      <c r="A11" s="4" t="s">
        <v>3932</v>
      </c>
      <c r="B11" s="2"/>
      <c r="D11" s="2"/>
      <c r="F11" s="87" t="s">
        <v>5748</v>
      </c>
      <c r="X11" s="1">
        <v>1</v>
      </c>
      <c r="Y11" s="171" t="s">
        <v>6266</v>
      </c>
      <c r="AD11" t="s">
        <v>955</v>
      </c>
    </row>
    <row r="12" spans="1:30" x14ac:dyDescent="0.2">
      <c r="B12" s="2"/>
      <c r="D12" s="2"/>
      <c r="X12" s="1">
        <v>1</v>
      </c>
      <c r="Y12" s="171" t="s">
        <v>6267</v>
      </c>
      <c r="AD12" t="s">
        <v>955</v>
      </c>
    </row>
    <row r="13" spans="1:30" x14ac:dyDescent="0.2">
      <c r="B13" s="2"/>
      <c r="D13" s="2"/>
      <c r="X13" t="s">
        <v>3168</v>
      </c>
      <c r="Y13" s="171" t="s">
        <v>6269</v>
      </c>
      <c r="AD13" t="s">
        <v>955</v>
      </c>
    </row>
    <row r="14" spans="1:30" x14ac:dyDescent="0.2">
      <c r="A14" t="s">
        <v>4171</v>
      </c>
      <c r="B14" s="2"/>
      <c r="D14" s="2"/>
      <c r="X14" t="s">
        <v>3168</v>
      </c>
      <c r="Y14" s="171"/>
      <c r="AD14" t="s">
        <v>955</v>
      </c>
    </row>
    <row r="15" spans="1:30" x14ac:dyDescent="0.2">
      <c r="A15" t="s">
        <v>3003</v>
      </c>
      <c r="B15" s="2"/>
      <c r="D15" s="2"/>
      <c r="V15" s="6" t="s">
        <v>3168</v>
      </c>
      <c r="W15" s="22" t="s">
        <v>2237</v>
      </c>
      <c r="X15" t="s">
        <v>115</v>
      </c>
      <c r="Y15" s="171" t="s">
        <v>6270</v>
      </c>
      <c r="AD15" t="s">
        <v>955</v>
      </c>
    </row>
    <row r="16" spans="1:30" x14ac:dyDescent="0.2">
      <c r="B16" s="2"/>
      <c r="D16" s="2"/>
      <c r="V16" s="6" t="s">
        <v>3168</v>
      </c>
      <c r="W16" s="99" t="s">
        <v>2452</v>
      </c>
      <c r="X16" s="1">
        <v>1</v>
      </c>
      <c r="Y16" s="171" t="s">
        <v>6262</v>
      </c>
      <c r="AA16" s="165"/>
      <c r="AD16" t="s">
        <v>955</v>
      </c>
    </row>
    <row r="17" spans="1:30" x14ac:dyDescent="0.2">
      <c r="A17" t="s">
        <v>4498</v>
      </c>
      <c r="B17" s="2"/>
      <c r="D17" s="2"/>
      <c r="V17" s="6" t="s">
        <v>115</v>
      </c>
      <c r="W17" s="42" t="s">
        <v>5769</v>
      </c>
      <c r="X17" t="s">
        <v>3168</v>
      </c>
      <c r="Y17" s="171" t="s">
        <v>6264</v>
      </c>
      <c r="AA17" s="165"/>
      <c r="AD17" t="s">
        <v>955</v>
      </c>
    </row>
    <row r="18" spans="1:30" x14ac:dyDescent="0.2">
      <c r="B18" s="2"/>
      <c r="D18" s="2"/>
      <c r="V18" s="6" t="s">
        <v>3168</v>
      </c>
      <c r="W18" t="s">
        <v>2403</v>
      </c>
      <c r="X18" t="s">
        <v>3168</v>
      </c>
      <c r="Y18" s="171" t="s">
        <v>6263</v>
      </c>
      <c r="AA18" s="165"/>
      <c r="AD18" t="s">
        <v>955</v>
      </c>
    </row>
    <row r="19" spans="1:30" x14ac:dyDescent="0.2">
      <c r="A19" s="41" t="s">
        <v>918</v>
      </c>
      <c r="B19" s="2"/>
      <c r="D19" s="2"/>
      <c r="V19" s="6" t="s">
        <v>3168</v>
      </c>
      <c r="W19" s="105" t="s">
        <v>1344</v>
      </c>
      <c r="X19" t="s">
        <v>3168</v>
      </c>
      <c r="Y19" s="209" t="s">
        <v>7914</v>
      </c>
      <c r="AA19" s="165"/>
      <c r="AD19" t="s">
        <v>955</v>
      </c>
    </row>
    <row r="20" spans="1:30" x14ac:dyDescent="0.2">
      <c r="A20" s="41" t="s">
        <v>919</v>
      </c>
      <c r="B20" s="2"/>
      <c r="D20" s="2"/>
      <c r="T20" s="14"/>
      <c r="V20" s="6" t="s">
        <v>3168</v>
      </c>
      <c r="W20" s="11" t="s">
        <v>7996</v>
      </c>
      <c r="X20" t="s">
        <v>3168</v>
      </c>
      <c r="Y20" s="218" t="s">
        <v>7915</v>
      </c>
      <c r="AA20" s="165"/>
      <c r="AD20" t="s">
        <v>955</v>
      </c>
    </row>
    <row r="21" spans="1:30" x14ac:dyDescent="0.2">
      <c r="A21" s="41" t="s">
        <v>920</v>
      </c>
      <c r="B21" s="2"/>
      <c r="D21" s="2"/>
      <c r="V21" s="6" t="s">
        <v>3168</v>
      </c>
      <c r="W21" s="94" t="s">
        <v>1345</v>
      </c>
      <c r="X21" s="14" t="s">
        <v>1813</v>
      </c>
      <c r="AD21" t="s">
        <v>955</v>
      </c>
    </row>
    <row r="22" spans="1:30" x14ac:dyDescent="0.2">
      <c r="B22" s="2"/>
      <c r="D22" s="2"/>
      <c r="V22" s="6" t="s">
        <v>3168</v>
      </c>
      <c r="W22" s="67" t="s">
        <v>2404</v>
      </c>
      <c r="X22" t="s">
        <v>115</v>
      </c>
      <c r="Y22" s="149" t="s">
        <v>3589</v>
      </c>
      <c r="AD22" t="s">
        <v>955</v>
      </c>
    </row>
    <row r="23" spans="1:30" x14ac:dyDescent="0.2">
      <c r="A23" s="15" t="s">
        <v>4203</v>
      </c>
      <c r="B23" s="2"/>
      <c r="D23" s="2"/>
      <c r="V23" s="6" t="s">
        <v>3168</v>
      </c>
      <c r="W23" s="234" t="s">
        <v>8358</v>
      </c>
      <c r="X23" s="1">
        <v>1</v>
      </c>
      <c r="Y23" s="149" t="s">
        <v>5552</v>
      </c>
      <c r="AD23" t="s">
        <v>955</v>
      </c>
    </row>
    <row r="24" spans="1:30" x14ac:dyDescent="0.2">
      <c r="A24" s="14" t="s">
        <v>8301</v>
      </c>
      <c r="B24" s="2"/>
      <c r="D24" s="2"/>
      <c r="V24" s="6" t="s">
        <v>3168</v>
      </c>
      <c r="W24" s="67" t="s">
        <v>4233</v>
      </c>
      <c r="X24" t="s">
        <v>3168</v>
      </c>
      <c r="Y24" s="149" t="s">
        <v>5553</v>
      </c>
      <c r="AD24" t="s">
        <v>955</v>
      </c>
    </row>
    <row r="25" spans="1:30" x14ac:dyDescent="0.2">
      <c r="A25" s="14" t="s">
        <v>5468</v>
      </c>
      <c r="B25" s="2"/>
      <c r="D25" s="2"/>
      <c r="V25" s="6" t="s">
        <v>3168</v>
      </c>
      <c r="W25" s="67" t="s">
        <v>7466</v>
      </c>
      <c r="X25" t="s">
        <v>3168</v>
      </c>
      <c r="Y25" s="234" t="s">
        <v>8359</v>
      </c>
      <c r="AD25" t="s">
        <v>955</v>
      </c>
    </row>
    <row r="26" spans="1:30" x14ac:dyDescent="0.2">
      <c r="A26" s="1" t="s">
        <v>2174</v>
      </c>
      <c r="B26" s="2"/>
      <c r="D26" s="2"/>
      <c r="V26" s="6"/>
      <c r="W26" s="22" t="s">
        <v>2237</v>
      </c>
      <c r="X26" t="s">
        <v>3168</v>
      </c>
      <c r="Y26" s="234" t="s">
        <v>8360</v>
      </c>
      <c r="AD26" t="s">
        <v>955</v>
      </c>
    </row>
    <row r="27" spans="1:30" x14ac:dyDescent="0.2">
      <c r="A27" s="1"/>
      <c r="B27" s="2"/>
      <c r="D27" s="2"/>
      <c r="V27" s="6" t="s">
        <v>115</v>
      </c>
      <c r="W27" t="s">
        <v>8715</v>
      </c>
      <c r="X27" s="6"/>
      <c r="Y27" s="234"/>
      <c r="AD27" t="s">
        <v>955</v>
      </c>
    </row>
    <row r="28" spans="1:30" x14ac:dyDescent="0.2">
      <c r="A28" s="14" t="s">
        <v>8670</v>
      </c>
      <c r="B28" s="2"/>
      <c r="D28" s="2"/>
      <c r="V28" s="6" t="s">
        <v>3168</v>
      </c>
      <c r="W28" s="246" t="s">
        <v>8716</v>
      </c>
      <c r="X28" s="6"/>
      <c r="Y28" s="234"/>
      <c r="AD28" t="s">
        <v>955</v>
      </c>
    </row>
    <row r="29" spans="1:30" x14ac:dyDescent="0.2">
      <c r="A29" s="147" t="s">
        <v>5674</v>
      </c>
      <c r="B29" s="2"/>
      <c r="D29" s="2"/>
      <c r="V29" s="6" t="s">
        <v>3168</v>
      </c>
      <c r="W29" t="s">
        <v>8717</v>
      </c>
      <c r="X29" s="6"/>
      <c r="Y29" s="234"/>
      <c r="AD29" t="s">
        <v>955</v>
      </c>
    </row>
    <row r="30" spans="1:30" x14ac:dyDescent="0.2">
      <c r="A30" t="s">
        <v>4975</v>
      </c>
      <c r="B30" s="2"/>
      <c r="D30" s="2"/>
      <c r="V30" s="6" t="s">
        <v>3168</v>
      </c>
      <c r="W30" t="s">
        <v>8718</v>
      </c>
      <c r="X30" s="6"/>
      <c r="Y30" s="234"/>
      <c r="AD30" t="s">
        <v>955</v>
      </c>
    </row>
    <row r="31" spans="1:30" x14ac:dyDescent="0.2">
      <c r="A31" s="14" t="s">
        <v>5686</v>
      </c>
      <c r="B31" s="2"/>
      <c r="D31" s="2"/>
      <c r="V31" s="6" t="s">
        <v>3168</v>
      </c>
      <c r="W31" s="246" t="s">
        <v>8719</v>
      </c>
      <c r="X31" s="6"/>
      <c r="Y31" s="234"/>
      <c r="AD31" t="s">
        <v>955</v>
      </c>
    </row>
    <row r="32" spans="1:30" x14ac:dyDescent="0.2">
      <c r="A32" t="s">
        <v>5043</v>
      </c>
      <c r="B32" s="2"/>
      <c r="D32" s="2"/>
      <c r="V32" s="6" t="s">
        <v>3168</v>
      </c>
      <c r="W32" s="42" t="s">
        <v>8720</v>
      </c>
      <c r="X32" s="6"/>
      <c r="Y32" s="234"/>
      <c r="AD32" t="s">
        <v>955</v>
      </c>
    </row>
    <row r="33" spans="1:30" x14ac:dyDescent="0.2">
      <c r="A33" s="58" t="s">
        <v>7044</v>
      </c>
      <c r="B33" s="2"/>
      <c r="D33" s="2"/>
      <c r="V33" s="6" t="s">
        <v>3168</v>
      </c>
      <c r="W33" s="96" t="s">
        <v>701</v>
      </c>
      <c r="X33" s="6"/>
      <c r="Y33" s="234"/>
      <c r="AD33" t="s">
        <v>955</v>
      </c>
    </row>
    <row r="34" spans="1:30" x14ac:dyDescent="0.2">
      <c r="A34" s="1" t="s">
        <v>4219</v>
      </c>
      <c r="B34" s="2"/>
      <c r="D34" s="2"/>
      <c r="V34" s="6" t="s">
        <v>3168</v>
      </c>
      <c r="X34" s="6"/>
      <c r="Y34" s="234"/>
      <c r="AD34" t="s">
        <v>955</v>
      </c>
    </row>
    <row r="35" spans="1:30" x14ac:dyDescent="0.2">
      <c r="A35" s="24" t="s">
        <v>7746</v>
      </c>
      <c r="B35" s="2"/>
      <c r="D35" s="2"/>
      <c r="V35" s="6" t="s">
        <v>115</v>
      </c>
      <c r="W35" s="24" t="s">
        <v>8340</v>
      </c>
      <c r="X35" s="6"/>
      <c r="AA35" s="165"/>
      <c r="AD35" t="s">
        <v>955</v>
      </c>
    </row>
    <row r="36" spans="1:30" x14ac:dyDescent="0.2">
      <c r="A36" s="59" t="s">
        <v>6753</v>
      </c>
      <c r="B36" s="2"/>
      <c r="D36" s="2"/>
      <c r="V36" s="6" t="s">
        <v>3168</v>
      </c>
      <c r="W36" t="s">
        <v>2754</v>
      </c>
      <c r="X36" s="6"/>
      <c r="Y36" s="11" t="s">
        <v>7334</v>
      </c>
      <c r="Z36" s="6"/>
      <c r="AA36" s="165"/>
      <c r="AD36" t="s">
        <v>955</v>
      </c>
    </row>
    <row r="37" spans="1:30" x14ac:dyDescent="0.2">
      <c r="B37" s="2"/>
      <c r="D37" s="2"/>
      <c r="V37" s="6" t="s">
        <v>3168</v>
      </c>
      <c r="W37" t="s">
        <v>8338</v>
      </c>
      <c r="X37" s="6" t="s">
        <v>115</v>
      </c>
      <c r="Y37" s="171" t="s">
        <v>6348</v>
      </c>
      <c r="Z37" s="6"/>
      <c r="AA37" s="165"/>
      <c r="AD37" t="s">
        <v>955</v>
      </c>
    </row>
    <row r="38" spans="1:30" x14ac:dyDescent="0.2">
      <c r="A38" s="147" t="s">
        <v>5382</v>
      </c>
      <c r="B38" s="2"/>
      <c r="D38" s="2"/>
      <c r="V38" s="6" t="s">
        <v>3168</v>
      </c>
      <c r="W38" s="17" t="s">
        <v>1080</v>
      </c>
      <c r="X38" s="6" t="s">
        <v>3168</v>
      </c>
      <c r="Y38" s="171" t="s">
        <v>6349</v>
      </c>
      <c r="Z38" s="6"/>
      <c r="AA38" s="165"/>
      <c r="AD38" t="s">
        <v>955</v>
      </c>
    </row>
    <row r="39" spans="1:30" x14ac:dyDescent="0.2">
      <c r="A39" s="30" t="s">
        <v>5046</v>
      </c>
      <c r="B39" s="2"/>
      <c r="D39" s="2"/>
      <c r="V39" s="6" t="s">
        <v>3168</v>
      </c>
      <c r="W39" s="96" t="s">
        <v>701</v>
      </c>
      <c r="X39" s="6" t="s">
        <v>3168</v>
      </c>
      <c r="Y39" s="171" t="s">
        <v>6350</v>
      </c>
      <c r="Z39" s="6"/>
      <c r="AA39" s="165"/>
      <c r="AD39" t="s">
        <v>955</v>
      </c>
    </row>
    <row r="40" spans="1:30" x14ac:dyDescent="0.2">
      <c r="A40" s="147" t="s">
        <v>8679</v>
      </c>
      <c r="B40" s="2"/>
      <c r="D40" s="2"/>
      <c r="V40" s="6" t="s">
        <v>3168</v>
      </c>
      <c r="W40" s="14" t="s">
        <v>8339</v>
      </c>
      <c r="X40" s="6" t="s">
        <v>3168</v>
      </c>
      <c r="Y40" s="199" t="s">
        <v>7335</v>
      </c>
      <c r="Z40" s="6"/>
      <c r="AA40" s="165"/>
      <c r="AD40" t="s">
        <v>955</v>
      </c>
    </row>
    <row r="41" spans="1:30" x14ac:dyDescent="0.2">
      <c r="A41" t="s">
        <v>3126</v>
      </c>
      <c r="B41" s="2"/>
      <c r="D41" s="2"/>
      <c r="F41" t="s">
        <v>6356</v>
      </c>
      <c r="V41" s="6"/>
      <c r="W41" s="6"/>
      <c r="X41" s="6"/>
      <c r="Y41" s="6"/>
      <c r="Z41" s="6"/>
      <c r="AD41" t="s">
        <v>955</v>
      </c>
    </row>
    <row r="42" spans="1:30" x14ac:dyDescent="0.2">
      <c r="A42" s="74" t="s">
        <v>1367</v>
      </c>
      <c r="B42" s="2"/>
      <c r="D42" s="2"/>
      <c r="F42" s="29" t="s">
        <v>2174</v>
      </c>
      <c r="X42" s="6"/>
      <c r="Y42" s="22" t="s">
        <v>2175</v>
      </c>
      <c r="Z42" s="6"/>
      <c r="AA42" s="11" t="s">
        <v>5778</v>
      </c>
      <c r="AB42" s="6"/>
      <c r="AC42" s="6"/>
      <c r="AD42" t="s">
        <v>955</v>
      </c>
    </row>
    <row r="43" spans="1:30" x14ac:dyDescent="0.2">
      <c r="A43" s="74" t="s">
        <v>5896</v>
      </c>
      <c r="B43" s="2"/>
      <c r="D43" s="2"/>
      <c r="F43" s="29"/>
      <c r="X43" s="6" t="s">
        <v>115</v>
      </c>
      <c r="Y43" s="35" t="s">
        <v>6881</v>
      </c>
      <c r="Z43" s="6" t="s">
        <v>115</v>
      </c>
      <c r="AA43" s="97" t="s">
        <v>2835</v>
      </c>
      <c r="AD43" t="s">
        <v>955</v>
      </c>
    </row>
    <row r="44" spans="1:30" x14ac:dyDescent="0.2">
      <c r="A44" s="14" t="s">
        <v>5283</v>
      </c>
      <c r="B44" s="2"/>
      <c r="D44" s="2"/>
      <c r="F44" s="29"/>
      <c r="V44" s="1"/>
      <c r="X44" s="6" t="s">
        <v>3168</v>
      </c>
      <c r="Y44" s="35" t="s">
        <v>3355</v>
      </c>
      <c r="Z44" s="6" t="s">
        <v>3168</v>
      </c>
      <c r="AA44" s="158" t="s">
        <v>5802</v>
      </c>
      <c r="AD44" t="s">
        <v>955</v>
      </c>
    </row>
    <row r="45" spans="1:30" x14ac:dyDescent="0.2">
      <c r="A45" s="74" t="s">
        <v>5748</v>
      </c>
      <c r="B45" s="2"/>
      <c r="D45" s="2"/>
      <c r="X45" s="6" t="s">
        <v>3168</v>
      </c>
      <c r="Y45" s="158" t="s">
        <v>6006</v>
      </c>
      <c r="Z45" s="6"/>
      <c r="AD45" t="s">
        <v>955</v>
      </c>
    </row>
    <row r="46" spans="1:30" x14ac:dyDescent="0.2">
      <c r="A46" s="74" t="s">
        <v>1502</v>
      </c>
      <c r="B46" s="2"/>
      <c r="D46" s="2"/>
      <c r="F46" s="29"/>
      <c r="X46" s="6" t="s">
        <v>3168</v>
      </c>
      <c r="Y46" s="158"/>
      <c r="Z46" s="6"/>
      <c r="AA46" s="6"/>
      <c r="AB46" s="6"/>
      <c r="AC46" s="6"/>
      <c r="AD46" t="s">
        <v>955</v>
      </c>
    </row>
    <row r="47" spans="1:30" x14ac:dyDescent="0.2">
      <c r="A47" s="74" t="s">
        <v>8839</v>
      </c>
      <c r="B47" s="2"/>
      <c r="D47" s="2"/>
      <c r="X47" s="6" t="s">
        <v>115</v>
      </c>
      <c r="Y47" s="55" t="s">
        <v>6880</v>
      </c>
      <c r="Z47" t="s">
        <v>115</v>
      </c>
      <c r="AA47" s="181" t="s">
        <v>7162</v>
      </c>
      <c r="AD47" t="s">
        <v>955</v>
      </c>
    </row>
    <row r="48" spans="1:30" x14ac:dyDescent="0.2">
      <c r="A48" s="58" t="s">
        <v>6368</v>
      </c>
      <c r="B48" s="2"/>
      <c r="D48" s="2"/>
      <c r="X48" s="6" t="s">
        <v>3168</v>
      </c>
      <c r="Y48" s="55" t="s">
        <v>2173</v>
      </c>
      <c r="Z48" s="1">
        <v>1</v>
      </c>
      <c r="AA48" s="171" t="s">
        <v>1209</v>
      </c>
      <c r="AD48" t="s">
        <v>955</v>
      </c>
    </row>
    <row r="49" spans="1:30" x14ac:dyDescent="0.2">
      <c r="A49" s="51" t="s">
        <v>4530</v>
      </c>
      <c r="B49" s="2"/>
      <c r="D49" s="2"/>
      <c r="X49" s="6" t="s">
        <v>3168</v>
      </c>
      <c r="Y49" s="149" t="s">
        <v>5287</v>
      </c>
      <c r="Z49" t="s">
        <v>3168</v>
      </c>
      <c r="AA49" s="171" t="s">
        <v>6883</v>
      </c>
      <c r="AD49" t="s">
        <v>955</v>
      </c>
    </row>
    <row r="50" spans="1:30" x14ac:dyDescent="0.2">
      <c r="A50" s="14" t="s">
        <v>6095</v>
      </c>
      <c r="B50" s="2"/>
      <c r="D50" s="2"/>
      <c r="X50" s="6" t="s">
        <v>3168</v>
      </c>
      <c r="Y50" s="149" t="s">
        <v>5286</v>
      </c>
      <c r="Z50" s="6"/>
      <c r="AD50" t="s">
        <v>955</v>
      </c>
    </row>
    <row r="51" spans="1:30" x14ac:dyDescent="0.2">
      <c r="A51" s="74" t="s">
        <v>4258</v>
      </c>
      <c r="B51" s="2"/>
      <c r="D51" s="2"/>
      <c r="X51" s="180" t="s">
        <v>1813</v>
      </c>
      <c r="Y51" s="6"/>
      <c r="Z51" s="6"/>
      <c r="AD51" t="s">
        <v>955</v>
      </c>
    </row>
    <row r="52" spans="1:30" x14ac:dyDescent="0.2">
      <c r="A52" s="74" t="s">
        <v>8286</v>
      </c>
      <c r="B52" s="2"/>
      <c r="D52" s="2"/>
      <c r="X52" t="s">
        <v>115</v>
      </c>
      <c r="Y52" s="171" t="s">
        <v>6878</v>
      </c>
      <c r="Z52" t="s">
        <v>115</v>
      </c>
      <c r="AA52" s="175" t="s">
        <v>6882</v>
      </c>
      <c r="AD52" t="s">
        <v>955</v>
      </c>
    </row>
    <row r="53" spans="1:30" x14ac:dyDescent="0.2">
      <c r="A53" s="14" t="s">
        <v>6268</v>
      </c>
      <c r="B53" s="2"/>
      <c r="D53" s="2"/>
      <c r="X53" s="1">
        <v>1</v>
      </c>
      <c r="Y53" s="171" t="s">
        <v>6879</v>
      </c>
      <c r="Z53" t="s">
        <v>3168</v>
      </c>
      <c r="AD53" t="s">
        <v>955</v>
      </c>
    </row>
    <row r="54" spans="1:30" x14ac:dyDescent="0.2">
      <c r="A54" s="14" t="s">
        <v>8722</v>
      </c>
      <c r="B54" s="2"/>
      <c r="D54" s="2"/>
      <c r="X54" t="s">
        <v>3168</v>
      </c>
      <c r="Y54" s="158"/>
      <c r="AD54" t="s">
        <v>955</v>
      </c>
    </row>
    <row r="55" spans="1:30" x14ac:dyDescent="0.2">
      <c r="A55" s="24" t="s">
        <v>6944</v>
      </c>
      <c r="B55" s="2"/>
      <c r="D55" s="2"/>
      <c r="X55" t="s">
        <v>3168</v>
      </c>
      <c r="Y55" s="158"/>
      <c r="Z55" s="6"/>
      <c r="AA55" s="11" t="s">
        <v>304</v>
      </c>
      <c r="AB55" s="6"/>
      <c r="AC55" s="6"/>
      <c r="AD55" t="s">
        <v>955</v>
      </c>
    </row>
    <row r="56" spans="1:30" x14ac:dyDescent="0.2">
      <c r="A56" s="147" t="s">
        <v>5244</v>
      </c>
      <c r="B56" s="2"/>
      <c r="D56" s="2"/>
      <c r="X56" t="s">
        <v>115</v>
      </c>
      <c r="Y56" s="171" t="s">
        <v>6878</v>
      </c>
      <c r="Z56" s="6" t="s">
        <v>115</v>
      </c>
      <c r="AA56" s="158" t="s">
        <v>1503</v>
      </c>
      <c r="AD56" t="s">
        <v>955</v>
      </c>
    </row>
    <row r="57" spans="1:30" x14ac:dyDescent="0.2">
      <c r="A57" s="147" t="s">
        <v>5362</v>
      </c>
      <c r="B57" s="2"/>
      <c r="D57" s="2"/>
      <c r="X57" t="s">
        <v>3168</v>
      </c>
      <c r="Z57" s="6" t="s">
        <v>3168</v>
      </c>
      <c r="AA57" s="158" t="s">
        <v>5635</v>
      </c>
      <c r="AD57" t="s">
        <v>955</v>
      </c>
    </row>
    <row r="58" spans="1:30" x14ac:dyDescent="0.2">
      <c r="A58" s="30" t="s">
        <v>5048</v>
      </c>
      <c r="B58" s="2"/>
      <c r="D58" s="2"/>
      <c r="X58" t="s">
        <v>3168</v>
      </c>
      <c r="Y58" s="158"/>
      <c r="Z58" s="6"/>
      <c r="AA58" s="6"/>
      <c r="AB58" s="6"/>
      <c r="AC58" s="6"/>
      <c r="AD58" t="s">
        <v>955</v>
      </c>
    </row>
    <row r="59" spans="1:30" x14ac:dyDescent="0.2">
      <c r="A59" s="30" t="s">
        <v>5049</v>
      </c>
      <c r="B59" s="2"/>
      <c r="D59" s="2"/>
      <c r="X59" t="s">
        <v>115</v>
      </c>
      <c r="Y59" s="171" t="s">
        <v>6878</v>
      </c>
      <c r="Z59" t="s">
        <v>115</v>
      </c>
      <c r="AA59" s="171" t="s">
        <v>6168</v>
      </c>
      <c r="AD59" t="s">
        <v>955</v>
      </c>
    </row>
    <row r="60" spans="1:30" x14ac:dyDescent="0.2">
      <c r="A60" s="147" t="s">
        <v>8287</v>
      </c>
      <c r="B60" s="2"/>
      <c r="D60" s="2"/>
      <c r="X60" s="1"/>
      <c r="Y60" s="158"/>
      <c r="Z60" s="1">
        <v>1</v>
      </c>
      <c r="AA60" s="171" t="s">
        <v>6884</v>
      </c>
      <c r="AD60" t="s">
        <v>955</v>
      </c>
    </row>
    <row r="61" spans="1:30" x14ac:dyDescent="0.2">
      <c r="A61" s="147" t="s">
        <v>7533</v>
      </c>
      <c r="B61" s="2"/>
      <c r="D61" s="2"/>
      <c r="X61" t="s">
        <v>115</v>
      </c>
      <c r="Y61" s="158" t="s">
        <v>8843</v>
      </c>
      <c r="Z61" t="s">
        <v>115</v>
      </c>
      <c r="AA61" s="246" t="s">
        <v>8844</v>
      </c>
      <c r="AD61" t="s">
        <v>955</v>
      </c>
    </row>
    <row r="62" spans="1:30" x14ac:dyDescent="0.2">
      <c r="A62" s="14" t="s">
        <v>6363</v>
      </c>
      <c r="B62" s="2"/>
      <c r="D62" s="2"/>
      <c r="X62" s="1">
        <v>1</v>
      </c>
      <c r="Y62" s="246" t="s">
        <v>8842</v>
      </c>
      <c r="Z62" s="1"/>
      <c r="AA62" s="158"/>
      <c r="AD62" t="s">
        <v>955</v>
      </c>
    </row>
    <row r="63" spans="1:30" x14ac:dyDescent="0.2">
      <c r="A63" s="14" t="s">
        <v>7102</v>
      </c>
      <c r="B63" s="2"/>
      <c r="D63" s="2"/>
      <c r="F63" t="s">
        <v>6356</v>
      </c>
      <c r="X63" s="1"/>
      <c r="Y63" s="158"/>
      <c r="Z63" s="1"/>
      <c r="AA63" s="158"/>
      <c r="AD63" t="s">
        <v>955</v>
      </c>
    </row>
    <row r="64" spans="1:30" x14ac:dyDescent="0.2">
      <c r="A64" s="14" t="s">
        <v>6362</v>
      </c>
      <c r="B64" s="2"/>
      <c r="D64" s="2"/>
      <c r="F64" s="4" t="s">
        <v>8670</v>
      </c>
      <c r="X64" s="11" t="s">
        <v>7693</v>
      </c>
      <c r="Y64" s="6"/>
      <c r="Z64" s="1"/>
      <c r="AA64" s="158"/>
      <c r="AD64" t="s">
        <v>955</v>
      </c>
    </row>
    <row r="65" spans="1:30" x14ac:dyDescent="0.2">
      <c r="A65" s="30" t="s">
        <v>4839</v>
      </c>
      <c r="B65" s="2"/>
      <c r="D65" s="2"/>
      <c r="F65" s="14"/>
      <c r="X65" s="6" t="s">
        <v>115</v>
      </c>
      <c r="Y65" s="149" t="s">
        <v>7692</v>
      </c>
      <c r="Z65" s="1"/>
      <c r="AA65" s="158"/>
      <c r="AD65" t="s">
        <v>955</v>
      </c>
    </row>
    <row r="66" spans="1:30" x14ac:dyDescent="0.2">
      <c r="A66" s="1" t="s">
        <v>7045</v>
      </c>
      <c r="B66" s="2"/>
      <c r="D66" s="2"/>
      <c r="F66" s="14"/>
      <c r="X66" s="6" t="s">
        <v>3168</v>
      </c>
      <c r="Y66" s="149" t="s">
        <v>8150</v>
      </c>
      <c r="Z66" s="1"/>
      <c r="AA66" s="158"/>
      <c r="AD66" t="s">
        <v>955</v>
      </c>
    </row>
    <row r="67" spans="1:30" x14ac:dyDescent="0.2">
      <c r="A67" s="1" t="s">
        <v>7046</v>
      </c>
      <c r="B67" s="2"/>
      <c r="D67" s="2"/>
      <c r="F67" s="14"/>
      <c r="X67" s="6" t="s">
        <v>3168</v>
      </c>
      <c r="Y67" s="6"/>
      <c r="Z67" s="1"/>
      <c r="AA67" s="158"/>
      <c r="AD67" t="s">
        <v>955</v>
      </c>
    </row>
    <row r="68" spans="1:30" x14ac:dyDescent="0.2">
      <c r="A68" s="1" t="s">
        <v>132</v>
      </c>
      <c r="B68" s="2"/>
      <c r="D68" s="2"/>
      <c r="F68" s="14"/>
      <c r="X68" t="s">
        <v>3168</v>
      </c>
      <c r="Y68" s="214" t="s">
        <v>8149</v>
      </c>
      <c r="Z68" s="1"/>
      <c r="AA68" s="158"/>
      <c r="AD68" t="s">
        <v>955</v>
      </c>
    </row>
    <row r="69" spans="1:30" x14ac:dyDescent="0.2">
      <c r="B69" s="2"/>
      <c r="D69" s="2"/>
      <c r="F69" t="s">
        <v>6356</v>
      </c>
      <c r="AD69" t="s">
        <v>955</v>
      </c>
    </row>
    <row r="70" spans="1:30" x14ac:dyDescent="0.2">
      <c r="A70" s="14" t="s">
        <v>7474</v>
      </c>
      <c r="B70" s="2"/>
      <c r="D70" s="2"/>
      <c r="F70" s="15" t="s">
        <v>4975</v>
      </c>
      <c r="V70" s="22" t="s">
        <v>1689</v>
      </c>
      <c r="W70" s="6"/>
      <c r="Y70" s="99" t="s">
        <v>5018</v>
      </c>
      <c r="Z70" t="s">
        <v>115</v>
      </c>
      <c r="AA70" s="246" t="s">
        <v>8602</v>
      </c>
      <c r="AD70" t="s">
        <v>955</v>
      </c>
    </row>
    <row r="71" spans="1:30" x14ac:dyDescent="0.2">
      <c r="A71" t="s">
        <v>4232</v>
      </c>
      <c r="B71" s="2"/>
      <c r="D71" s="2"/>
      <c r="V71" s="6"/>
      <c r="W71" s="99" t="s">
        <v>5018</v>
      </c>
      <c r="X71" t="s">
        <v>115</v>
      </c>
      <c r="Y71" s="2" t="s">
        <v>5977</v>
      </c>
      <c r="Z71" s="1">
        <v>1</v>
      </c>
      <c r="AA71" s="248" t="s">
        <v>8604</v>
      </c>
      <c r="AD71" t="s">
        <v>955</v>
      </c>
    </row>
    <row r="72" spans="1:30" x14ac:dyDescent="0.2">
      <c r="A72" s="1" t="s">
        <v>2641</v>
      </c>
      <c r="B72" s="2"/>
      <c r="D72" s="2"/>
      <c r="V72" s="6" t="s">
        <v>115</v>
      </c>
      <c r="W72" t="s">
        <v>3457</v>
      </c>
      <c r="X72" s="1">
        <v>1</v>
      </c>
      <c r="Y72" t="s">
        <v>1455</v>
      </c>
      <c r="Z72" t="s">
        <v>3168</v>
      </c>
      <c r="AA72" s="99" t="s">
        <v>5018</v>
      </c>
      <c r="AD72" t="s">
        <v>955</v>
      </c>
    </row>
    <row r="73" spans="1:30" x14ac:dyDescent="0.2">
      <c r="A73" s="147" t="s">
        <v>7784</v>
      </c>
      <c r="B73" s="2"/>
      <c r="D73" s="2"/>
      <c r="V73" s="6" t="s">
        <v>3168</v>
      </c>
      <c r="W73" t="s">
        <v>1454</v>
      </c>
      <c r="X73" s="6" t="s">
        <v>3168</v>
      </c>
      <c r="Y73" s="14" t="s">
        <v>6926</v>
      </c>
      <c r="Z73" t="s">
        <v>115</v>
      </c>
      <c r="AA73" s="246" t="s">
        <v>8603</v>
      </c>
      <c r="AD73" t="s">
        <v>955</v>
      </c>
    </row>
    <row r="74" spans="1:30" x14ac:dyDescent="0.2">
      <c r="A74" s="59" t="s">
        <v>4268</v>
      </c>
      <c r="B74" s="2"/>
      <c r="D74" s="2"/>
      <c r="V74" s="6" t="s">
        <v>3168</v>
      </c>
      <c r="W74" t="s">
        <v>3456</v>
      </c>
      <c r="X74" s="6" t="s">
        <v>3168</v>
      </c>
      <c r="Y74" s="246" t="s">
        <v>8601</v>
      </c>
      <c r="Z74" s="1">
        <v>1</v>
      </c>
      <c r="AA74" s="97" t="s">
        <v>697</v>
      </c>
      <c r="AD74" t="s">
        <v>955</v>
      </c>
    </row>
    <row r="75" spans="1:30" x14ac:dyDescent="0.2">
      <c r="A75" t="s">
        <v>8275</v>
      </c>
      <c r="B75" s="2"/>
      <c r="D75" s="2"/>
      <c r="V75" s="6" t="s">
        <v>3168</v>
      </c>
      <c r="W75" t="s">
        <v>2719</v>
      </c>
      <c r="X75" s="6" t="s">
        <v>3168</v>
      </c>
      <c r="AD75" t="s">
        <v>955</v>
      </c>
    </row>
    <row r="76" spans="1:30" x14ac:dyDescent="0.2">
      <c r="A76" s="24" t="s">
        <v>6369</v>
      </c>
      <c r="B76" s="2"/>
      <c r="D76" s="2"/>
      <c r="V76" s="6" t="s">
        <v>3168</v>
      </c>
      <c r="W76" s="14" t="s">
        <v>6924</v>
      </c>
      <c r="X76" t="s">
        <v>115</v>
      </c>
      <c r="Y76" s="24" t="s">
        <v>5976</v>
      </c>
      <c r="Z76" t="s">
        <v>115</v>
      </c>
      <c r="AA76" s="97" t="s">
        <v>751</v>
      </c>
      <c r="AD76" t="s">
        <v>955</v>
      </c>
    </row>
    <row r="77" spans="1:30" x14ac:dyDescent="0.2">
      <c r="A77" t="s">
        <v>2172</v>
      </c>
      <c r="B77" s="2"/>
      <c r="D77" s="2"/>
      <c r="V77" s="6" t="s">
        <v>3168</v>
      </c>
      <c r="W77" s="23" t="s">
        <v>7596</v>
      </c>
      <c r="X77" s="1">
        <v>1</v>
      </c>
      <c r="Y77" t="s">
        <v>1544</v>
      </c>
      <c r="Z77" s="1">
        <v>1</v>
      </c>
      <c r="AA77" s="171" t="s">
        <v>6320</v>
      </c>
      <c r="AD77" t="s">
        <v>955</v>
      </c>
    </row>
    <row r="78" spans="1:30" x14ac:dyDescent="0.2">
      <c r="A78" t="s">
        <v>2642</v>
      </c>
      <c r="B78" s="2"/>
      <c r="D78" s="2"/>
      <c r="V78" s="6"/>
      <c r="W78" s="6"/>
      <c r="X78" s="1">
        <v>1</v>
      </c>
      <c r="Y78" s="67" t="s">
        <v>282</v>
      </c>
      <c r="Z78" t="s">
        <v>3168</v>
      </c>
      <c r="AA78" s="192" t="s">
        <v>7203</v>
      </c>
      <c r="AD78" t="s">
        <v>955</v>
      </c>
    </row>
    <row r="79" spans="1:30" x14ac:dyDescent="0.2">
      <c r="A79" t="s">
        <v>1275</v>
      </c>
      <c r="B79" s="2"/>
      <c r="D79" s="2"/>
      <c r="X79" t="s">
        <v>3168</v>
      </c>
      <c r="Y79" s="68" t="s">
        <v>1127</v>
      </c>
      <c r="Z79" t="s">
        <v>3168</v>
      </c>
      <c r="AA79" s="158" t="s">
        <v>5755</v>
      </c>
      <c r="AD79" t="s">
        <v>955</v>
      </c>
    </row>
    <row r="80" spans="1:30" x14ac:dyDescent="0.2">
      <c r="A80" s="14" t="s">
        <v>6285</v>
      </c>
      <c r="B80" s="2"/>
      <c r="D80" s="2"/>
      <c r="X80" t="s">
        <v>3168</v>
      </c>
      <c r="Y80" s="24" t="s">
        <v>6926</v>
      </c>
      <c r="AD80" t="s">
        <v>955</v>
      </c>
    </row>
    <row r="81" spans="1:30" x14ac:dyDescent="0.2">
      <c r="A81" s="14" t="s">
        <v>8393</v>
      </c>
      <c r="B81" s="2"/>
      <c r="D81" s="2"/>
      <c r="E81" s="1"/>
      <c r="X81" t="s">
        <v>3168</v>
      </c>
      <c r="Y81" s="147" t="s">
        <v>7639</v>
      </c>
      <c r="AD81" t="s">
        <v>955</v>
      </c>
    </row>
    <row r="82" spans="1:30" x14ac:dyDescent="0.2">
      <c r="B82" s="2"/>
      <c r="D82" s="2"/>
      <c r="X82" s="6"/>
      <c r="AD82" t="s">
        <v>955</v>
      </c>
    </row>
    <row r="83" spans="1:30" x14ac:dyDescent="0.2">
      <c r="A83" s="14" t="s">
        <v>6367</v>
      </c>
      <c r="B83" s="2"/>
      <c r="X83" s="6"/>
      <c r="Y83" t="s">
        <v>2112</v>
      </c>
      <c r="AD83" t="s">
        <v>955</v>
      </c>
    </row>
    <row r="84" spans="1:30" x14ac:dyDescent="0.2">
      <c r="A84" s="24" t="s">
        <v>7047</v>
      </c>
      <c r="B84" s="2"/>
      <c r="F84" s="2"/>
      <c r="X84" s="6"/>
      <c r="Y84" t="s">
        <v>3324</v>
      </c>
      <c r="AD84" t="s">
        <v>955</v>
      </c>
    </row>
    <row r="85" spans="1:30" x14ac:dyDescent="0.2">
      <c r="A85" s="24" t="s">
        <v>6802</v>
      </c>
      <c r="B85" s="2"/>
      <c r="F85" s="2"/>
      <c r="X85" s="6"/>
      <c r="Y85" s="92" t="s">
        <v>7206</v>
      </c>
      <c r="AD85" t="s">
        <v>955</v>
      </c>
    </row>
    <row r="86" spans="1:30" x14ac:dyDescent="0.2">
      <c r="B86" s="2"/>
      <c r="F86" s="2"/>
      <c r="Y86" s="214" t="s">
        <v>7736</v>
      </c>
      <c r="Z86" t="s">
        <v>115</v>
      </c>
      <c r="AA86" s="181" t="s">
        <v>7156</v>
      </c>
      <c r="AD86" t="s">
        <v>955</v>
      </c>
    </row>
    <row r="87" spans="1:30" x14ac:dyDescent="0.2">
      <c r="A87" s="147" t="s">
        <v>8166</v>
      </c>
      <c r="B87" s="2"/>
      <c r="F87" s="2"/>
      <c r="X87" s="14" t="s">
        <v>1813</v>
      </c>
      <c r="Z87" s="1">
        <v>1</v>
      </c>
      <c r="AA87" s="181" t="s">
        <v>1377</v>
      </c>
      <c r="AD87" t="s">
        <v>955</v>
      </c>
    </row>
    <row r="88" spans="1:30" x14ac:dyDescent="0.2">
      <c r="A88" s="58" t="s">
        <v>2410</v>
      </c>
      <c r="B88" s="2"/>
      <c r="F88" s="2"/>
      <c r="X88" t="s">
        <v>115</v>
      </c>
      <c r="Y88" s="181" t="s">
        <v>6878</v>
      </c>
      <c r="Z88" t="s">
        <v>3168</v>
      </c>
      <c r="AA88" s="181" t="s">
        <v>7157</v>
      </c>
      <c r="AD88" t="s">
        <v>955</v>
      </c>
    </row>
    <row r="89" spans="1:30" x14ac:dyDescent="0.2">
      <c r="A89" s="59" t="s">
        <v>4840</v>
      </c>
      <c r="B89" s="2"/>
      <c r="Y89" s="92"/>
      <c r="AD89" t="s">
        <v>955</v>
      </c>
    </row>
    <row r="90" spans="1:30" x14ac:dyDescent="0.2">
      <c r="A90" s="1" t="s">
        <v>495</v>
      </c>
      <c r="B90" s="2"/>
      <c r="F90" s="220"/>
      <c r="AD90" t="s">
        <v>955</v>
      </c>
    </row>
    <row r="91" spans="1:30" x14ac:dyDescent="0.2">
      <c r="A91" s="1"/>
      <c r="B91" s="2"/>
      <c r="F91" s="2"/>
      <c r="AD91" t="s">
        <v>955</v>
      </c>
    </row>
    <row r="92" spans="1:30" x14ac:dyDescent="0.2">
      <c r="A92" s="147" t="s">
        <v>7350</v>
      </c>
      <c r="B92" s="2"/>
      <c r="F92" s="2"/>
      <c r="AD92" t="s">
        <v>955</v>
      </c>
    </row>
    <row r="93" spans="1:30" x14ac:dyDescent="0.2">
      <c r="A93" s="14" t="s">
        <v>5793</v>
      </c>
      <c r="B93" s="2"/>
      <c r="F93" s="2"/>
      <c r="AD93" t="s">
        <v>955</v>
      </c>
    </row>
    <row r="94" spans="1:30" x14ac:dyDescent="0.2">
      <c r="A94" s="1" t="s">
        <v>7048</v>
      </c>
      <c r="B94" s="2"/>
      <c r="F94" t="s">
        <v>2865</v>
      </c>
      <c r="AD94" t="s">
        <v>955</v>
      </c>
    </row>
    <row r="95" spans="1:30" x14ac:dyDescent="0.2">
      <c r="A95" s="1" t="s">
        <v>875</v>
      </c>
      <c r="B95" s="2"/>
      <c r="F95" s="15" t="s">
        <v>5043</v>
      </c>
      <c r="X95" s="22" t="s">
        <v>1689</v>
      </c>
      <c r="Y95" s="6"/>
      <c r="Z95" s="6"/>
      <c r="AA95" s="6"/>
      <c r="AB95" s="6"/>
      <c r="AC95" s="6"/>
      <c r="AD95" t="s">
        <v>955</v>
      </c>
    </row>
    <row r="96" spans="1:30" x14ac:dyDescent="0.2">
      <c r="A96" s="147" t="s">
        <v>6891</v>
      </c>
      <c r="B96" s="2"/>
      <c r="F96" s="2"/>
      <c r="X96" s="6" t="s">
        <v>115</v>
      </c>
      <c r="Y96" s="79" t="s">
        <v>698</v>
      </c>
      <c r="Z96" t="s">
        <v>115</v>
      </c>
      <c r="AA96" s="128" t="s">
        <v>127</v>
      </c>
      <c r="AD96" t="s">
        <v>955</v>
      </c>
    </row>
    <row r="97" spans="1:30" x14ac:dyDescent="0.2">
      <c r="A97" s="1" t="s">
        <v>1881</v>
      </c>
      <c r="B97" s="2"/>
      <c r="F97" s="2"/>
      <c r="X97" s="6" t="s">
        <v>3168</v>
      </c>
      <c r="Y97" s="128" t="s">
        <v>3413</v>
      </c>
      <c r="Z97" t="s">
        <v>3168</v>
      </c>
      <c r="AA97" s="128" t="s">
        <v>3414</v>
      </c>
      <c r="AD97" t="s">
        <v>955</v>
      </c>
    </row>
    <row r="98" spans="1:30" x14ac:dyDescent="0.2">
      <c r="A98" s="24" t="s">
        <v>7049</v>
      </c>
      <c r="B98" s="2"/>
      <c r="F98" s="2"/>
      <c r="X98" s="6" t="s">
        <v>3168</v>
      </c>
      <c r="Y98" s="171" t="s">
        <v>6899</v>
      </c>
      <c r="Z98" t="s">
        <v>3168</v>
      </c>
      <c r="AD98" t="s">
        <v>955</v>
      </c>
    </row>
    <row r="99" spans="1:30" x14ac:dyDescent="0.2">
      <c r="A99" s="59" t="s">
        <v>5026</v>
      </c>
      <c r="B99" s="2"/>
      <c r="F99" s="2"/>
      <c r="X99" s="6" t="s">
        <v>3168</v>
      </c>
      <c r="Y99" s="79" t="s">
        <v>2447</v>
      </c>
      <c r="Z99" t="s">
        <v>115</v>
      </c>
      <c r="AA99" s="79" t="s">
        <v>4077</v>
      </c>
      <c r="AD99" t="s">
        <v>955</v>
      </c>
    </row>
    <row r="100" spans="1:30" x14ac:dyDescent="0.2">
      <c r="A100" s="1" t="s">
        <v>315</v>
      </c>
      <c r="B100" s="2"/>
      <c r="F100" s="2"/>
      <c r="X100" s="6" t="s">
        <v>3168</v>
      </c>
      <c r="Y100" s="79" t="s">
        <v>7598</v>
      </c>
      <c r="Z100" t="s">
        <v>3168</v>
      </c>
      <c r="AA100" s="79" t="s">
        <v>3934</v>
      </c>
      <c r="AD100" t="s">
        <v>955</v>
      </c>
    </row>
    <row r="101" spans="1:30" x14ac:dyDescent="0.2">
      <c r="A101" s="59" t="s">
        <v>6287</v>
      </c>
      <c r="B101" s="2"/>
      <c r="F101" s="2"/>
      <c r="X101" s="6" t="s">
        <v>3168</v>
      </c>
      <c r="Y101" s="128" t="s">
        <v>7643</v>
      </c>
      <c r="AD101" t="s">
        <v>955</v>
      </c>
    </row>
    <row r="102" spans="1:30" x14ac:dyDescent="0.2">
      <c r="A102" s="59" t="s">
        <v>8584</v>
      </c>
      <c r="B102" s="2"/>
      <c r="F102" s="2"/>
      <c r="X102" s="6"/>
      <c r="Y102" s="6"/>
      <c r="Z102" s="6"/>
      <c r="AA102" s="6"/>
      <c r="AB102" s="6"/>
      <c r="AC102" s="6"/>
      <c r="AD102" t="s">
        <v>955</v>
      </c>
    </row>
    <row r="103" spans="1:30" x14ac:dyDescent="0.2">
      <c r="B103" s="2"/>
      <c r="F103" t="s">
        <v>2865</v>
      </c>
      <c r="AD103" t="s">
        <v>955</v>
      </c>
    </row>
    <row r="104" spans="1:30" x14ac:dyDescent="0.2">
      <c r="F104" s="60" t="s">
        <v>1553</v>
      </c>
      <c r="X104" s="22" t="s">
        <v>1689</v>
      </c>
      <c r="Y104" s="6"/>
      <c r="Z104" s="6"/>
      <c r="AD104" t="s">
        <v>955</v>
      </c>
    </row>
    <row r="105" spans="1:30" x14ac:dyDescent="0.2">
      <c r="B105" s="2"/>
      <c r="P105" s="22" t="s">
        <v>2176</v>
      </c>
      <c r="Q105" s="6"/>
      <c r="R105" s="6"/>
      <c r="X105" s="22"/>
      <c r="Y105" s="99" t="s">
        <v>5018</v>
      </c>
      <c r="Z105" s="6"/>
      <c r="AD105" t="s">
        <v>955</v>
      </c>
    </row>
    <row r="106" spans="1:30" x14ac:dyDescent="0.2">
      <c r="A106" s="58" t="s">
        <v>6288</v>
      </c>
      <c r="B106" s="2"/>
      <c r="M106" s="1"/>
      <c r="P106" s="6" t="s">
        <v>115</v>
      </c>
      <c r="Q106" s="2" t="s">
        <v>2593</v>
      </c>
      <c r="R106" s="6"/>
      <c r="X106" s="6" t="s">
        <v>115</v>
      </c>
      <c r="Y106" t="s">
        <v>1687</v>
      </c>
      <c r="Z106" s="6"/>
      <c r="AD106" t="s">
        <v>955</v>
      </c>
    </row>
    <row r="107" spans="1:30" x14ac:dyDescent="0.2">
      <c r="A107" s="14" t="s">
        <v>8005</v>
      </c>
      <c r="B107" s="2"/>
      <c r="M107" s="1"/>
      <c r="P107" s="6" t="s">
        <v>3168</v>
      </c>
      <c r="Q107" t="s">
        <v>76</v>
      </c>
      <c r="R107" s="6"/>
      <c r="X107" s="6" t="s">
        <v>3168</v>
      </c>
      <c r="Y107" t="s">
        <v>3100</v>
      </c>
      <c r="Z107" s="6"/>
      <c r="AD107" t="s">
        <v>955</v>
      </c>
    </row>
    <row r="108" spans="1:30" x14ac:dyDescent="0.2">
      <c r="A108" s="59" t="s">
        <v>6286</v>
      </c>
      <c r="B108" s="2"/>
      <c r="M108" s="1"/>
      <c r="P108" s="6" t="s">
        <v>3168</v>
      </c>
      <c r="Q108" t="s">
        <v>3960</v>
      </c>
      <c r="R108" s="6"/>
      <c r="X108" s="6" t="s">
        <v>3168</v>
      </c>
      <c r="Y108" s="16" t="s">
        <v>1525</v>
      </c>
      <c r="Z108" s="6"/>
      <c r="AD108" t="s">
        <v>955</v>
      </c>
    </row>
    <row r="109" spans="1:30" x14ac:dyDescent="0.2">
      <c r="A109" s="147" t="s">
        <v>6831</v>
      </c>
      <c r="M109" s="1"/>
      <c r="P109" s="6" t="s">
        <v>3168</v>
      </c>
      <c r="Q109" t="s">
        <v>549</v>
      </c>
      <c r="R109" s="6"/>
      <c r="X109" s="6" t="s">
        <v>3168</v>
      </c>
      <c r="Y109" s="25" t="s">
        <v>5177</v>
      </c>
      <c r="Z109" s="6"/>
      <c r="AD109" t="s">
        <v>955</v>
      </c>
    </row>
    <row r="110" spans="1:30" x14ac:dyDescent="0.2">
      <c r="A110" s="58" t="s">
        <v>6289</v>
      </c>
      <c r="B110" s="2"/>
      <c r="M110" s="1"/>
      <c r="P110" s="6" t="s">
        <v>3168</v>
      </c>
      <c r="Q110" t="s">
        <v>4744</v>
      </c>
      <c r="R110" s="6"/>
      <c r="X110" s="6" t="s">
        <v>3168</v>
      </c>
      <c r="Y110" s="14" t="s">
        <v>6927</v>
      </c>
      <c r="Z110" s="6"/>
      <c r="AD110" t="s">
        <v>955</v>
      </c>
    </row>
    <row r="111" spans="1:30" x14ac:dyDescent="0.2">
      <c r="B111" s="2"/>
      <c r="F111" t="s">
        <v>2865</v>
      </c>
      <c r="M111" s="39"/>
      <c r="P111" s="6"/>
      <c r="Q111" s="6"/>
      <c r="R111" s="6"/>
      <c r="X111" s="6"/>
      <c r="Y111" s="6"/>
      <c r="Z111" s="6"/>
      <c r="AD111" t="s">
        <v>955</v>
      </c>
    </row>
    <row r="112" spans="1:30" x14ac:dyDescent="0.2">
      <c r="A112" s="30" t="s">
        <v>3498</v>
      </c>
      <c r="F112" s="29" t="s">
        <v>4219</v>
      </c>
      <c r="L112" t="s">
        <v>115</v>
      </c>
      <c r="M112" s="93" t="s">
        <v>4487</v>
      </c>
      <c r="AD112" t="s">
        <v>955</v>
      </c>
    </row>
    <row r="113" spans="1:30" x14ac:dyDescent="0.2">
      <c r="A113" t="s">
        <v>6290</v>
      </c>
      <c r="B113" s="2"/>
      <c r="L113" s="1">
        <v>1</v>
      </c>
      <c r="M113" s="93" t="s">
        <v>4488</v>
      </c>
      <c r="AD113" t="s">
        <v>955</v>
      </c>
    </row>
    <row r="114" spans="1:30" x14ac:dyDescent="0.2">
      <c r="A114" s="2" t="s">
        <v>3179</v>
      </c>
      <c r="B114" s="2"/>
      <c r="H114" t="s">
        <v>115</v>
      </c>
      <c r="I114" s="92" t="s">
        <v>4485</v>
      </c>
      <c r="J114" t="s">
        <v>115</v>
      </c>
      <c r="K114" s="79" t="s">
        <v>6109</v>
      </c>
      <c r="L114" t="s">
        <v>3168</v>
      </c>
      <c r="M114" s="234" t="s">
        <v>8591</v>
      </c>
      <c r="AD114" t="s">
        <v>955</v>
      </c>
    </row>
    <row r="115" spans="1:30" x14ac:dyDescent="0.2">
      <c r="A115" s="14" t="s">
        <v>6365</v>
      </c>
      <c r="H115" s="1">
        <v>1</v>
      </c>
      <c r="I115" s="92" t="s">
        <v>4486</v>
      </c>
      <c r="J115" s="1">
        <v>1</v>
      </c>
      <c r="K115" s="158" t="s">
        <v>6107</v>
      </c>
      <c r="L115" t="s">
        <v>3168</v>
      </c>
      <c r="M115" s="39"/>
      <c r="AD115" t="s">
        <v>955</v>
      </c>
    </row>
    <row r="116" spans="1:30" x14ac:dyDescent="0.2">
      <c r="A116" s="14" t="s">
        <v>8171</v>
      </c>
      <c r="H116" t="s">
        <v>3168</v>
      </c>
      <c r="I116" s="158" t="s">
        <v>6105</v>
      </c>
      <c r="J116" t="s">
        <v>3168</v>
      </c>
      <c r="K116" s="192" t="s">
        <v>7211</v>
      </c>
      <c r="L116" t="s">
        <v>115</v>
      </c>
      <c r="M116" s="93" t="s">
        <v>4489</v>
      </c>
      <c r="AD116" t="s">
        <v>955</v>
      </c>
    </row>
    <row r="117" spans="1:30" x14ac:dyDescent="0.2">
      <c r="A117" s="39" t="s">
        <v>586</v>
      </c>
      <c r="B117" s="2"/>
      <c r="E117" s="92"/>
      <c r="H117" t="s">
        <v>3168</v>
      </c>
      <c r="I117" s="158" t="s">
        <v>6106</v>
      </c>
      <c r="J117" t="s">
        <v>3168</v>
      </c>
      <c r="K117" s="79" t="s">
        <v>4484</v>
      </c>
      <c r="L117" s="1">
        <v>1</v>
      </c>
      <c r="M117" s="93" t="s">
        <v>4490</v>
      </c>
      <c r="AD117" t="s">
        <v>955</v>
      </c>
    </row>
    <row r="118" spans="1:30" x14ac:dyDescent="0.2">
      <c r="A118" s="58" t="s">
        <v>6249</v>
      </c>
      <c r="B118" s="2"/>
      <c r="E118" s="92"/>
      <c r="H118" s="1">
        <v>1</v>
      </c>
      <c r="I118" s="92" t="s">
        <v>3820</v>
      </c>
      <c r="J118" t="s">
        <v>3168</v>
      </c>
      <c r="K118" s="158" t="s">
        <v>6108</v>
      </c>
      <c r="L118" t="s">
        <v>3168</v>
      </c>
      <c r="M118" s="39"/>
      <c r="AD118" t="s">
        <v>955</v>
      </c>
    </row>
    <row r="119" spans="1:30" x14ac:dyDescent="0.2">
      <c r="A119" s="51" t="s">
        <v>4396</v>
      </c>
      <c r="B119" s="2"/>
      <c r="E119" s="92"/>
      <c r="J119" s="1">
        <v>1</v>
      </c>
      <c r="K119" s="158" t="s">
        <v>4120</v>
      </c>
      <c r="L119" t="s">
        <v>115</v>
      </c>
      <c r="M119" s="93" t="s">
        <v>4491</v>
      </c>
      <c r="AD119" t="s">
        <v>955</v>
      </c>
    </row>
    <row r="120" spans="1:30" x14ac:dyDescent="0.2">
      <c r="A120" s="147" t="s">
        <v>7617</v>
      </c>
      <c r="B120" s="2"/>
      <c r="E120" s="92"/>
      <c r="K120" s="79"/>
      <c r="L120" s="1">
        <v>1</v>
      </c>
      <c r="M120" s="93" t="s">
        <v>4492</v>
      </c>
      <c r="AD120" t="s">
        <v>955</v>
      </c>
    </row>
    <row r="121" spans="1:30" x14ac:dyDescent="0.2">
      <c r="A121" t="s">
        <v>1877</v>
      </c>
      <c r="B121" s="2"/>
      <c r="E121" s="92"/>
      <c r="K121" s="79"/>
      <c r="L121" t="s">
        <v>3168</v>
      </c>
      <c r="M121" s="39"/>
      <c r="AD121" t="s">
        <v>955</v>
      </c>
    </row>
    <row r="122" spans="1:30" x14ac:dyDescent="0.2">
      <c r="A122" s="59" t="s">
        <v>6292</v>
      </c>
      <c r="B122" s="2"/>
      <c r="E122" s="92"/>
      <c r="K122" s="79"/>
      <c r="L122" t="s">
        <v>115</v>
      </c>
      <c r="M122" s="93" t="s">
        <v>4395</v>
      </c>
      <c r="AD122" t="s">
        <v>955</v>
      </c>
    </row>
    <row r="123" spans="1:30" x14ac:dyDescent="0.2">
      <c r="A123" s="147" t="s">
        <v>7811</v>
      </c>
      <c r="B123" s="2"/>
      <c r="E123" s="92"/>
      <c r="K123" s="79"/>
      <c r="L123" s="1">
        <v>1</v>
      </c>
      <c r="M123" s="93" t="s">
        <v>4493</v>
      </c>
      <c r="AD123" t="s">
        <v>955</v>
      </c>
    </row>
    <row r="124" spans="1:30" x14ac:dyDescent="0.2">
      <c r="A124" t="s">
        <v>2</v>
      </c>
      <c r="B124" s="2"/>
      <c r="E124" s="92"/>
      <c r="K124" s="79"/>
      <c r="L124" t="s">
        <v>3168</v>
      </c>
      <c r="M124" s="39"/>
      <c r="AD124" t="s">
        <v>955</v>
      </c>
    </row>
    <row r="125" spans="1:30" x14ac:dyDescent="0.2">
      <c r="A125" s="1" t="s">
        <v>7351</v>
      </c>
      <c r="B125" s="2"/>
      <c r="E125" s="92"/>
      <c r="K125" s="79"/>
      <c r="L125" t="s">
        <v>115</v>
      </c>
      <c r="M125" s="93" t="s">
        <v>2146</v>
      </c>
      <c r="AA125" s="158"/>
      <c r="AD125" t="s">
        <v>955</v>
      </c>
    </row>
    <row r="126" spans="1:30" x14ac:dyDescent="0.2">
      <c r="B126" s="2"/>
      <c r="E126" s="92"/>
      <c r="K126" s="79"/>
      <c r="L126" s="1">
        <v>1</v>
      </c>
      <c r="M126" s="93" t="s">
        <v>4494</v>
      </c>
      <c r="AD126" t="s">
        <v>955</v>
      </c>
    </row>
    <row r="127" spans="1:30" x14ac:dyDescent="0.2">
      <c r="B127" s="2"/>
      <c r="F127" t="s">
        <v>2865</v>
      </c>
      <c r="M127" s="39"/>
      <c r="AD127" t="s">
        <v>955</v>
      </c>
    </row>
    <row r="128" spans="1:30" x14ac:dyDescent="0.2">
      <c r="B128" s="2"/>
      <c r="F128" s="5" t="s">
        <v>7746</v>
      </c>
      <c r="M128" s="39"/>
      <c r="T128" t="s">
        <v>115</v>
      </c>
      <c r="U128" s="2" t="s">
        <v>972</v>
      </c>
      <c r="V128" t="s">
        <v>115</v>
      </c>
      <c r="W128" s="158" t="s">
        <v>4655</v>
      </c>
      <c r="X128" t="s">
        <v>115</v>
      </c>
      <c r="Y128" s="14" t="s">
        <v>6035</v>
      </c>
      <c r="Z128" t="s">
        <v>115</v>
      </c>
      <c r="AA128" s="158" t="s">
        <v>6036</v>
      </c>
      <c r="AD128" t="s">
        <v>955</v>
      </c>
    </row>
    <row r="129" spans="1:30" x14ac:dyDescent="0.2">
      <c r="A129" s="147" t="s">
        <v>6250</v>
      </c>
      <c r="B129" s="2"/>
      <c r="F129" s="183" t="s">
        <v>8736</v>
      </c>
      <c r="M129" s="39"/>
      <c r="P129" s="22" t="s">
        <v>358</v>
      </c>
      <c r="Q129" s="6"/>
      <c r="R129" s="6"/>
      <c r="S129" s="6"/>
      <c r="T129" s="1">
        <v>1</v>
      </c>
      <c r="U129" s="172" t="s">
        <v>6469</v>
      </c>
      <c r="V129" s="1">
        <v>1</v>
      </c>
      <c r="W129" s="171" t="s">
        <v>6323</v>
      </c>
      <c r="X129" s="1">
        <v>1</v>
      </c>
      <c r="Y129" s="214" t="s">
        <v>7748</v>
      </c>
      <c r="AD129" t="s">
        <v>955</v>
      </c>
    </row>
    <row r="130" spans="1:30" x14ac:dyDescent="0.2">
      <c r="A130" s="58" t="s">
        <v>6251</v>
      </c>
      <c r="B130" s="2"/>
      <c r="M130" s="39"/>
      <c r="P130" s="6"/>
      <c r="Q130" s="99" t="s">
        <v>2452</v>
      </c>
      <c r="S130" s="99" t="s">
        <v>2452</v>
      </c>
      <c r="T130" t="s">
        <v>3168</v>
      </c>
      <c r="U130" s="198" t="s">
        <v>8377</v>
      </c>
      <c r="V130" t="s">
        <v>3168</v>
      </c>
      <c r="W130" s="184" t="s">
        <v>7043</v>
      </c>
      <c r="X130" t="s">
        <v>3168</v>
      </c>
      <c r="Y130" s="79" t="s">
        <v>3143</v>
      </c>
      <c r="AD130" t="s">
        <v>955</v>
      </c>
    </row>
    <row r="131" spans="1:30" x14ac:dyDescent="0.2">
      <c r="A131" s="59" t="s">
        <v>5266</v>
      </c>
      <c r="B131" s="2"/>
      <c r="M131" s="39"/>
      <c r="P131" s="6" t="s">
        <v>115</v>
      </c>
      <c r="Q131" t="s">
        <v>65</v>
      </c>
      <c r="R131" t="s">
        <v>115</v>
      </c>
      <c r="S131" t="s">
        <v>225</v>
      </c>
      <c r="T131" t="s">
        <v>3168</v>
      </c>
      <c r="U131" s="158" t="s">
        <v>6145</v>
      </c>
      <c r="V131" t="s">
        <v>3168</v>
      </c>
      <c r="W131" s="171" t="s">
        <v>6322</v>
      </c>
      <c r="X131" t="s">
        <v>3168</v>
      </c>
      <c r="Y131" s="158" t="s">
        <v>6037</v>
      </c>
      <c r="AD131" t="s">
        <v>955</v>
      </c>
    </row>
    <row r="132" spans="1:30" x14ac:dyDescent="0.2">
      <c r="A132" s="14" t="s">
        <v>8075</v>
      </c>
      <c r="B132" s="2"/>
      <c r="M132" s="39"/>
      <c r="P132" s="6" t="s">
        <v>3168</v>
      </c>
      <c r="Q132" t="s">
        <v>2101</v>
      </c>
      <c r="R132" t="s">
        <v>3168</v>
      </c>
      <c r="S132" t="s">
        <v>346</v>
      </c>
      <c r="T132" t="s">
        <v>3168</v>
      </c>
      <c r="U132" s="99" t="s">
        <v>2452</v>
      </c>
      <c r="V132" s="1">
        <v>1</v>
      </c>
      <c r="W132" s="171" t="s">
        <v>6912</v>
      </c>
      <c r="X132" t="s">
        <v>3168</v>
      </c>
      <c r="Y132" s="220" t="s">
        <v>7747</v>
      </c>
      <c r="AD132" t="s">
        <v>955</v>
      </c>
    </row>
    <row r="133" spans="1:30" x14ac:dyDescent="0.2">
      <c r="A133" s="1" t="s">
        <v>6253</v>
      </c>
      <c r="M133" s="39"/>
      <c r="P133" s="6" t="s">
        <v>3168</v>
      </c>
      <c r="Q133" t="s">
        <v>3192</v>
      </c>
      <c r="R133" t="s">
        <v>3168</v>
      </c>
      <c r="S133" t="s">
        <v>1636</v>
      </c>
      <c r="T133" t="s">
        <v>115</v>
      </c>
      <c r="U133" t="s">
        <v>4831</v>
      </c>
      <c r="V133" t="s">
        <v>3168</v>
      </c>
      <c r="W133" s="181" t="s">
        <v>7086</v>
      </c>
      <c r="X133" t="s">
        <v>3168</v>
      </c>
      <c r="Y133" s="181" t="s">
        <v>7159</v>
      </c>
      <c r="AD133" t="s">
        <v>955</v>
      </c>
    </row>
    <row r="134" spans="1:30" x14ac:dyDescent="0.2">
      <c r="A134" s="147" t="s">
        <v>8284</v>
      </c>
      <c r="M134" s="39"/>
      <c r="P134" s="6" t="s">
        <v>3168</v>
      </c>
      <c r="Q134" s="17" t="s">
        <v>3195</v>
      </c>
      <c r="R134" t="s">
        <v>3168</v>
      </c>
      <c r="S134" s="132" t="s">
        <v>3327</v>
      </c>
      <c r="T134" s="1">
        <v>1</v>
      </c>
      <c r="U134" t="s">
        <v>3326</v>
      </c>
      <c r="X134" s="1">
        <v>1</v>
      </c>
      <c r="Y134" s="214" t="s">
        <v>7749</v>
      </c>
      <c r="AD134" t="s">
        <v>955</v>
      </c>
    </row>
    <row r="135" spans="1:30" x14ac:dyDescent="0.2">
      <c r="A135" s="58" t="s">
        <v>8241</v>
      </c>
      <c r="B135" s="2"/>
      <c r="M135" s="39"/>
      <c r="P135" s="6" t="s">
        <v>3168</v>
      </c>
      <c r="Q135" t="s">
        <v>6355</v>
      </c>
      <c r="R135" t="s">
        <v>3168</v>
      </c>
      <c r="S135" t="s">
        <v>3138</v>
      </c>
      <c r="T135" t="s">
        <v>3168</v>
      </c>
      <c r="U135" t="s">
        <v>2099</v>
      </c>
      <c r="X135" t="s">
        <v>3168</v>
      </c>
      <c r="AD135" t="s">
        <v>955</v>
      </c>
    </row>
    <row r="136" spans="1:30" x14ac:dyDescent="0.2">
      <c r="A136" s="147" t="s">
        <v>6254</v>
      </c>
      <c r="B136" s="2"/>
      <c r="M136" s="39"/>
      <c r="P136" s="6" t="s">
        <v>3168</v>
      </c>
      <c r="Q136" t="s">
        <v>1004</v>
      </c>
      <c r="R136" t="s">
        <v>3168</v>
      </c>
      <c r="S136" s="23" t="s">
        <v>2018</v>
      </c>
      <c r="T136" t="s">
        <v>3168</v>
      </c>
      <c r="X136" t="s">
        <v>115</v>
      </c>
      <c r="Y136" s="171" t="s">
        <v>6324</v>
      </c>
      <c r="AD136" t="s">
        <v>955</v>
      </c>
    </row>
    <row r="137" spans="1:30" x14ac:dyDescent="0.2">
      <c r="A137" s="59" t="s">
        <v>8279</v>
      </c>
      <c r="B137" s="2"/>
      <c r="M137" s="39"/>
      <c r="P137" s="6"/>
      <c r="Q137" s="6"/>
      <c r="R137" s="6" t="s">
        <v>3168</v>
      </c>
      <c r="S137" s="79" t="s">
        <v>3137</v>
      </c>
      <c r="T137" t="s">
        <v>115</v>
      </c>
      <c r="U137" t="s">
        <v>3194</v>
      </c>
      <c r="X137" s="1">
        <v>1</v>
      </c>
      <c r="Y137" s="234" t="s">
        <v>8579</v>
      </c>
      <c r="AD137" t="s">
        <v>955</v>
      </c>
    </row>
    <row r="138" spans="1:30" x14ac:dyDescent="0.2">
      <c r="A138" s="59" t="s">
        <v>8277</v>
      </c>
      <c r="B138" s="2"/>
      <c r="M138" s="39"/>
      <c r="R138" s="6" t="s">
        <v>3168</v>
      </c>
      <c r="S138" s="198" t="s">
        <v>8377</v>
      </c>
      <c r="T138" s="1">
        <v>1</v>
      </c>
      <c r="U138" t="s">
        <v>3326</v>
      </c>
      <c r="W138" s="25"/>
      <c r="X138" t="s">
        <v>3168</v>
      </c>
      <c r="Y138" s="158" t="s">
        <v>5693</v>
      </c>
      <c r="AD138" t="s">
        <v>955</v>
      </c>
    </row>
    <row r="139" spans="1:30" x14ac:dyDescent="0.2">
      <c r="A139" s="59" t="s">
        <v>8278</v>
      </c>
      <c r="B139" s="2"/>
      <c r="M139" s="39"/>
      <c r="R139" s="6" t="s">
        <v>3168</v>
      </c>
      <c r="T139" t="s">
        <v>3168</v>
      </c>
      <c r="U139" t="s">
        <v>2099</v>
      </c>
      <c r="W139" s="25"/>
      <c r="X139" t="s">
        <v>3168</v>
      </c>
      <c r="Y139" s="234" t="s">
        <v>8580</v>
      </c>
      <c r="Z139" t="s">
        <v>115</v>
      </c>
      <c r="AA139" s="171" t="s">
        <v>6351</v>
      </c>
      <c r="AD139" t="s">
        <v>955</v>
      </c>
    </row>
    <row r="140" spans="1:30" x14ac:dyDescent="0.2">
      <c r="A140" s="59" t="s">
        <v>2409</v>
      </c>
      <c r="B140" s="2"/>
      <c r="M140" s="39"/>
      <c r="R140" s="6" t="s">
        <v>3168</v>
      </c>
      <c r="T140" t="s">
        <v>3168</v>
      </c>
      <c r="X140" t="s">
        <v>3168</v>
      </c>
      <c r="Y140" s="234" t="s">
        <v>8581</v>
      </c>
      <c r="Z140" s="1">
        <v>1</v>
      </c>
      <c r="AA140" s="171" t="s">
        <v>6352</v>
      </c>
      <c r="AD140" t="s">
        <v>955</v>
      </c>
    </row>
    <row r="141" spans="1:30" x14ac:dyDescent="0.2">
      <c r="A141" s="147" t="s">
        <v>7050</v>
      </c>
      <c r="B141" s="2"/>
      <c r="M141" s="39"/>
      <c r="R141" s="6" t="s">
        <v>3168</v>
      </c>
      <c r="T141" t="s">
        <v>115</v>
      </c>
      <c r="U141" s="24" t="s">
        <v>6911</v>
      </c>
      <c r="V141" t="s">
        <v>115</v>
      </c>
      <c r="W141" t="s">
        <v>357</v>
      </c>
      <c r="X141" t="s">
        <v>3168</v>
      </c>
      <c r="AD141" t="s">
        <v>955</v>
      </c>
    </row>
    <row r="142" spans="1:30" x14ac:dyDescent="0.2">
      <c r="A142" s="59" t="s">
        <v>7999</v>
      </c>
      <c r="B142" s="2"/>
      <c r="M142" s="39"/>
      <c r="R142" s="6" t="s">
        <v>3168</v>
      </c>
      <c r="T142" s="1">
        <v>1</v>
      </c>
      <c r="U142" t="s">
        <v>344</v>
      </c>
      <c r="X142" t="s">
        <v>115</v>
      </c>
      <c r="Y142" s="234" t="s">
        <v>8582</v>
      </c>
      <c r="AD142" t="s">
        <v>955</v>
      </c>
    </row>
    <row r="143" spans="1:30" x14ac:dyDescent="0.2">
      <c r="A143" s="147" t="s">
        <v>4672</v>
      </c>
      <c r="B143" s="2"/>
      <c r="M143" s="39"/>
      <c r="R143" s="6" t="s">
        <v>3168</v>
      </c>
      <c r="T143" t="s">
        <v>3168</v>
      </c>
      <c r="U143" s="23" t="s">
        <v>226</v>
      </c>
      <c r="X143" t="s">
        <v>3168</v>
      </c>
      <c r="Y143" s="234" t="s">
        <v>8583</v>
      </c>
      <c r="AD143" t="s">
        <v>955</v>
      </c>
    </row>
    <row r="144" spans="1:30" x14ac:dyDescent="0.2">
      <c r="A144" s="59" t="s">
        <v>6364</v>
      </c>
      <c r="B144" s="2"/>
      <c r="M144" s="39"/>
      <c r="R144" s="6" t="s">
        <v>3168</v>
      </c>
      <c r="T144" s="1">
        <v>1</v>
      </c>
      <c r="U144" s="171" t="s">
        <v>6470</v>
      </c>
      <c r="AD144" t="s">
        <v>955</v>
      </c>
    </row>
    <row r="145" spans="1:30" x14ac:dyDescent="0.2">
      <c r="A145" s="147" t="s">
        <v>8406</v>
      </c>
      <c r="B145" s="2"/>
      <c r="M145" s="39"/>
      <c r="R145" s="6" t="s">
        <v>3168</v>
      </c>
      <c r="V145" t="s">
        <v>115</v>
      </c>
      <c r="W145" s="82" t="s">
        <v>7681</v>
      </c>
      <c r="X145" t="s">
        <v>115</v>
      </c>
      <c r="Y145" s="147" t="s">
        <v>7682</v>
      </c>
      <c r="AD145" t="s">
        <v>955</v>
      </c>
    </row>
    <row r="146" spans="1:30" x14ac:dyDescent="0.2">
      <c r="A146" s="2" t="s">
        <v>6255</v>
      </c>
      <c r="B146" s="2"/>
      <c r="M146" s="39"/>
      <c r="R146" s="6" t="s">
        <v>3168</v>
      </c>
      <c r="V146" s="1">
        <v>1</v>
      </c>
      <c r="W146" t="s">
        <v>2021</v>
      </c>
      <c r="AD146" t="s">
        <v>955</v>
      </c>
    </row>
    <row r="147" spans="1:30" x14ac:dyDescent="0.2">
      <c r="A147" s="1" t="s">
        <v>1366</v>
      </c>
      <c r="B147" s="2"/>
      <c r="M147" s="39"/>
      <c r="R147" s="6" t="s">
        <v>115</v>
      </c>
      <c r="S147" t="s">
        <v>5980</v>
      </c>
      <c r="T147" t="s">
        <v>115</v>
      </c>
      <c r="U147" t="s">
        <v>4790</v>
      </c>
      <c r="V147" t="s">
        <v>3168</v>
      </c>
      <c r="W147" s="123" t="s">
        <v>2023</v>
      </c>
      <c r="AD147" t="s">
        <v>955</v>
      </c>
    </row>
    <row r="148" spans="1:30" x14ac:dyDescent="0.2">
      <c r="A148" s="1" t="s">
        <v>7745</v>
      </c>
      <c r="B148" s="2"/>
      <c r="M148" s="39"/>
      <c r="R148" s="6" t="s">
        <v>3168</v>
      </c>
      <c r="S148" t="s">
        <v>4796</v>
      </c>
      <c r="T148" s="1">
        <v>1</v>
      </c>
      <c r="U148" s="171" t="s">
        <v>6471</v>
      </c>
      <c r="V148" t="s">
        <v>3168</v>
      </c>
      <c r="W148" t="s">
        <v>2611</v>
      </c>
      <c r="AD148" t="s">
        <v>955</v>
      </c>
    </row>
    <row r="149" spans="1:30" x14ac:dyDescent="0.2">
      <c r="A149" s="1" t="s">
        <v>1878</v>
      </c>
      <c r="B149" s="2"/>
      <c r="M149" s="39"/>
      <c r="R149" s="6" t="s">
        <v>3168</v>
      </c>
      <c r="S149" t="s">
        <v>1595</v>
      </c>
      <c r="T149" t="s">
        <v>3168</v>
      </c>
      <c r="U149" s="199" t="s">
        <v>7656</v>
      </c>
      <c r="V149" t="s">
        <v>3168</v>
      </c>
      <c r="W149" s="214"/>
      <c r="X149" s="14" t="s">
        <v>115</v>
      </c>
      <c r="Y149" s="234" t="s">
        <v>4033</v>
      </c>
      <c r="AD149" t="s">
        <v>955</v>
      </c>
    </row>
    <row r="150" spans="1:30" x14ac:dyDescent="0.2">
      <c r="A150" s="51" t="s">
        <v>2868</v>
      </c>
      <c r="M150" s="39"/>
      <c r="R150" s="6" t="s">
        <v>3168</v>
      </c>
      <c r="S150" t="s">
        <v>5951</v>
      </c>
      <c r="T150" t="s">
        <v>3168</v>
      </c>
      <c r="U150" s="99"/>
      <c r="V150" t="s">
        <v>3168</v>
      </c>
      <c r="W150" s="99"/>
      <c r="X150" s="1">
        <v>1</v>
      </c>
      <c r="Y150" s="234" t="s">
        <v>7970</v>
      </c>
      <c r="AD150" t="s">
        <v>955</v>
      </c>
    </row>
    <row r="151" spans="1:30" x14ac:dyDescent="0.2">
      <c r="A151" s="1" t="s">
        <v>760</v>
      </c>
      <c r="M151" s="39"/>
      <c r="R151" s="6" t="s">
        <v>3168</v>
      </c>
      <c r="S151" t="s">
        <v>2290</v>
      </c>
      <c r="T151" t="s">
        <v>115</v>
      </c>
      <c r="U151" s="14" t="s">
        <v>6022</v>
      </c>
      <c r="V151" t="s">
        <v>115</v>
      </c>
      <c r="W151" s="171" t="s">
        <v>8143</v>
      </c>
      <c r="X151" t="s">
        <v>3168</v>
      </c>
      <c r="Y151" s="234" t="s">
        <v>7959</v>
      </c>
      <c r="AD151" t="s">
        <v>955</v>
      </c>
    </row>
    <row r="152" spans="1:30" x14ac:dyDescent="0.2">
      <c r="A152" s="147" t="s">
        <v>8276</v>
      </c>
      <c r="M152" s="39"/>
      <c r="R152" s="6"/>
      <c r="S152" s="6"/>
      <c r="T152" s="1">
        <v>1</v>
      </c>
      <c r="U152" t="s">
        <v>4794</v>
      </c>
      <c r="V152" s="1">
        <v>1</v>
      </c>
      <c r="W152" t="s">
        <v>4792</v>
      </c>
      <c r="AD152" t="s">
        <v>955</v>
      </c>
    </row>
    <row r="153" spans="1:30" x14ac:dyDescent="0.2">
      <c r="A153" s="147" t="s">
        <v>6746</v>
      </c>
      <c r="B153" s="2"/>
      <c r="M153" s="39"/>
      <c r="T153" t="s">
        <v>3168</v>
      </c>
      <c r="U153" s="80" t="s">
        <v>4195</v>
      </c>
      <c r="V153" t="s">
        <v>3168</v>
      </c>
      <c r="W153" s="123" t="s">
        <v>4793</v>
      </c>
      <c r="Y153" s="199"/>
      <c r="AD153" t="s">
        <v>955</v>
      </c>
    </row>
    <row r="154" spans="1:30" x14ac:dyDescent="0.2">
      <c r="A154" s="1" t="s">
        <v>6257</v>
      </c>
      <c r="B154" s="2"/>
      <c r="M154" s="39"/>
      <c r="N154" s="6"/>
      <c r="O154" s="22" t="s">
        <v>2881</v>
      </c>
      <c r="P154" s="6"/>
      <c r="T154" t="s">
        <v>3168</v>
      </c>
      <c r="U154" t="s">
        <v>1593</v>
      </c>
      <c r="V154" t="s">
        <v>3168</v>
      </c>
      <c r="W154" t="s">
        <v>4795</v>
      </c>
      <c r="AD154" t="s">
        <v>955</v>
      </c>
    </row>
    <row r="155" spans="1:30" x14ac:dyDescent="0.2">
      <c r="A155" s="24" t="s">
        <v>7051</v>
      </c>
      <c r="B155" s="2"/>
      <c r="M155" s="39"/>
      <c r="N155" s="6" t="s">
        <v>115</v>
      </c>
      <c r="O155" t="s">
        <v>1359</v>
      </c>
      <c r="P155" s="6"/>
      <c r="T155" s="1">
        <v>1</v>
      </c>
      <c r="U155" s="214" t="s">
        <v>8010</v>
      </c>
      <c r="V155" t="s">
        <v>3168</v>
      </c>
      <c r="W155" t="s">
        <v>5979</v>
      </c>
      <c r="AD155" t="s">
        <v>955</v>
      </c>
    </row>
    <row r="156" spans="1:30" x14ac:dyDescent="0.2">
      <c r="A156" t="s">
        <v>4852</v>
      </c>
      <c r="B156" s="2"/>
      <c r="M156" s="39"/>
      <c r="N156" s="6" t="s">
        <v>3168</v>
      </c>
      <c r="O156" t="s">
        <v>2877</v>
      </c>
      <c r="P156" s="6"/>
      <c r="T156" t="s">
        <v>3168</v>
      </c>
      <c r="U156" s="14" t="s">
        <v>6472</v>
      </c>
      <c r="V156" s="1">
        <v>1</v>
      </c>
      <c r="W156" t="s">
        <v>4697</v>
      </c>
      <c r="AD156" t="s">
        <v>955</v>
      </c>
    </row>
    <row r="157" spans="1:30" x14ac:dyDescent="0.2">
      <c r="A157" s="147" t="s">
        <v>8398</v>
      </c>
      <c r="B157" s="2"/>
      <c r="M157" s="39"/>
      <c r="N157" s="6" t="s">
        <v>3168</v>
      </c>
      <c r="O157" s="102" t="s">
        <v>2882</v>
      </c>
      <c r="P157" s="6"/>
      <c r="V157" t="s">
        <v>3168</v>
      </c>
      <c r="W157" s="171" t="s">
        <v>6495</v>
      </c>
      <c r="AD157" t="s">
        <v>955</v>
      </c>
    </row>
    <row r="158" spans="1:30" x14ac:dyDescent="0.2">
      <c r="A158" s="147" t="s">
        <v>7806</v>
      </c>
      <c r="B158" s="2"/>
      <c r="M158" s="39"/>
      <c r="N158" s="6" t="s">
        <v>3168</v>
      </c>
      <c r="O158" t="s">
        <v>2879</v>
      </c>
      <c r="P158" s="6"/>
      <c r="AD158" t="s">
        <v>955</v>
      </c>
    </row>
    <row r="159" spans="1:30" x14ac:dyDescent="0.2">
      <c r="A159" s="183" t="s">
        <v>8285</v>
      </c>
      <c r="B159" s="2"/>
      <c r="M159" s="39"/>
      <c r="N159" s="6" t="s">
        <v>3168</v>
      </c>
      <c r="O159" t="s">
        <v>2880</v>
      </c>
      <c r="P159" s="6"/>
      <c r="V159" s="6" t="s">
        <v>115</v>
      </c>
      <c r="W159" t="s">
        <v>4725</v>
      </c>
      <c r="AD159" t="s">
        <v>955</v>
      </c>
    </row>
    <row r="160" spans="1:30" x14ac:dyDescent="0.2">
      <c r="A160" s="147" t="s">
        <v>8288</v>
      </c>
      <c r="B160" s="2"/>
      <c r="M160" s="39"/>
      <c r="N160" s="6" t="s">
        <v>3168</v>
      </c>
      <c r="O160" s="14" t="s">
        <v>7352</v>
      </c>
      <c r="P160" s="6"/>
      <c r="V160" s="1">
        <v>1</v>
      </c>
      <c r="W160" s="171" t="s">
        <v>6752</v>
      </c>
      <c r="AD160" t="s">
        <v>955</v>
      </c>
    </row>
    <row r="161" spans="1:30" x14ac:dyDescent="0.2">
      <c r="A161" s="147" t="s">
        <v>5536</v>
      </c>
      <c r="B161" s="2"/>
      <c r="M161" s="39"/>
      <c r="N161" s="6"/>
      <c r="O161" s="6"/>
      <c r="P161" s="6"/>
      <c r="V161" s="6" t="s">
        <v>3168</v>
      </c>
      <c r="W161" s="35" t="s">
        <v>5973</v>
      </c>
      <c r="AD161" t="s">
        <v>955</v>
      </c>
    </row>
    <row r="162" spans="1:30" x14ac:dyDescent="0.2">
      <c r="A162" s="147" t="s">
        <v>6988</v>
      </c>
      <c r="B162" s="2"/>
      <c r="M162" s="39"/>
      <c r="V162" s="6" t="s">
        <v>3168</v>
      </c>
      <c r="W162" s="42" t="s">
        <v>7520</v>
      </c>
      <c r="AD162" t="s">
        <v>955</v>
      </c>
    </row>
    <row r="163" spans="1:30" x14ac:dyDescent="0.2">
      <c r="A163" s="51" t="s">
        <v>2588</v>
      </c>
      <c r="B163" s="2"/>
      <c r="M163" s="39"/>
      <c r="R163" s="22" t="s">
        <v>2421</v>
      </c>
      <c r="S163" s="6"/>
      <c r="T163" s="6"/>
      <c r="U163" s="6"/>
      <c r="V163" s="6" t="s">
        <v>3168</v>
      </c>
      <c r="W163" s="99" t="s">
        <v>5016</v>
      </c>
      <c r="Y163" s="99" t="s">
        <v>5016</v>
      </c>
      <c r="AD163" t="s">
        <v>955</v>
      </c>
    </row>
    <row r="164" spans="1:30" x14ac:dyDescent="0.2">
      <c r="A164" s="183" t="s">
        <v>8736</v>
      </c>
      <c r="M164" s="39"/>
      <c r="R164" s="6"/>
      <c r="S164" s="99" t="s">
        <v>5016</v>
      </c>
      <c r="U164" s="99" t="s">
        <v>5016</v>
      </c>
      <c r="V164" s="6" t="s">
        <v>115</v>
      </c>
      <c r="W164" t="s">
        <v>4655</v>
      </c>
      <c r="X164" t="s">
        <v>115</v>
      </c>
      <c r="Y164" s="35" t="s">
        <v>2690</v>
      </c>
      <c r="AD164" t="s">
        <v>955</v>
      </c>
    </row>
    <row r="165" spans="1:30" x14ac:dyDescent="0.2">
      <c r="A165" s="183" t="s">
        <v>6989</v>
      </c>
      <c r="M165" s="39"/>
      <c r="R165" s="6" t="s">
        <v>115</v>
      </c>
      <c r="S165" t="s">
        <v>4832</v>
      </c>
      <c r="T165" t="s">
        <v>115</v>
      </c>
      <c r="U165" t="s">
        <v>5037</v>
      </c>
      <c r="V165" s="1">
        <v>1</v>
      </c>
      <c r="W165" s="92" t="s">
        <v>4876</v>
      </c>
      <c r="X165" s="1">
        <v>1</v>
      </c>
      <c r="Y165" s="35" t="s">
        <v>925</v>
      </c>
      <c r="AD165" t="s">
        <v>955</v>
      </c>
    </row>
    <row r="166" spans="1:30" x14ac:dyDescent="0.2">
      <c r="A166" s="14" t="s">
        <v>6366</v>
      </c>
      <c r="M166" s="39"/>
      <c r="R166" s="6" t="s">
        <v>3168</v>
      </c>
      <c r="S166" t="s">
        <v>3568</v>
      </c>
      <c r="T166" t="s">
        <v>3168</v>
      </c>
      <c r="U166" t="s">
        <v>554</v>
      </c>
      <c r="V166" s="6" t="s">
        <v>3168</v>
      </c>
      <c r="W166" s="43" t="s">
        <v>2467</v>
      </c>
      <c r="X166" t="s">
        <v>3168</v>
      </c>
      <c r="AD166" t="s">
        <v>955</v>
      </c>
    </row>
    <row r="167" spans="1:30" x14ac:dyDescent="0.2">
      <c r="A167" s="26" t="s">
        <v>6804</v>
      </c>
      <c r="D167" s="15"/>
      <c r="M167" s="39"/>
      <c r="R167" s="6" t="s">
        <v>3168</v>
      </c>
      <c r="S167" t="s">
        <v>4828</v>
      </c>
      <c r="T167" t="s">
        <v>3168</v>
      </c>
      <c r="U167" s="92" t="s">
        <v>4732</v>
      </c>
      <c r="V167" s="6" t="s">
        <v>3168</v>
      </c>
      <c r="W167" s="35" t="s">
        <v>1949</v>
      </c>
      <c r="X167" t="s">
        <v>115</v>
      </c>
      <c r="Y167" s="35" t="s">
        <v>2168</v>
      </c>
      <c r="AD167" t="s">
        <v>955</v>
      </c>
    </row>
    <row r="168" spans="1:30" x14ac:dyDescent="0.2">
      <c r="A168" s="1" t="s">
        <v>8009</v>
      </c>
      <c r="M168" s="39"/>
      <c r="R168" s="6" t="s">
        <v>3168</v>
      </c>
      <c r="S168" s="94" t="s">
        <v>4726</v>
      </c>
      <c r="T168" t="s">
        <v>3168</v>
      </c>
      <c r="V168" s="1">
        <v>1</v>
      </c>
      <c r="W168" s="35" t="s">
        <v>4142</v>
      </c>
      <c r="X168" s="1">
        <v>1</v>
      </c>
      <c r="Y168" s="35" t="s">
        <v>2169</v>
      </c>
      <c r="AD168" t="s">
        <v>955</v>
      </c>
    </row>
    <row r="169" spans="1:30" x14ac:dyDescent="0.2">
      <c r="A169" s="147" t="s">
        <v>8283</v>
      </c>
      <c r="M169" s="39"/>
      <c r="R169" s="6" t="s">
        <v>3168</v>
      </c>
      <c r="S169" s="92" t="s">
        <v>4729</v>
      </c>
      <c r="T169" t="s">
        <v>115</v>
      </c>
      <c r="U169" s="92" t="s">
        <v>4875</v>
      </c>
      <c r="V169" s="6" t="s">
        <v>3168</v>
      </c>
      <c r="W169" s="14" t="s">
        <v>7521</v>
      </c>
      <c r="X169" t="s">
        <v>3168</v>
      </c>
      <c r="Y169" s="214" t="s">
        <v>8018</v>
      </c>
      <c r="AD169" t="s">
        <v>955</v>
      </c>
    </row>
    <row r="170" spans="1:30" x14ac:dyDescent="0.2">
      <c r="M170" s="39"/>
      <c r="R170" s="6" t="s">
        <v>3168</v>
      </c>
      <c r="S170" s="92" t="s">
        <v>4730</v>
      </c>
      <c r="T170" t="s">
        <v>3168</v>
      </c>
      <c r="U170" t="s">
        <v>4736</v>
      </c>
      <c r="V170" s="6" t="s">
        <v>3168</v>
      </c>
      <c r="AD170" t="s">
        <v>955</v>
      </c>
    </row>
    <row r="171" spans="1:30" x14ac:dyDescent="0.2">
      <c r="A171" s="15" t="s">
        <v>2670</v>
      </c>
      <c r="M171" s="39"/>
      <c r="R171" s="6" t="s">
        <v>3168</v>
      </c>
      <c r="S171" s="92" t="s">
        <v>4731</v>
      </c>
      <c r="T171" t="s">
        <v>3168</v>
      </c>
      <c r="U171" s="92" t="s">
        <v>4737</v>
      </c>
      <c r="V171" s="6" t="s">
        <v>115</v>
      </c>
      <c r="W171" t="s">
        <v>4714</v>
      </c>
      <c r="X171" t="s">
        <v>115</v>
      </c>
      <c r="Y171" s="92" t="s">
        <v>4717</v>
      </c>
      <c r="AD171" t="s">
        <v>955</v>
      </c>
    </row>
    <row r="172" spans="1:30" x14ac:dyDescent="0.2">
      <c r="A172" t="s">
        <v>1266</v>
      </c>
      <c r="B172" s="2"/>
      <c r="M172" s="39"/>
      <c r="R172" s="6"/>
      <c r="S172" s="6"/>
      <c r="T172" s="6" t="s">
        <v>3168</v>
      </c>
      <c r="U172" t="s">
        <v>5031</v>
      </c>
      <c r="V172" s="1">
        <v>1</v>
      </c>
      <c r="W172" s="35" t="s">
        <v>4713</v>
      </c>
      <c r="X172" s="1">
        <v>1</v>
      </c>
      <c r="Y172" s="214" t="s">
        <v>4716</v>
      </c>
      <c r="AD172" t="s">
        <v>955</v>
      </c>
    </row>
    <row r="173" spans="1:30" x14ac:dyDescent="0.2">
      <c r="A173" t="s">
        <v>1267</v>
      </c>
      <c r="B173" s="2"/>
      <c r="M173" s="39"/>
      <c r="T173" s="6" t="s">
        <v>3168</v>
      </c>
      <c r="V173" s="6" t="s">
        <v>3168</v>
      </c>
      <c r="W173" s="43" t="s">
        <v>2466</v>
      </c>
      <c r="X173" t="s">
        <v>3168</v>
      </c>
      <c r="Y173" s="173" t="s">
        <v>6983</v>
      </c>
      <c r="AD173" t="s">
        <v>955</v>
      </c>
    </row>
    <row r="174" spans="1:30" x14ac:dyDescent="0.2">
      <c r="A174" t="s">
        <v>1268</v>
      </c>
      <c r="B174" s="2"/>
      <c r="M174" s="39"/>
      <c r="T174" s="6" t="s">
        <v>115</v>
      </c>
      <c r="U174" t="s">
        <v>4562</v>
      </c>
      <c r="V174" s="1">
        <v>1</v>
      </c>
      <c r="W174" s="92" t="s">
        <v>4715</v>
      </c>
      <c r="X174" t="s">
        <v>3168</v>
      </c>
      <c r="Y174" s="171" t="s">
        <v>6985</v>
      </c>
      <c r="AD174" t="s">
        <v>955</v>
      </c>
    </row>
    <row r="175" spans="1:30" x14ac:dyDescent="0.2">
      <c r="A175" t="s">
        <v>1789</v>
      </c>
      <c r="B175" s="2"/>
      <c r="M175" s="39"/>
      <c r="Q175" s="246"/>
      <c r="T175" s="6" t="s">
        <v>3168</v>
      </c>
      <c r="U175" t="s">
        <v>4722</v>
      </c>
      <c r="V175" s="6" t="s">
        <v>3168</v>
      </c>
      <c r="W175" s="92" t="s">
        <v>7684</v>
      </c>
      <c r="X175" t="s">
        <v>3168</v>
      </c>
      <c r="Y175" s="171" t="s">
        <v>6023</v>
      </c>
      <c r="AD175" t="s">
        <v>955</v>
      </c>
    </row>
    <row r="176" spans="1:30" x14ac:dyDescent="0.2">
      <c r="A176" t="s">
        <v>1943</v>
      </c>
      <c r="B176" s="2"/>
      <c r="M176" s="39"/>
      <c r="P176" s="1"/>
      <c r="Q176" s="181"/>
      <c r="T176" s="6" t="s">
        <v>3168</v>
      </c>
      <c r="U176" s="92" t="s">
        <v>4721</v>
      </c>
      <c r="V176" s="6"/>
      <c r="X176" t="s">
        <v>3168</v>
      </c>
      <c r="Y176" s="171" t="s">
        <v>6984</v>
      </c>
      <c r="AD176" t="s">
        <v>955</v>
      </c>
    </row>
    <row r="177" spans="1:30" x14ac:dyDescent="0.2">
      <c r="A177" t="s">
        <v>2072</v>
      </c>
      <c r="B177" s="2"/>
      <c r="M177" s="39"/>
      <c r="T177" s="6" t="s">
        <v>3168</v>
      </c>
      <c r="U177" s="94" t="s">
        <v>4720</v>
      </c>
      <c r="X177" t="s">
        <v>3168</v>
      </c>
      <c r="Y177" s="171" t="s">
        <v>6986</v>
      </c>
      <c r="AD177" t="s">
        <v>955</v>
      </c>
    </row>
    <row r="178" spans="1:30" x14ac:dyDescent="0.2">
      <c r="B178" s="2"/>
      <c r="M178" s="39"/>
      <c r="T178" s="6" t="s">
        <v>3168</v>
      </c>
      <c r="U178" s="35" t="s">
        <v>4163</v>
      </c>
      <c r="V178" t="s">
        <v>115</v>
      </c>
      <c r="W178" s="246" t="s">
        <v>8778</v>
      </c>
      <c r="X178" t="s">
        <v>3168</v>
      </c>
      <c r="AD178" t="s">
        <v>955</v>
      </c>
    </row>
    <row r="179" spans="1:30" x14ac:dyDescent="0.2">
      <c r="B179" s="2"/>
      <c r="T179" s="6" t="s">
        <v>3168</v>
      </c>
      <c r="U179" s="77" t="s">
        <v>4162</v>
      </c>
      <c r="V179" s="1">
        <v>1</v>
      </c>
      <c r="W179" s="246" t="s">
        <v>8779</v>
      </c>
      <c r="X179" t="s">
        <v>115</v>
      </c>
      <c r="Y179" s="92" t="s">
        <v>4718</v>
      </c>
      <c r="AD179" t="s">
        <v>955</v>
      </c>
    </row>
    <row r="180" spans="1:30" x14ac:dyDescent="0.2">
      <c r="B180" s="2"/>
      <c r="T180" s="6" t="s">
        <v>3168</v>
      </c>
      <c r="U180" s="42" t="s">
        <v>3553</v>
      </c>
      <c r="V180" s="158" t="s">
        <v>3168</v>
      </c>
      <c r="X180" s="1">
        <v>1</v>
      </c>
      <c r="Y180" s="35" t="s">
        <v>4719</v>
      </c>
      <c r="AD180" t="s">
        <v>955</v>
      </c>
    </row>
    <row r="181" spans="1:30" x14ac:dyDescent="0.2">
      <c r="A181" s="23" t="s">
        <v>2085</v>
      </c>
      <c r="B181" s="2"/>
      <c r="T181" s="6" t="s">
        <v>3168</v>
      </c>
      <c r="U181" s="67" t="s">
        <v>4724</v>
      </c>
      <c r="V181" t="s">
        <v>115</v>
      </c>
      <c r="W181" s="246" t="s">
        <v>8780</v>
      </c>
      <c r="X181" s="158" t="s">
        <v>3168</v>
      </c>
      <c r="Y181" s="158" t="s">
        <v>5997</v>
      </c>
      <c r="AD181" t="s">
        <v>955</v>
      </c>
    </row>
    <row r="182" spans="1:30" x14ac:dyDescent="0.2">
      <c r="A182" s="35" t="s">
        <v>1032</v>
      </c>
      <c r="B182" s="2"/>
      <c r="T182" s="6" t="s">
        <v>3168</v>
      </c>
      <c r="U182" s="92" t="s">
        <v>4723</v>
      </c>
      <c r="V182" s="1">
        <v>1</v>
      </c>
      <c r="W182" s="246" t="s">
        <v>8781</v>
      </c>
      <c r="X182" s="158" t="s">
        <v>3168</v>
      </c>
      <c r="Y182" s="158" t="s">
        <v>5998</v>
      </c>
      <c r="AD182" t="s">
        <v>955</v>
      </c>
    </row>
    <row r="183" spans="1:30" x14ac:dyDescent="0.2">
      <c r="A183" s="42" t="s">
        <v>1020</v>
      </c>
      <c r="T183" s="6" t="s">
        <v>3168</v>
      </c>
      <c r="U183" s="94" t="s">
        <v>4720</v>
      </c>
      <c r="V183" s="158" t="s">
        <v>3168</v>
      </c>
      <c r="AD183" t="s">
        <v>955</v>
      </c>
    </row>
    <row r="184" spans="1:30" x14ac:dyDescent="0.2">
      <c r="A184" s="67" t="s">
        <v>2818</v>
      </c>
      <c r="T184" s="6" t="s">
        <v>3168</v>
      </c>
      <c r="U184" s="14" t="s">
        <v>7519</v>
      </c>
      <c r="V184" t="s">
        <v>115</v>
      </c>
      <c r="W184" s="246" t="s">
        <v>8776</v>
      </c>
      <c r="AD184" t="s">
        <v>955</v>
      </c>
    </row>
    <row r="185" spans="1:30" x14ac:dyDescent="0.2">
      <c r="A185" s="79" t="s">
        <v>3595</v>
      </c>
      <c r="R185" s="6"/>
      <c r="S185" s="22" t="s">
        <v>5141</v>
      </c>
      <c r="T185" s="6"/>
      <c r="U185" s="6"/>
      <c r="V185" s="1">
        <v>1</v>
      </c>
      <c r="W185" s="171" t="s">
        <v>6321</v>
      </c>
      <c r="AD185" t="s">
        <v>955</v>
      </c>
    </row>
    <row r="186" spans="1:30" x14ac:dyDescent="0.2">
      <c r="A186" s="92" t="s">
        <v>1181</v>
      </c>
      <c r="R186" s="6" t="s">
        <v>115</v>
      </c>
      <c r="S186" s="30" t="s">
        <v>5135</v>
      </c>
      <c r="T186" t="s">
        <v>115</v>
      </c>
      <c r="U186" t="s">
        <v>2690</v>
      </c>
      <c r="V186" s="158" t="s">
        <v>3168</v>
      </c>
      <c r="Z186" t="s">
        <v>115</v>
      </c>
      <c r="AA186" s="79" t="s">
        <v>3455</v>
      </c>
      <c r="AD186" t="s">
        <v>955</v>
      </c>
    </row>
    <row r="187" spans="1:30" x14ac:dyDescent="0.2">
      <c r="A187" s="128" t="s">
        <v>4477</v>
      </c>
      <c r="R187" s="6" t="s">
        <v>3168</v>
      </c>
      <c r="S187" t="s">
        <v>4411</v>
      </c>
      <c r="T187" t="s">
        <v>3168</v>
      </c>
      <c r="U187" s="14" t="s">
        <v>5156</v>
      </c>
      <c r="V187" t="s">
        <v>115</v>
      </c>
      <c r="W187" s="42" t="s">
        <v>3739</v>
      </c>
      <c r="X187" t="s">
        <v>115</v>
      </c>
      <c r="Y187" s="92" t="s">
        <v>2610</v>
      </c>
      <c r="Z187" s="1">
        <v>1</v>
      </c>
      <c r="AA187" s="171" t="s">
        <v>6337</v>
      </c>
      <c r="AD187" t="s">
        <v>955</v>
      </c>
    </row>
    <row r="188" spans="1:30" x14ac:dyDescent="0.2">
      <c r="A188" s="134" t="s">
        <v>3085</v>
      </c>
      <c r="R188" s="6" t="s">
        <v>3168</v>
      </c>
      <c r="S188" t="s">
        <v>5130</v>
      </c>
      <c r="T188" t="s">
        <v>1813</v>
      </c>
      <c r="U188" s="99" t="s">
        <v>5131</v>
      </c>
      <c r="V188" s="1">
        <v>1</v>
      </c>
      <c r="W188" s="42" t="s">
        <v>3052</v>
      </c>
      <c r="X188" s="1">
        <v>1</v>
      </c>
      <c r="Y188" s="171" t="s">
        <v>6336</v>
      </c>
      <c r="Z188" t="s">
        <v>3168</v>
      </c>
      <c r="AA188" s="79" t="s">
        <v>7751</v>
      </c>
      <c r="AD188" t="s">
        <v>955</v>
      </c>
    </row>
    <row r="189" spans="1:30" x14ac:dyDescent="0.2">
      <c r="A189" s="55" t="s">
        <v>4987</v>
      </c>
      <c r="R189" s="6" t="s">
        <v>3168</v>
      </c>
      <c r="S189" t="s">
        <v>5132</v>
      </c>
      <c r="T189" t="s">
        <v>115</v>
      </c>
      <c r="U189" s="79" t="s">
        <v>5139</v>
      </c>
      <c r="V189" t="s">
        <v>3168</v>
      </c>
      <c r="W189" s="42" t="s">
        <v>1235</v>
      </c>
      <c r="X189" t="s">
        <v>3168</v>
      </c>
      <c r="Y189" s="92" t="s">
        <v>2609</v>
      </c>
      <c r="Z189" t="s">
        <v>3168</v>
      </c>
      <c r="AA189" s="214" t="s">
        <v>8136</v>
      </c>
      <c r="AB189" t="s">
        <v>115</v>
      </c>
      <c r="AC189" s="14" t="s">
        <v>8137</v>
      </c>
      <c r="AD189" t="s">
        <v>955</v>
      </c>
    </row>
    <row r="190" spans="1:30" x14ac:dyDescent="0.2">
      <c r="A190" s="97" t="s">
        <v>4670</v>
      </c>
      <c r="M190" s="39"/>
      <c r="R190" s="6"/>
      <c r="S190" s="6"/>
      <c r="T190" s="6" t="s">
        <v>3168</v>
      </c>
      <c r="U190" s="79" t="s">
        <v>5133</v>
      </c>
      <c r="V190" t="s">
        <v>3168</v>
      </c>
      <c r="W190" s="246" t="s">
        <v>8777</v>
      </c>
      <c r="X190" s="1">
        <v>1</v>
      </c>
      <c r="Y190" s="92" t="s">
        <v>3259</v>
      </c>
      <c r="Z190" s="1">
        <v>1</v>
      </c>
      <c r="AA190" s="214" t="s">
        <v>5347</v>
      </c>
      <c r="AD190" t="s">
        <v>955</v>
      </c>
    </row>
    <row r="191" spans="1:30" x14ac:dyDescent="0.2">
      <c r="A191" s="146" t="s">
        <v>5199</v>
      </c>
      <c r="M191" s="39"/>
      <c r="T191" s="6" t="s">
        <v>3168</v>
      </c>
      <c r="U191" s="144" t="s">
        <v>6728</v>
      </c>
      <c r="V191" t="s">
        <v>3168</v>
      </c>
      <c r="W191" s="42" t="s">
        <v>4065</v>
      </c>
      <c r="X191" t="s">
        <v>3168</v>
      </c>
      <c r="Y191" s="92" t="s">
        <v>7522</v>
      </c>
      <c r="Z191" s="14" t="s">
        <v>1813</v>
      </c>
      <c r="AD191" t="s">
        <v>955</v>
      </c>
    </row>
    <row r="192" spans="1:30" x14ac:dyDescent="0.2">
      <c r="A192" s="158" t="s">
        <v>5539</v>
      </c>
      <c r="M192" s="39"/>
      <c r="T192" s="6" t="s">
        <v>3168</v>
      </c>
      <c r="U192" s="79" t="s">
        <v>5134</v>
      </c>
      <c r="V192" t="s">
        <v>3168</v>
      </c>
      <c r="W192" s="42" t="s">
        <v>227</v>
      </c>
      <c r="X192" s="158" t="s">
        <v>1813</v>
      </c>
      <c r="Z192" t="s">
        <v>115</v>
      </c>
      <c r="AA192" s="143" t="s">
        <v>5123</v>
      </c>
      <c r="AD192" t="s">
        <v>955</v>
      </c>
    </row>
    <row r="193" spans="1:30" x14ac:dyDescent="0.2">
      <c r="A193" s="171" t="s">
        <v>6114</v>
      </c>
      <c r="M193" s="39"/>
      <c r="T193" s="6" t="s">
        <v>3168</v>
      </c>
      <c r="U193" s="6"/>
      <c r="V193" s="158" t="s">
        <v>3168</v>
      </c>
      <c r="X193" t="s">
        <v>115</v>
      </c>
      <c r="Y193" s="171" t="s">
        <v>3109</v>
      </c>
      <c r="Z193" s="1">
        <v>1</v>
      </c>
      <c r="AA193" s="143" t="s">
        <v>5117</v>
      </c>
      <c r="AD193" t="s">
        <v>955</v>
      </c>
    </row>
    <row r="194" spans="1:30" x14ac:dyDescent="0.2">
      <c r="A194" s="181" t="s">
        <v>6887</v>
      </c>
      <c r="M194" s="39"/>
      <c r="T194" t="s">
        <v>3168</v>
      </c>
      <c r="U194" s="145" t="s">
        <v>5136</v>
      </c>
      <c r="V194" t="s">
        <v>115</v>
      </c>
      <c r="W194" s="246" t="s">
        <v>8774</v>
      </c>
      <c r="X194" s="1">
        <v>1</v>
      </c>
      <c r="Y194" s="171" t="s">
        <v>6327</v>
      </c>
      <c r="Z194" t="s">
        <v>3168</v>
      </c>
      <c r="AA194" s="171" t="s">
        <v>6874</v>
      </c>
      <c r="AD194" t="s">
        <v>955</v>
      </c>
    </row>
    <row r="195" spans="1:30" x14ac:dyDescent="0.2">
      <c r="A195" s="199" t="s">
        <v>7264</v>
      </c>
      <c r="M195" s="39"/>
      <c r="T195" t="s">
        <v>3168</v>
      </c>
      <c r="U195" s="143" t="s">
        <v>5140</v>
      </c>
      <c r="V195" s="1">
        <v>1</v>
      </c>
      <c r="W195" s="143" t="s">
        <v>5174</v>
      </c>
      <c r="X195" s="158" t="s">
        <v>3168</v>
      </c>
      <c r="Y195" s="171" t="s">
        <v>7523</v>
      </c>
      <c r="Z195" t="s">
        <v>3168</v>
      </c>
      <c r="AD195" t="s">
        <v>955</v>
      </c>
    </row>
    <row r="196" spans="1:30" x14ac:dyDescent="0.2">
      <c r="A196" s="214" t="s">
        <v>7655</v>
      </c>
      <c r="M196" s="39"/>
      <c r="T196" t="s">
        <v>3168</v>
      </c>
      <c r="U196" s="143" t="s">
        <v>5137</v>
      </c>
      <c r="V196" s="158" t="s">
        <v>3168</v>
      </c>
      <c r="W196" s="246" t="s">
        <v>8775</v>
      </c>
      <c r="X196" s="14" t="s">
        <v>1813</v>
      </c>
      <c r="Z196" t="s">
        <v>115</v>
      </c>
      <c r="AA196" s="181" t="s">
        <v>7165</v>
      </c>
      <c r="AD196" t="s">
        <v>955</v>
      </c>
    </row>
    <row r="197" spans="1:30" x14ac:dyDescent="0.2">
      <c r="A197" s="234" t="s">
        <v>8016</v>
      </c>
      <c r="M197" s="39"/>
      <c r="T197" t="s">
        <v>3168</v>
      </c>
      <c r="U197" s="143" t="s">
        <v>5138</v>
      </c>
      <c r="V197" s="1">
        <v>1</v>
      </c>
      <c r="W197" s="234" t="s">
        <v>8190</v>
      </c>
      <c r="X197" t="s">
        <v>115</v>
      </c>
      <c r="Y197" s="171" t="s">
        <v>6723</v>
      </c>
      <c r="Z197" s="1">
        <v>1</v>
      </c>
      <c r="AA197" s="214" t="s">
        <v>7752</v>
      </c>
      <c r="AD197" t="s">
        <v>955</v>
      </c>
    </row>
    <row r="198" spans="1:30" x14ac:dyDescent="0.2">
      <c r="A198" s="234"/>
      <c r="M198" s="39"/>
      <c r="T198" t="s">
        <v>3168</v>
      </c>
      <c r="U198" s="246" t="s">
        <v>8772</v>
      </c>
      <c r="X198" s="1">
        <v>1</v>
      </c>
      <c r="Y198" s="171" t="s">
        <v>6724</v>
      </c>
      <c r="Z198" s="1"/>
      <c r="AA198" s="214"/>
      <c r="AD198" t="s">
        <v>955</v>
      </c>
    </row>
    <row r="199" spans="1:30" x14ac:dyDescent="0.2">
      <c r="A199" s="234"/>
      <c r="M199" s="39"/>
      <c r="T199" s="1">
        <v>1</v>
      </c>
      <c r="U199" s="246" t="s">
        <v>8773</v>
      </c>
      <c r="X199" t="s">
        <v>3168</v>
      </c>
      <c r="Y199" s="171" t="s">
        <v>6725</v>
      </c>
      <c r="Z199" s="1"/>
      <c r="AA199" s="214"/>
      <c r="AD199" t="s">
        <v>955</v>
      </c>
    </row>
    <row r="200" spans="1:30" x14ac:dyDescent="0.2">
      <c r="A200" s="246" t="s">
        <v>8605</v>
      </c>
      <c r="M200" s="39"/>
      <c r="U200" s="143"/>
      <c r="X200" t="s">
        <v>3168</v>
      </c>
      <c r="AD200" t="s">
        <v>955</v>
      </c>
    </row>
    <row r="201" spans="1:30" x14ac:dyDescent="0.2">
      <c r="M201" s="39"/>
      <c r="T201" t="s">
        <v>115</v>
      </c>
      <c r="U201" s="246" t="s">
        <v>8737</v>
      </c>
      <c r="X201" t="s">
        <v>115</v>
      </c>
      <c r="Y201" s="79" t="s">
        <v>866</v>
      </c>
      <c r="AD201" t="s">
        <v>955</v>
      </c>
    </row>
    <row r="202" spans="1:30" x14ac:dyDescent="0.2">
      <c r="M202" s="39"/>
      <c r="T202" s="1">
        <v>1</v>
      </c>
      <c r="U202" s="246" t="s">
        <v>8738</v>
      </c>
      <c r="X202" s="1">
        <v>1</v>
      </c>
      <c r="Y202" s="171" t="s">
        <v>6726</v>
      </c>
      <c r="AD202" t="s">
        <v>955</v>
      </c>
    </row>
    <row r="203" spans="1:30" x14ac:dyDescent="0.2">
      <c r="M203" s="39"/>
      <c r="T203" t="s">
        <v>3168</v>
      </c>
      <c r="U203" s="246" t="s">
        <v>8745</v>
      </c>
      <c r="X203" t="s">
        <v>3168</v>
      </c>
      <c r="Y203" s="171" t="s">
        <v>6727</v>
      </c>
      <c r="AD203" t="s">
        <v>955</v>
      </c>
    </row>
    <row r="204" spans="1:30" x14ac:dyDescent="0.2">
      <c r="M204" s="39"/>
      <c r="T204" t="s">
        <v>3168</v>
      </c>
      <c r="U204" s="171"/>
      <c r="AD204" t="s">
        <v>955</v>
      </c>
    </row>
    <row r="205" spans="1:30" x14ac:dyDescent="0.2">
      <c r="A205" s="15" t="s">
        <v>1901</v>
      </c>
      <c r="M205" s="39"/>
      <c r="T205" t="s">
        <v>115</v>
      </c>
      <c r="U205" s="171" t="s">
        <v>6860</v>
      </c>
      <c r="AD205" t="s">
        <v>955</v>
      </c>
    </row>
    <row r="206" spans="1:30" x14ac:dyDescent="0.2">
      <c r="A206" s="15" t="s">
        <v>5761</v>
      </c>
      <c r="M206" s="39"/>
      <c r="T206" s="1">
        <v>1</v>
      </c>
      <c r="U206" s="171" t="s">
        <v>6861</v>
      </c>
      <c r="AD206" t="s">
        <v>955</v>
      </c>
    </row>
    <row r="207" spans="1:30" x14ac:dyDescent="0.2">
      <c r="M207" s="39"/>
      <c r="T207" t="s">
        <v>3168</v>
      </c>
      <c r="U207" s="171" t="s">
        <v>6862</v>
      </c>
      <c r="X207" t="s">
        <v>115</v>
      </c>
      <c r="Y207" s="171" t="s">
        <v>6345</v>
      </c>
      <c r="Z207" t="s">
        <v>115</v>
      </c>
      <c r="AA207" s="143" t="s">
        <v>5178</v>
      </c>
      <c r="AD207" t="s">
        <v>955</v>
      </c>
    </row>
    <row r="208" spans="1:30" x14ac:dyDescent="0.2">
      <c r="A208" s="45" t="s">
        <v>3724</v>
      </c>
      <c r="M208" s="39"/>
      <c r="T208" t="s">
        <v>3168</v>
      </c>
      <c r="U208" s="144" t="s">
        <v>6863</v>
      </c>
      <c r="X208" s="1">
        <v>1</v>
      </c>
      <c r="Y208" s="171" t="s">
        <v>6344</v>
      </c>
      <c r="Z208" s="1">
        <v>1</v>
      </c>
      <c r="AA208" s="143" t="s">
        <v>5191</v>
      </c>
      <c r="AD208" t="s">
        <v>955</v>
      </c>
    </row>
    <row r="209" spans="1:30" x14ac:dyDescent="0.2">
      <c r="A209" s="212" t="s">
        <v>4470</v>
      </c>
      <c r="M209" s="39"/>
      <c r="T209" t="s">
        <v>3168</v>
      </c>
      <c r="U209" s="171" t="s">
        <v>6867</v>
      </c>
      <c r="X209" s="1">
        <v>1</v>
      </c>
      <c r="Y209" s="181" t="s">
        <v>7275</v>
      </c>
      <c r="AD209" t="s">
        <v>955</v>
      </c>
    </row>
    <row r="210" spans="1:30" x14ac:dyDescent="0.2">
      <c r="A210" s="107" t="s">
        <v>4471</v>
      </c>
      <c r="M210" s="39"/>
      <c r="T210" t="s">
        <v>3168</v>
      </c>
      <c r="X210" t="s">
        <v>3168</v>
      </c>
      <c r="Y210" s="171" t="s">
        <v>6346</v>
      </c>
      <c r="AD210" t="s">
        <v>955</v>
      </c>
    </row>
    <row r="211" spans="1:30" x14ac:dyDescent="0.2">
      <c r="A211" s="200" t="s">
        <v>597</v>
      </c>
      <c r="M211" s="39"/>
      <c r="T211" t="s">
        <v>115</v>
      </c>
      <c r="U211" s="246" t="s">
        <v>8739</v>
      </c>
      <c r="AD211" t="s">
        <v>955</v>
      </c>
    </row>
    <row r="212" spans="1:30" x14ac:dyDescent="0.2">
      <c r="A212" s="125" t="s">
        <v>598</v>
      </c>
      <c r="M212" s="39"/>
      <c r="T212" s="1">
        <v>1</v>
      </c>
      <c r="U212" s="246" t="s">
        <v>8740</v>
      </c>
      <c r="X212" t="s">
        <v>115</v>
      </c>
      <c r="Y212" s="171" t="s">
        <v>6328</v>
      </c>
      <c r="AD212" t="s">
        <v>955</v>
      </c>
    </row>
    <row r="213" spans="1:30" x14ac:dyDescent="0.2">
      <c r="A213" s="208" t="s">
        <v>4472</v>
      </c>
      <c r="M213" s="39"/>
      <c r="T213" t="s">
        <v>3168</v>
      </c>
      <c r="U213" s="246" t="s">
        <v>8743</v>
      </c>
      <c r="X213" s="1">
        <v>1</v>
      </c>
      <c r="Y213" s="171" t="s">
        <v>6329</v>
      </c>
      <c r="AD213" t="s">
        <v>955</v>
      </c>
    </row>
    <row r="214" spans="1:30" x14ac:dyDescent="0.2">
      <c r="A214" s="110" t="s">
        <v>4473</v>
      </c>
      <c r="M214" s="39"/>
      <c r="T214" t="s">
        <v>3168</v>
      </c>
      <c r="U214" s="246" t="s">
        <v>8744</v>
      </c>
      <c r="AD214" t="s">
        <v>955</v>
      </c>
    </row>
    <row r="215" spans="1:30" x14ac:dyDescent="0.2">
      <c r="A215" s="108" t="s">
        <v>4474</v>
      </c>
      <c r="M215" s="39"/>
      <c r="T215" t="s">
        <v>3168</v>
      </c>
      <c r="V215" t="s">
        <v>115</v>
      </c>
      <c r="W215" s="171" t="s">
        <v>6333</v>
      </c>
      <c r="X215" t="s">
        <v>115</v>
      </c>
      <c r="Y215" s="171" t="s">
        <v>6330</v>
      </c>
      <c r="AD215" t="s">
        <v>955</v>
      </c>
    </row>
    <row r="216" spans="1:30" x14ac:dyDescent="0.2">
      <c r="A216" s="126" t="s">
        <v>4475</v>
      </c>
      <c r="M216" s="39"/>
      <c r="T216" t="s">
        <v>115</v>
      </c>
      <c r="U216" s="246" t="s">
        <v>8741</v>
      </c>
      <c r="V216" t="s">
        <v>3168</v>
      </c>
      <c r="W216" s="175" t="s">
        <v>6334</v>
      </c>
      <c r="X216" s="1">
        <v>1</v>
      </c>
      <c r="Y216" s="171" t="s">
        <v>6331</v>
      </c>
      <c r="AD216" t="s">
        <v>955</v>
      </c>
    </row>
    <row r="217" spans="1:30" x14ac:dyDescent="0.2">
      <c r="A217" s="109" t="s">
        <v>2528</v>
      </c>
      <c r="M217" s="39"/>
      <c r="T217" s="1">
        <v>1</v>
      </c>
      <c r="U217" s="246" t="s">
        <v>8742</v>
      </c>
      <c r="X217" t="s">
        <v>3168</v>
      </c>
      <c r="Y217" s="171" t="s">
        <v>6332</v>
      </c>
      <c r="AD217" t="s">
        <v>955</v>
      </c>
    </row>
    <row r="218" spans="1:30" x14ac:dyDescent="0.2">
      <c r="A218" s="127" t="s">
        <v>3723</v>
      </c>
      <c r="M218" s="39"/>
      <c r="P218" s="6" t="s">
        <v>3168</v>
      </c>
      <c r="Q218" s="62" t="s">
        <v>2421</v>
      </c>
      <c r="R218" s="6"/>
      <c r="T218" t="s">
        <v>3168</v>
      </c>
      <c r="X218" t="s">
        <v>3168</v>
      </c>
      <c r="Y218" s="171" t="s">
        <v>6335</v>
      </c>
      <c r="AD218" t="s">
        <v>955</v>
      </c>
    </row>
    <row r="219" spans="1:30" x14ac:dyDescent="0.2">
      <c r="A219" s="4" t="s">
        <v>8132</v>
      </c>
      <c r="M219" s="39"/>
      <c r="P219" s="6" t="s">
        <v>115</v>
      </c>
      <c r="Q219" s="246" t="s">
        <v>8734</v>
      </c>
      <c r="R219" t="s">
        <v>115</v>
      </c>
      <c r="S219" s="171" t="s">
        <v>6859</v>
      </c>
      <c r="T219" t="s">
        <v>115</v>
      </c>
      <c r="U219" s="246" t="s">
        <v>8746</v>
      </c>
      <c r="Y219" s="171"/>
      <c r="AD219" t="s">
        <v>955</v>
      </c>
    </row>
    <row r="220" spans="1:30" x14ac:dyDescent="0.2">
      <c r="M220" s="39"/>
      <c r="P220" s="6" t="s">
        <v>3168</v>
      </c>
      <c r="Q220" t="s">
        <v>553</v>
      </c>
      <c r="R220" s="1">
        <v>1</v>
      </c>
      <c r="S220" s="246" t="s">
        <v>8728</v>
      </c>
      <c r="T220" s="1">
        <v>1</v>
      </c>
      <c r="U220" s="246" t="s">
        <v>8747</v>
      </c>
      <c r="X220" t="s">
        <v>115</v>
      </c>
      <c r="Y220" s="171" t="s">
        <v>540</v>
      </c>
      <c r="AD220" t="s">
        <v>955</v>
      </c>
    </row>
    <row r="221" spans="1:30" x14ac:dyDescent="0.2">
      <c r="A221" s="4" t="s">
        <v>8662</v>
      </c>
      <c r="M221" s="39"/>
      <c r="P221" s="6" t="s">
        <v>3168</v>
      </c>
      <c r="Q221" s="249" t="s">
        <v>4726</v>
      </c>
      <c r="R221" t="s">
        <v>3168</v>
      </c>
      <c r="S221" s="171" t="s">
        <v>6858</v>
      </c>
      <c r="T221" t="s">
        <v>3168</v>
      </c>
      <c r="U221" s="246" t="s">
        <v>8750</v>
      </c>
      <c r="X221" s="1">
        <v>1</v>
      </c>
      <c r="Y221" s="171" t="s">
        <v>6325</v>
      </c>
      <c r="AD221" t="s">
        <v>955</v>
      </c>
    </row>
    <row r="222" spans="1:30" x14ac:dyDescent="0.2">
      <c r="M222" s="39"/>
      <c r="P222" s="6" t="s">
        <v>3168</v>
      </c>
      <c r="Q222" s="92" t="s">
        <v>4727</v>
      </c>
      <c r="R222" s="1">
        <v>1</v>
      </c>
      <c r="S222" s="246" t="s">
        <v>8727</v>
      </c>
      <c r="T222" t="s">
        <v>3168</v>
      </c>
      <c r="U222" s="246" t="s">
        <v>8751</v>
      </c>
      <c r="X222" t="s">
        <v>3168</v>
      </c>
      <c r="Y222" s="171" t="s">
        <v>6326</v>
      </c>
      <c r="AD222" t="s">
        <v>955</v>
      </c>
    </row>
    <row r="223" spans="1:30" x14ac:dyDescent="0.2">
      <c r="A223" s="4" t="s">
        <v>8721</v>
      </c>
      <c r="M223" s="39"/>
      <c r="P223" s="6" t="s">
        <v>3168</v>
      </c>
      <c r="Q223" s="92" t="s">
        <v>4728</v>
      </c>
      <c r="R223" t="s">
        <v>3168</v>
      </c>
      <c r="T223" t="s">
        <v>3168</v>
      </c>
      <c r="X223" s="219" t="s">
        <v>6008</v>
      </c>
      <c r="Y223" s="13"/>
      <c r="Z223" s="13"/>
      <c r="AD223" t="s">
        <v>955</v>
      </c>
    </row>
    <row r="224" spans="1:30" x14ac:dyDescent="0.2">
      <c r="M224" s="39"/>
      <c r="P224" s="6"/>
      <c r="Q224" s="6"/>
      <c r="R224" t="s">
        <v>115</v>
      </c>
      <c r="S224" s="246" t="s">
        <v>8729</v>
      </c>
      <c r="T224" t="s">
        <v>115</v>
      </c>
      <c r="U224" s="246" t="s">
        <v>8748</v>
      </c>
      <c r="X224" s="6" t="s">
        <v>115</v>
      </c>
      <c r="Y224" s="214" t="s">
        <v>4033</v>
      </c>
      <c r="Z224" s="13"/>
      <c r="AD224" t="s">
        <v>955</v>
      </c>
    </row>
    <row r="225" spans="1:30" x14ac:dyDescent="0.2">
      <c r="M225" s="39"/>
      <c r="R225" s="1">
        <v>1</v>
      </c>
      <c r="S225" s="246" t="s">
        <v>8730</v>
      </c>
      <c r="T225" s="1">
        <v>1</v>
      </c>
      <c r="U225" s="246" t="s">
        <v>8749</v>
      </c>
      <c r="X225" s="6" t="s">
        <v>3168</v>
      </c>
      <c r="Y225" s="214" t="s">
        <v>7970</v>
      </c>
      <c r="Z225" s="13"/>
      <c r="AD225" t="s">
        <v>955</v>
      </c>
    </row>
    <row r="226" spans="1:30" x14ac:dyDescent="0.2">
      <c r="A226" s="99" t="s">
        <v>3315</v>
      </c>
      <c r="M226" s="39"/>
      <c r="R226" t="s">
        <v>3168</v>
      </c>
      <c r="U226" s="143"/>
      <c r="X226" s="6" t="s">
        <v>3168</v>
      </c>
      <c r="Y226" s="214" t="s">
        <v>7971</v>
      </c>
      <c r="Z226" s="13"/>
      <c r="AD226" t="s">
        <v>955</v>
      </c>
    </row>
    <row r="227" spans="1:30" x14ac:dyDescent="0.2">
      <c r="A227" s="100" t="s">
        <v>3316</v>
      </c>
      <c r="M227" s="39"/>
      <c r="R227" t="s">
        <v>115</v>
      </c>
      <c r="S227" s="246" t="s">
        <v>8731</v>
      </c>
      <c r="U227" s="143"/>
      <c r="X227" s="6" t="s">
        <v>3168</v>
      </c>
      <c r="Y227" s="214" t="s">
        <v>7972</v>
      </c>
      <c r="Z227" s="13"/>
      <c r="AD227" t="s">
        <v>955</v>
      </c>
    </row>
    <row r="228" spans="1:30" x14ac:dyDescent="0.2">
      <c r="A228" s="99" t="s">
        <v>2757</v>
      </c>
      <c r="M228" s="39"/>
      <c r="R228" s="1">
        <v>1</v>
      </c>
      <c r="S228" s="246" t="s">
        <v>8730</v>
      </c>
      <c r="U228" s="143"/>
      <c r="X228" t="s">
        <v>3168</v>
      </c>
      <c r="Y228" s="214" t="s">
        <v>7973</v>
      </c>
      <c r="Z228" s="13"/>
      <c r="AD228" t="s">
        <v>955</v>
      </c>
    </row>
    <row r="229" spans="1:30" x14ac:dyDescent="0.2">
      <c r="A229" s="99" t="s">
        <v>4373</v>
      </c>
      <c r="M229" s="39"/>
      <c r="R229" t="s">
        <v>3168</v>
      </c>
      <c r="S229" s="246" t="s">
        <v>8732</v>
      </c>
      <c r="U229" s="143"/>
      <c r="X229" t="s">
        <v>3168</v>
      </c>
      <c r="Y229" s="214" t="s">
        <v>7975</v>
      </c>
      <c r="Z229" s="13"/>
      <c r="AD229" t="s">
        <v>955</v>
      </c>
    </row>
    <row r="230" spans="1:30" x14ac:dyDescent="0.2">
      <c r="M230" s="39"/>
      <c r="R230" t="s">
        <v>3168</v>
      </c>
      <c r="U230" s="143"/>
      <c r="X230" t="s">
        <v>3168</v>
      </c>
      <c r="Y230" s="214" t="s">
        <v>7974</v>
      </c>
      <c r="Z230" s="13"/>
      <c r="AD230" t="s">
        <v>955</v>
      </c>
    </row>
    <row r="231" spans="1:30" x14ac:dyDescent="0.2">
      <c r="A231" s="99" t="s">
        <v>3363</v>
      </c>
      <c r="M231" s="39"/>
      <c r="R231" t="s">
        <v>115</v>
      </c>
      <c r="S231" s="246" t="s">
        <v>6160</v>
      </c>
      <c r="U231" s="143"/>
      <c r="X231" t="s">
        <v>3168</v>
      </c>
      <c r="Y231" s="214" t="s">
        <v>8147</v>
      </c>
      <c r="Z231" s="13"/>
      <c r="AD231" t="s">
        <v>955</v>
      </c>
    </row>
    <row r="232" spans="1:30" x14ac:dyDescent="0.2">
      <c r="A232" s="99" t="s">
        <v>5016</v>
      </c>
      <c r="B232" s="2"/>
      <c r="F232" s="182"/>
      <c r="M232" s="39"/>
      <c r="R232" s="1">
        <v>1</v>
      </c>
      <c r="S232" s="246" t="s">
        <v>8733</v>
      </c>
      <c r="U232" s="143"/>
      <c r="X232" s="13"/>
      <c r="Y232" s="13"/>
      <c r="Z232" s="13"/>
      <c r="AD232" t="s">
        <v>955</v>
      </c>
    </row>
    <row r="233" spans="1:30" x14ac:dyDescent="0.2">
      <c r="A233" s="99"/>
      <c r="B233" s="2"/>
      <c r="R233" s="6" t="s">
        <v>3168</v>
      </c>
      <c r="S233" s="62" t="s">
        <v>2421</v>
      </c>
      <c r="T233" s="6"/>
      <c r="U233" s="6"/>
      <c r="V233" s="6"/>
      <c r="W233" s="6"/>
      <c r="X233" s="13"/>
      <c r="AD233" t="s">
        <v>955</v>
      </c>
    </row>
    <row r="234" spans="1:30" x14ac:dyDescent="0.2">
      <c r="A234" s="99"/>
      <c r="B234" s="2"/>
      <c r="R234" s="6" t="s">
        <v>3168</v>
      </c>
      <c r="S234" s="99" t="s">
        <v>5016</v>
      </c>
      <c r="T234" t="s">
        <v>115</v>
      </c>
      <c r="U234" s="14" t="s">
        <v>6951</v>
      </c>
      <c r="V234" t="s">
        <v>115</v>
      </c>
      <c r="W234" t="s">
        <v>848</v>
      </c>
      <c r="X234" t="s">
        <v>115</v>
      </c>
      <c r="Y234" s="214" t="s">
        <v>6338</v>
      </c>
      <c r="Z234" t="s">
        <v>115</v>
      </c>
      <c r="AA234" s="181" t="s">
        <v>7158</v>
      </c>
      <c r="AD234" t="s">
        <v>955</v>
      </c>
    </row>
    <row r="235" spans="1:30" x14ac:dyDescent="0.2">
      <c r="A235" s="99"/>
      <c r="B235" s="2"/>
      <c r="R235" s="6" t="s">
        <v>115</v>
      </c>
      <c r="S235" t="s">
        <v>4832</v>
      </c>
      <c r="T235" t="s">
        <v>3168</v>
      </c>
      <c r="U235" t="s">
        <v>554</v>
      </c>
      <c r="V235" t="s">
        <v>3168</v>
      </c>
      <c r="W235" s="79" t="s">
        <v>2316</v>
      </c>
      <c r="X235" s="1">
        <v>1</v>
      </c>
      <c r="Y235" s="214" t="s">
        <v>2169</v>
      </c>
      <c r="Z235" s="1">
        <v>1</v>
      </c>
      <c r="AA235" s="199" t="s">
        <v>7322</v>
      </c>
      <c r="AD235" t="s">
        <v>955</v>
      </c>
    </row>
    <row r="236" spans="1:30" x14ac:dyDescent="0.2">
      <c r="A236" s="99"/>
      <c r="B236" s="2"/>
      <c r="R236" s="6" t="s">
        <v>3168</v>
      </c>
      <c r="S236" t="s">
        <v>3568</v>
      </c>
      <c r="T236" t="s">
        <v>3168</v>
      </c>
      <c r="U236" s="14" t="s">
        <v>7613</v>
      </c>
      <c r="V236" t="s">
        <v>3168</v>
      </c>
      <c r="X236" t="s">
        <v>3168</v>
      </c>
      <c r="Y236" s="173" t="s">
        <v>6343</v>
      </c>
      <c r="Z236" t="s">
        <v>3168</v>
      </c>
      <c r="AD236" t="s">
        <v>955</v>
      </c>
    </row>
    <row r="237" spans="1:30" x14ac:dyDescent="0.2">
      <c r="A237" s="99"/>
      <c r="B237" s="2"/>
      <c r="R237" s="6" t="s">
        <v>3168</v>
      </c>
      <c r="S237" t="s">
        <v>4828</v>
      </c>
      <c r="T237" t="s">
        <v>3168</v>
      </c>
      <c r="U237" s="99" t="s">
        <v>5016</v>
      </c>
      <c r="V237" t="s">
        <v>115</v>
      </c>
      <c r="W237" t="s">
        <v>8165</v>
      </c>
      <c r="X237" t="s">
        <v>3168</v>
      </c>
      <c r="Y237" s="171" t="s">
        <v>6339</v>
      </c>
      <c r="Z237" t="s">
        <v>115</v>
      </c>
      <c r="AA237" s="171" t="s">
        <v>6340</v>
      </c>
      <c r="AD237" t="s">
        <v>955</v>
      </c>
    </row>
    <row r="238" spans="1:30" x14ac:dyDescent="0.2">
      <c r="A238" s="99"/>
      <c r="B238" s="2"/>
      <c r="R238" s="6" t="s">
        <v>3168</v>
      </c>
      <c r="S238" t="s">
        <v>5030</v>
      </c>
      <c r="T238" t="s">
        <v>3168</v>
      </c>
      <c r="U238" s="42"/>
      <c r="V238" t="s">
        <v>3168</v>
      </c>
      <c r="W238" t="s">
        <v>556</v>
      </c>
      <c r="X238" s="1">
        <v>1</v>
      </c>
      <c r="Y238" s="171" t="s">
        <v>1329</v>
      </c>
      <c r="Z238" s="1">
        <v>1</v>
      </c>
      <c r="AA238" s="171" t="s">
        <v>6341</v>
      </c>
      <c r="AD238" t="s">
        <v>955</v>
      </c>
    </row>
    <row r="239" spans="1:30" x14ac:dyDescent="0.2">
      <c r="A239" s="99"/>
      <c r="B239" s="2"/>
      <c r="R239" s="6"/>
      <c r="S239" s="6"/>
      <c r="T239" s="6" t="s">
        <v>115</v>
      </c>
      <c r="U239" t="s">
        <v>4733</v>
      </c>
      <c r="V239" t="s">
        <v>3168</v>
      </c>
      <c r="W239" s="14" t="s">
        <v>7518</v>
      </c>
      <c r="X239" t="s">
        <v>3168</v>
      </c>
      <c r="Y239" s="171" t="s">
        <v>6342</v>
      </c>
      <c r="Z239" t="s">
        <v>3168</v>
      </c>
      <c r="AA239" s="214" t="s">
        <v>8000</v>
      </c>
      <c r="AD239" t="s">
        <v>955</v>
      </c>
    </row>
    <row r="240" spans="1:30" x14ac:dyDescent="0.2">
      <c r="A240" s="99"/>
      <c r="B240" s="2"/>
      <c r="T240" s="6" t="s">
        <v>3168</v>
      </c>
      <c r="U240" s="92" t="s">
        <v>4734</v>
      </c>
      <c r="V240" t="s">
        <v>3168</v>
      </c>
      <c r="X240" s="6"/>
      <c r="Z240" t="s">
        <v>3168</v>
      </c>
      <c r="AD240" t="s">
        <v>955</v>
      </c>
    </row>
    <row r="241" spans="1:30" x14ac:dyDescent="0.2">
      <c r="A241" s="99"/>
      <c r="B241" s="2"/>
      <c r="T241" s="6" t="s">
        <v>3168</v>
      </c>
      <c r="U241" s="214" t="s">
        <v>7997</v>
      </c>
      <c r="V241" t="s">
        <v>115</v>
      </c>
      <c r="W241" t="s">
        <v>2806</v>
      </c>
      <c r="X241" s="6"/>
      <c r="Z241" t="s">
        <v>115</v>
      </c>
      <c r="AA241" s="250" t="s">
        <v>8801</v>
      </c>
      <c r="AD241" t="s">
        <v>955</v>
      </c>
    </row>
    <row r="242" spans="1:30" x14ac:dyDescent="0.2">
      <c r="A242" s="99"/>
      <c r="B242" s="2"/>
      <c r="T242" s="6" t="s">
        <v>3168</v>
      </c>
      <c r="V242" t="s">
        <v>3168</v>
      </c>
      <c r="W242" s="79" t="s">
        <v>2315</v>
      </c>
      <c r="X242" s="6"/>
      <c r="Z242" t="s">
        <v>3168</v>
      </c>
      <c r="AD242" t="s">
        <v>955</v>
      </c>
    </row>
    <row r="243" spans="1:30" x14ac:dyDescent="0.2">
      <c r="A243" s="99"/>
      <c r="B243" s="2"/>
      <c r="T243" s="6" t="s">
        <v>3168</v>
      </c>
      <c r="X243" s="6"/>
      <c r="Z243" t="s">
        <v>115</v>
      </c>
      <c r="AA243" s="250" t="s">
        <v>8802</v>
      </c>
      <c r="AD243" t="s">
        <v>955</v>
      </c>
    </row>
    <row r="244" spans="1:30" x14ac:dyDescent="0.2">
      <c r="A244" s="99"/>
      <c r="B244" s="2"/>
      <c r="T244" s="6" t="s">
        <v>115</v>
      </c>
      <c r="U244" s="92" t="s">
        <v>7302</v>
      </c>
      <c r="V244" t="s">
        <v>115</v>
      </c>
      <c r="W244" s="79" t="s">
        <v>3856</v>
      </c>
      <c r="X244" s="6"/>
      <c r="AD244" t="s">
        <v>955</v>
      </c>
    </row>
    <row r="245" spans="1:30" x14ac:dyDescent="0.2">
      <c r="A245" s="99"/>
      <c r="B245" s="2"/>
      <c r="Q245" s="92"/>
      <c r="T245" s="6" t="s">
        <v>3168</v>
      </c>
      <c r="U245" t="s">
        <v>4736</v>
      </c>
      <c r="V245" t="s">
        <v>3168</v>
      </c>
      <c r="W245" s="79" t="s">
        <v>2218</v>
      </c>
      <c r="X245" s="6"/>
      <c r="AD245" t="s">
        <v>955</v>
      </c>
    </row>
    <row r="246" spans="1:30" x14ac:dyDescent="0.2">
      <c r="A246" s="99"/>
      <c r="B246" s="2"/>
      <c r="Q246" s="214"/>
      <c r="T246" s="6" t="s">
        <v>3168</v>
      </c>
      <c r="U246" s="92" t="s">
        <v>4737</v>
      </c>
      <c r="V246" s="6"/>
      <c r="W246" s="6"/>
      <c r="X246" s="6"/>
      <c r="AD246" t="s">
        <v>955</v>
      </c>
    </row>
    <row r="247" spans="1:30" x14ac:dyDescent="0.2">
      <c r="A247" s="99"/>
      <c r="B247" s="2"/>
      <c r="T247" s="6" t="s">
        <v>3168</v>
      </c>
      <c r="U247" t="s">
        <v>5031</v>
      </c>
      <c r="V247" s="6"/>
      <c r="X247" t="s">
        <v>115</v>
      </c>
      <c r="Y247" s="171" t="s">
        <v>6348</v>
      </c>
      <c r="AD247" t="s">
        <v>955</v>
      </c>
    </row>
    <row r="248" spans="1:30" x14ac:dyDescent="0.2">
      <c r="A248" s="99"/>
      <c r="B248" s="2"/>
      <c r="T248" s="6" t="s">
        <v>3168</v>
      </c>
      <c r="U248" s="246" t="s">
        <v>8783</v>
      </c>
      <c r="V248" s="6"/>
      <c r="X248" s="1">
        <v>1</v>
      </c>
      <c r="Y248" s="171" t="s">
        <v>6349</v>
      </c>
      <c r="AD248" t="s">
        <v>955</v>
      </c>
    </row>
    <row r="249" spans="1:30" x14ac:dyDescent="0.2">
      <c r="A249" s="99"/>
      <c r="B249" s="2"/>
      <c r="T249" s="6" t="s">
        <v>3168</v>
      </c>
      <c r="U249" s="246" t="s">
        <v>8784</v>
      </c>
      <c r="V249" s="6"/>
      <c r="X249" t="s">
        <v>3168</v>
      </c>
      <c r="Y249" s="171" t="s">
        <v>6350</v>
      </c>
      <c r="AD249" t="s">
        <v>955</v>
      </c>
    </row>
    <row r="250" spans="1:30" x14ac:dyDescent="0.2">
      <c r="A250" s="99"/>
      <c r="B250" s="2"/>
      <c r="T250" s="6" t="s">
        <v>3168</v>
      </c>
      <c r="V250" s="6"/>
      <c r="X250" t="s">
        <v>3168</v>
      </c>
      <c r="Y250" s="214" t="s">
        <v>7674</v>
      </c>
      <c r="AD250" t="s">
        <v>955</v>
      </c>
    </row>
    <row r="251" spans="1:30" x14ac:dyDescent="0.2">
      <c r="A251" s="99"/>
      <c r="B251" s="2"/>
      <c r="T251" s="6" t="s">
        <v>115</v>
      </c>
      <c r="U251" t="s">
        <v>2874</v>
      </c>
      <c r="V251" s="6"/>
      <c r="AD251" t="s">
        <v>955</v>
      </c>
    </row>
    <row r="252" spans="1:30" x14ac:dyDescent="0.2">
      <c r="A252" s="99"/>
      <c r="B252" s="2"/>
      <c r="T252" s="6" t="s">
        <v>3168</v>
      </c>
      <c r="U252" s="92" t="s">
        <v>4735</v>
      </c>
      <c r="V252" s="11" t="s">
        <v>1689</v>
      </c>
      <c r="W252" s="6"/>
      <c r="X252" s="6"/>
      <c r="AD252" t="s">
        <v>955</v>
      </c>
    </row>
    <row r="253" spans="1:30" x14ac:dyDescent="0.2">
      <c r="A253" s="99"/>
      <c r="B253" s="2"/>
      <c r="T253" s="6" t="s">
        <v>3168</v>
      </c>
      <c r="V253" s="6" t="s">
        <v>115</v>
      </c>
      <c r="W253" s="246" t="s">
        <v>8756</v>
      </c>
      <c r="X253" s="6"/>
      <c r="AD253" t="s">
        <v>955</v>
      </c>
    </row>
    <row r="254" spans="1:30" x14ac:dyDescent="0.2">
      <c r="A254" s="99"/>
      <c r="B254" s="2"/>
      <c r="F254" s="74"/>
      <c r="T254" s="6" t="s">
        <v>115</v>
      </c>
      <c r="U254" s="92" t="s">
        <v>4871</v>
      </c>
      <c r="V254" s="6" t="s">
        <v>3168</v>
      </c>
      <c r="W254" s="246" t="s">
        <v>8755</v>
      </c>
      <c r="X254" s="6"/>
      <c r="AD254" t="s">
        <v>955</v>
      </c>
    </row>
    <row r="255" spans="1:30" x14ac:dyDescent="0.2">
      <c r="A255" s="99"/>
      <c r="B255" s="2"/>
      <c r="F255" s="74"/>
      <c r="T255" s="6" t="s">
        <v>3168</v>
      </c>
      <c r="U255" s="92" t="s">
        <v>4872</v>
      </c>
      <c r="V255" s="6" t="s">
        <v>3168</v>
      </c>
      <c r="W255" s="16" t="s">
        <v>1525</v>
      </c>
      <c r="X255" s="6"/>
      <c r="AD255" t="s">
        <v>955</v>
      </c>
    </row>
    <row r="256" spans="1:30" x14ac:dyDescent="0.2">
      <c r="A256" s="99"/>
      <c r="B256" s="2"/>
      <c r="F256" s="74"/>
      <c r="T256" s="6" t="s">
        <v>3168</v>
      </c>
      <c r="V256" s="6" t="s">
        <v>3168</v>
      </c>
      <c r="W256" s="25" t="s">
        <v>5177</v>
      </c>
      <c r="X256" s="6"/>
      <c r="AD256" t="s">
        <v>955</v>
      </c>
    </row>
    <row r="257" spans="1:30" x14ac:dyDescent="0.2">
      <c r="A257" s="99"/>
      <c r="B257" s="2"/>
      <c r="F257" s="74"/>
      <c r="T257" s="6" t="s">
        <v>115</v>
      </c>
      <c r="U257" s="92" t="s">
        <v>3167</v>
      </c>
      <c r="V257" s="6" t="s">
        <v>3168</v>
      </c>
      <c r="W257" s="246" t="s">
        <v>8782</v>
      </c>
      <c r="X257" s="6"/>
      <c r="AD257" t="s">
        <v>955</v>
      </c>
    </row>
    <row r="258" spans="1:30" x14ac:dyDescent="0.2">
      <c r="A258" s="99"/>
      <c r="B258" s="2"/>
      <c r="F258" s="74"/>
      <c r="T258" s="6" t="s">
        <v>3168</v>
      </c>
      <c r="U258" s="92" t="s">
        <v>4873</v>
      </c>
      <c r="V258" s="6" t="s">
        <v>3168</v>
      </c>
      <c r="W258" s="198" t="s">
        <v>8377</v>
      </c>
      <c r="X258" s="6"/>
      <c r="AD258" t="s">
        <v>955</v>
      </c>
    </row>
    <row r="259" spans="1:30" x14ac:dyDescent="0.2">
      <c r="A259" s="99"/>
      <c r="B259" s="2"/>
      <c r="F259" s="74"/>
      <c r="T259" s="6" t="s">
        <v>3168</v>
      </c>
      <c r="V259" s="6" t="s">
        <v>3168</v>
      </c>
      <c r="W259" s="14" t="s">
        <v>6927</v>
      </c>
      <c r="X259" s="6"/>
      <c r="AD259" t="s">
        <v>955</v>
      </c>
    </row>
    <row r="260" spans="1:30" x14ac:dyDescent="0.2">
      <c r="A260" s="99"/>
      <c r="B260" s="2"/>
      <c r="F260" s="74"/>
      <c r="T260" s="6" t="s">
        <v>115</v>
      </c>
      <c r="U260" s="14" t="s">
        <v>7998</v>
      </c>
      <c r="V260" s="6"/>
      <c r="W260" s="6"/>
      <c r="X260" s="6"/>
      <c r="AD260" t="s">
        <v>955</v>
      </c>
    </row>
    <row r="261" spans="1:30" x14ac:dyDescent="0.2">
      <c r="A261" s="99"/>
      <c r="B261" s="2"/>
      <c r="F261" s="74"/>
      <c r="T261" s="6" t="s">
        <v>3168</v>
      </c>
      <c r="U261" s="92" t="s">
        <v>4874</v>
      </c>
      <c r="V261" s="6"/>
      <c r="AD261" t="s">
        <v>955</v>
      </c>
    </row>
    <row r="262" spans="1:30" x14ac:dyDescent="0.2">
      <c r="A262" s="99"/>
      <c r="B262" s="2"/>
      <c r="F262" s="74"/>
      <c r="T262" s="6" t="s">
        <v>3168</v>
      </c>
      <c r="U262" s="77" t="s">
        <v>284</v>
      </c>
      <c r="V262" s="6"/>
      <c r="AD262" t="s">
        <v>955</v>
      </c>
    </row>
    <row r="263" spans="1:30" x14ac:dyDescent="0.2">
      <c r="A263" s="99"/>
      <c r="B263" s="2"/>
      <c r="F263" s="74"/>
      <c r="T263" s="6" t="s">
        <v>3168</v>
      </c>
      <c r="U263" s="42" t="s">
        <v>3553</v>
      </c>
      <c r="V263" s="6"/>
      <c r="AD263" t="s">
        <v>955</v>
      </c>
    </row>
    <row r="264" spans="1:30" x14ac:dyDescent="0.2">
      <c r="A264" s="99"/>
      <c r="B264" s="2"/>
      <c r="F264" s="74"/>
      <c r="T264" s="6" t="s">
        <v>3168</v>
      </c>
      <c r="U264" s="67" t="s">
        <v>283</v>
      </c>
      <c r="V264" s="6"/>
      <c r="AD264" t="s">
        <v>955</v>
      </c>
    </row>
    <row r="265" spans="1:30" x14ac:dyDescent="0.2">
      <c r="A265" s="99"/>
      <c r="B265" s="2"/>
      <c r="F265" s="74"/>
      <c r="T265" s="6" t="s">
        <v>3168</v>
      </c>
      <c r="U265" s="14" t="s">
        <v>7519</v>
      </c>
      <c r="V265" s="6"/>
      <c r="AD265" t="s">
        <v>955</v>
      </c>
    </row>
    <row r="266" spans="1:30" x14ac:dyDescent="0.2">
      <c r="A266" s="99"/>
      <c r="B266" s="2"/>
      <c r="R266" s="11" t="s">
        <v>4566</v>
      </c>
      <c r="S266" s="6"/>
      <c r="T266" s="6"/>
      <c r="U266" s="6"/>
      <c r="V266" s="6"/>
      <c r="W266" s="6"/>
      <c r="X266" s="6"/>
      <c r="AD266" t="s">
        <v>955</v>
      </c>
    </row>
    <row r="267" spans="1:30" x14ac:dyDescent="0.2">
      <c r="A267" s="99"/>
      <c r="B267" s="2"/>
      <c r="R267" s="6" t="s">
        <v>115</v>
      </c>
      <c r="S267" s="42" t="s">
        <v>8763</v>
      </c>
      <c r="T267" t="s">
        <v>115</v>
      </c>
      <c r="U267" s="42" t="s">
        <v>3167</v>
      </c>
      <c r="X267" s="6"/>
      <c r="AD267" t="s">
        <v>955</v>
      </c>
    </row>
    <row r="268" spans="1:30" x14ac:dyDescent="0.2">
      <c r="A268" s="99"/>
      <c r="B268" s="2"/>
      <c r="R268" s="6" t="s">
        <v>3168</v>
      </c>
      <c r="S268" s="42" t="s">
        <v>2329</v>
      </c>
      <c r="T268" t="s">
        <v>3168</v>
      </c>
      <c r="U268" s="246" t="s">
        <v>8759</v>
      </c>
      <c r="X268" s="6"/>
      <c r="AD268" t="s">
        <v>955</v>
      </c>
    </row>
    <row r="269" spans="1:30" x14ac:dyDescent="0.2">
      <c r="A269" s="99"/>
      <c r="B269" s="2"/>
      <c r="R269" s="6" t="s">
        <v>3168</v>
      </c>
      <c r="S269" s="158" t="s">
        <v>8762</v>
      </c>
      <c r="T269" t="s">
        <v>3168</v>
      </c>
      <c r="W269" s="99" t="s">
        <v>797</v>
      </c>
      <c r="X269" s="6"/>
      <c r="AD269" t="s">
        <v>955</v>
      </c>
    </row>
    <row r="270" spans="1:30" x14ac:dyDescent="0.2">
      <c r="A270" s="99"/>
      <c r="B270" s="2"/>
      <c r="R270" s="6" t="s">
        <v>3168</v>
      </c>
      <c r="S270" s="104" t="s">
        <v>704</v>
      </c>
      <c r="T270" t="s">
        <v>115</v>
      </c>
      <c r="U270" s="42" t="s">
        <v>6949</v>
      </c>
      <c r="V270" t="s">
        <v>115</v>
      </c>
      <c r="W270" s="42" t="s">
        <v>3091</v>
      </c>
      <c r="X270" s="6"/>
      <c r="AD270" t="s">
        <v>955</v>
      </c>
    </row>
    <row r="271" spans="1:30" x14ac:dyDescent="0.2">
      <c r="A271" s="99"/>
      <c r="B271" s="2"/>
      <c r="R271" s="6" t="s">
        <v>3168</v>
      </c>
      <c r="S271" s="246" t="s">
        <v>8758</v>
      </c>
      <c r="T271" t="s">
        <v>3168</v>
      </c>
      <c r="U271" s="42" t="s">
        <v>3000</v>
      </c>
      <c r="V271" t="s">
        <v>3168</v>
      </c>
      <c r="W271" s="42" t="s">
        <v>3095</v>
      </c>
      <c r="X271" s="6"/>
      <c r="AD271" t="s">
        <v>955</v>
      </c>
    </row>
    <row r="272" spans="1:30" x14ac:dyDescent="0.2">
      <c r="A272" s="99"/>
      <c r="B272" s="2"/>
      <c r="R272" s="6" t="s">
        <v>3168</v>
      </c>
      <c r="S272" s="246" t="s">
        <v>8767</v>
      </c>
      <c r="T272" t="s">
        <v>3168</v>
      </c>
      <c r="U272" s="67" t="s">
        <v>3241</v>
      </c>
      <c r="X272" s="6"/>
      <c r="AD272" t="s">
        <v>955</v>
      </c>
    </row>
    <row r="273" spans="1:30" x14ac:dyDescent="0.2">
      <c r="A273" s="99"/>
      <c r="B273" s="2"/>
      <c r="R273" s="6" t="s">
        <v>3168</v>
      </c>
      <c r="S273" s="42" t="s">
        <v>8768</v>
      </c>
      <c r="T273" t="s">
        <v>3168</v>
      </c>
      <c r="U273" s="246" t="s">
        <v>8761</v>
      </c>
      <c r="X273" s="6"/>
      <c r="AD273" t="s">
        <v>955</v>
      </c>
    </row>
    <row r="274" spans="1:30" x14ac:dyDescent="0.2">
      <c r="A274" s="99"/>
      <c r="B274" s="2"/>
      <c r="R274" s="6" t="s">
        <v>3168</v>
      </c>
      <c r="S274" s="246" t="s">
        <v>8766</v>
      </c>
      <c r="T274" s="6" t="s">
        <v>3168</v>
      </c>
      <c r="U274" s="42" t="s">
        <v>4391</v>
      </c>
      <c r="X274" s="6"/>
      <c r="AD274" t="s">
        <v>955</v>
      </c>
    </row>
    <row r="275" spans="1:30" x14ac:dyDescent="0.2">
      <c r="A275" s="99"/>
      <c r="B275" s="2"/>
      <c r="R275" s="6" t="s">
        <v>3168</v>
      </c>
      <c r="S275" s="198" t="s">
        <v>8377</v>
      </c>
      <c r="T275" s="6" t="s">
        <v>3168</v>
      </c>
      <c r="U275" s="42" t="s">
        <v>8760</v>
      </c>
      <c r="X275" s="6"/>
      <c r="AD275" t="s">
        <v>955</v>
      </c>
    </row>
    <row r="276" spans="1:30" x14ac:dyDescent="0.2">
      <c r="A276" s="99"/>
      <c r="B276" s="2"/>
      <c r="R276" s="6" t="s">
        <v>3168</v>
      </c>
      <c r="S276" s="6"/>
      <c r="T276" s="6" t="s">
        <v>3168</v>
      </c>
      <c r="U276" s="6"/>
      <c r="V276" s="6"/>
      <c r="W276" s="6"/>
      <c r="X276" s="6"/>
      <c r="AD276" t="s">
        <v>955</v>
      </c>
    </row>
    <row r="277" spans="1:30" x14ac:dyDescent="0.2">
      <c r="A277" s="99"/>
      <c r="B277" s="2"/>
      <c r="R277" t="s">
        <v>3168</v>
      </c>
      <c r="S277" s="246" t="s">
        <v>8757</v>
      </c>
      <c r="T277" t="s">
        <v>3168</v>
      </c>
      <c r="U277" s="246" t="s">
        <v>8770</v>
      </c>
      <c r="AD277" t="s">
        <v>955</v>
      </c>
    </row>
    <row r="278" spans="1:30" x14ac:dyDescent="0.2">
      <c r="A278" s="99"/>
      <c r="B278" s="2"/>
      <c r="R278" s="1">
        <v>1</v>
      </c>
      <c r="S278" s="181" t="s">
        <v>5433</v>
      </c>
      <c r="T278" t="s">
        <v>3168</v>
      </c>
      <c r="U278" s="246" t="s">
        <v>8769</v>
      </c>
      <c r="AD278" t="s">
        <v>955</v>
      </c>
    </row>
    <row r="279" spans="1:30" x14ac:dyDescent="0.2">
      <c r="A279" s="99"/>
      <c r="B279" s="2"/>
      <c r="T279" s="1">
        <v>1</v>
      </c>
      <c r="U279" s="246" t="s">
        <v>8771</v>
      </c>
      <c r="AD279" t="s">
        <v>955</v>
      </c>
    </row>
    <row r="280" spans="1:30" x14ac:dyDescent="0.2">
      <c r="A280" s="99"/>
      <c r="B280" s="2"/>
      <c r="T280" t="s">
        <v>3168</v>
      </c>
      <c r="AD280" t="s">
        <v>955</v>
      </c>
    </row>
    <row r="281" spans="1:30" x14ac:dyDescent="0.2">
      <c r="A281" s="99"/>
      <c r="B281" s="2"/>
      <c r="T281" t="s">
        <v>115</v>
      </c>
      <c r="U281" s="246" t="s">
        <v>8764</v>
      </c>
      <c r="AD281" t="s">
        <v>955</v>
      </c>
    </row>
    <row r="282" spans="1:30" x14ac:dyDescent="0.2">
      <c r="A282" s="99"/>
      <c r="B282" s="2"/>
      <c r="T282" s="1">
        <v>1</v>
      </c>
      <c r="U282" s="246" t="s">
        <v>8765</v>
      </c>
      <c r="AD282" t="s">
        <v>955</v>
      </c>
    </row>
    <row r="283" spans="1:30" x14ac:dyDescent="0.2">
      <c r="A283" s="99" t="s">
        <v>2452</v>
      </c>
      <c r="B283" s="2"/>
      <c r="F283" t="s">
        <v>2865</v>
      </c>
      <c r="M283" s="39"/>
      <c r="W283" s="99"/>
      <c r="AD283" t="s">
        <v>955</v>
      </c>
    </row>
    <row r="284" spans="1:30" x14ac:dyDescent="0.2">
      <c r="A284" s="99" t="s">
        <v>5018</v>
      </c>
      <c r="B284" s="2"/>
      <c r="F284" s="61" t="s">
        <v>6753</v>
      </c>
      <c r="M284" s="39"/>
      <c r="V284" s="62" t="s">
        <v>818</v>
      </c>
      <c r="W284" s="13"/>
      <c r="X284" s="13"/>
      <c r="Y284" s="13"/>
      <c r="Z284" t="s">
        <v>115</v>
      </c>
      <c r="AA284" s="171" t="s">
        <v>6747</v>
      </c>
      <c r="AD284" t="s">
        <v>955</v>
      </c>
    </row>
    <row r="285" spans="1:30" x14ac:dyDescent="0.2">
      <c r="A285" s="99"/>
      <c r="B285" s="2"/>
      <c r="M285" s="39"/>
      <c r="V285" s="6" t="s">
        <v>115</v>
      </c>
      <c r="W285" t="s">
        <v>4454</v>
      </c>
      <c r="X285" t="s">
        <v>115</v>
      </c>
      <c r="Y285" s="79" t="s">
        <v>4048</v>
      </c>
      <c r="Z285" s="1">
        <v>1</v>
      </c>
      <c r="AA285" s="171" t="s">
        <v>6748</v>
      </c>
      <c r="AD285" t="s">
        <v>955</v>
      </c>
    </row>
    <row r="286" spans="1:30" x14ac:dyDescent="0.2">
      <c r="A286" s="99"/>
      <c r="B286" s="2"/>
      <c r="M286" s="39"/>
      <c r="V286" s="6" t="s">
        <v>3168</v>
      </c>
      <c r="W286" t="s">
        <v>4455</v>
      </c>
      <c r="X286" t="s">
        <v>3168</v>
      </c>
      <c r="Y286" s="79" t="s">
        <v>1377</v>
      </c>
      <c r="Z286" s="13"/>
      <c r="AD286" t="s">
        <v>955</v>
      </c>
    </row>
    <row r="287" spans="1:30" x14ac:dyDescent="0.2">
      <c r="A287" s="23" t="s">
        <v>2752</v>
      </c>
      <c r="B287" s="2"/>
      <c r="M287" s="39"/>
      <c r="V287" s="6" t="s">
        <v>3168</v>
      </c>
      <c r="W287" t="s">
        <v>4751</v>
      </c>
      <c r="X287" t="s">
        <v>3168</v>
      </c>
      <c r="Y287" s="99" t="s">
        <v>797</v>
      </c>
      <c r="Z287" s="13"/>
      <c r="AD287" t="s">
        <v>955</v>
      </c>
    </row>
    <row r="288" spans="1:30" x14ac:dyDescent="0.2">
      <c r="A288" s="25" t="s">
        <v>1506</v>
      </c>
      <c r="B288" s="2"/>
      <c r="M288" s="39"/>
      <c r="V288" s="6" t="s">
        <v>3168</v>
      </c>
      <c r="W288" s="79" t="s">
        <v>7524</v>
      </c>
      <c r="X288" t="s">
        <v>115</v>
      </c>
      <c r="Y288" s="79" t="s">
        <v>3044</v>
      </c>
      <c r="Z288" s="13"/>
      <c r="AD288" t="s">
        <v>955</v>
      </c>
    </row>
    <row r="289" spans="1:30" x14ac:dyDescent="0.2">
      <c r="A289" s="25" t="s">
        <v>1507</v>
      </c>
      <c r="M289" s="39"/>
      <c r="V289" s="13"/>
      <c r="W289" s="13"/>
      <c r="X289" t="s">
        <v>3168</v>
      </c>
      <c r="Y289" s="79" t="s">
        <v>4049</v>
      </c>
      <c r="Z289" s="13"/>
      <c r="AD289" t="s">
        <v>955</v>
      </c>
    </row>
    <row r="290" spans="1:30" x14ac:dyDescent="0.2">
      <c r="A290" s="25" t="s">
        <v>1508</v>
      </c>
      <c r="M290" s="39"/>
      <c r="X290" s="62"/>
      <c r="Y290" s="62" t="s">
        <v>2755</v>
      </c>
      <c r="Z290" s="13"/>
      <c r="AD290" t="s">
        <v>955</v>
      </c>
    </row>
    <row r="291" spans="1:30" x14ac:dyDescent="0.2">
      <c r="M291" s="39"/>
      <c r="T291" t="s">
        <v>115</v>
      </c>
      <c r="U291" s="234" t="s">
        <v>8388</v>
      </c>
      <c r="X291" s="6" t="s">
        <v>115</v>
      </c>
      <c r="Y291" s="158" t="s">
        <v>2545</v>
      </c>
      <c r="Z291" s="13"/>
      <c r="AD291" t="s">
        <v>955</v>
      </c>
    </row>
    <row r="292" spans="1:30" x14ac:dyDescent="0.2">
      <c r="M292" s="39"/>
      <c r="T292" s="1">
        <v>1</v>
      </c>
      <c r="U292" s="234" t="s">
        <v>8389</v>
      </c>
      <c r="X292" s="6" t="s">
        <v>3168</v>
      </c>
      <c r="Y292" s="158" t="s">
        <v>5692</v>
      </c>
      <c r="Z292" s="13"/>
      <c r="AD292" t="s">
        <v>955</v>
      </c>
    </row>
    <row r="293" spans="1:30" x14ac:dyDescent="0.2">
      <c r="M293" s="39"/>
      <c r="T293" t="s">
        <v>3168</v>
      </c>
      <c r="U293" s="234" t="s">
        <v>8390</v>
      </c>
      <c r="X293" s="6" t="s">
        <v>3168</v>
      </c>
      <c r="Y293" s="158" t="s">
        <v>5693</v>
      </c>
      <c r="Z293" s="13"/>
      <c r="AD293" t="s">
        <v>955</v>
      </c>
    </row>
    <row r="294" spans="1:30" x14ac:dyDescent="0.2">
      <c r="M294" s="39"/>
      <c r="T294" t="s">
        <v>3168</v>
      </c>
      <c r="U294" s="234" t="s">
        <v>8391</v>
      </c>
      <c r="X294" s="6"/>
      <c r="Y294" s="11" t="s">
        <v>6008</v>
      </c>
      <c r="Z294" s="6"/>
      <c r="AD294" t="s">
        <v>955</v>
      </c>
    </row>
    <row r="295" spans="1:30" x14ac:dyDescent="0.2">
      <c r="M295" s="39"/>
      <c r="T295" t="s">
        <v>3168</v>
      </c>
      <c r="U295" s="170" t="s">
        <v>8377</v>
      </c>
      <c r="X295" s="6" t="s">
        <v>115</v>
      </c>
      <c r="Y295" s="149" t="s">
        <v>4033</v>
      </c>
      <c r="Z295" s="6"/>
      <c r="AD295" t="s">
        <v>955</v>
      </c>
    </row>
    <row r="296" spans="1:30" x14ac:dyDescent="0.2">
      <c r="B296" s="2"/>
      <c r="M296" s="39"/>
      <c r="X296" s="6" t="s">
        <v>3168</v>
      </c>
      <c r="Y296" s="171" t="s">
        <v>6979</v>
      </c>
      <c r="Z296" s="6"/>
      <c r="AD296" t="s">
        <v>955</v>
      </c>
    </row>
    <row r="297" spans="1:30" x14ac:dyDescent="0.2">
      <c r="B297" s="2"/>
      <c r="M297" s="39"/>
      <c r="X297" s="6" t="s">
        <v>3168</v>
      </c>
      <c r="Y297" s="158" t="s">
        <v>6007</v>
      </c>
      <c r="Z297" s="6"/>
      <c r="AD297" t="s">
        <v>955</v>
      </c>
    </row>
    <row r="298" spans="1:30" x14ac:dyDescent="0.2">
      <c r="B298" s="2"/>
      <c r="M298" s="39"/>
      <c r="X298" s="6"/>
      <c r="Y298" s="62" t="s">
        <v>2755</v>
      </c>
      <c r="Z298" s="6"/>
      <c r="AD298" t="s">
        <v>955</v>
      </c>
    </row>
    <row r="299" spans="1:30" x14ac:dyDescent="0.2">
      <c r="A299" s="124"/>
      <c r="B299" s="2"/>
      <c r="M299" s="39"/>
      <c r="X299" s="6" t="s">
        <v>115</v>
      </c>
      <c r="Y299" s="92" t="s">
        <v>4717</v>
      </c>
      <c r="Z299" s="6"/>
      <c r="AD299" t="s">
        <v>955</v>
      </c>
    </row>
    <row r="300" spans="1:30" x14ac:dyDescent="0.2">
      <c r="A300" s="124"/>
      <c r="B300" s="2"/>
      <c r="M300" s="39"/>
      <c r="X300" s="6" t="s">
        <v>3168</v>
      </c>
      <c r="Y300" s="35" t="s">
        <v>4716</v>
      </c>
      <c r="Z300" s="6"/>
      <c r="AD300" t="s">
        <v>955</v>
      </c>
    </row>
    <row r="301" spans="1:30" x14ac:dyDescent="0.2">
      <c r="A301" s="124"/>
      <c r="B301" s="2"/>
      <c r="M301" s="39"/>
      <c r="X301" s="6" t="s">
        <v>3168</v>
      </c>
      <c r="Y301" s="158" t="s">
        <v>6023</v>
      </c>
      <c r="Z301" s="6"/>
      <c r="AD301" t="s">
        <v>955</v>
      </c>
    </row>
    <row r="302" spans="1:30" x14ac:dyDescent="0.2">
      <c r="A302" s="124"/>
      <c r="B302" s="2"/>
      <c r="M302" s="39"/>
      <c r="X302" s="6" t="s">
        <v>3168</v>
      </c>
      <c r="Z302" s="6"/>
      <c r="AD302" t="s">
        <v>955</v>
      </c>
    </row>
    <row r="303" spans="1:30" x14ac:dyDescent="0.2">
      <c r="A303" s="124"/>
      <c r="B303" s="2"/>
      <c r="M303" s="39"/>
      <c r="X303" s="6" t="s">
        <v>115</v>
      </c>
      <c r="Y303" s="92" t="s">
        <v>4718</v>
      </c>
      <c r="Z303" s="6"/>
      <c r="AD303" t="s">
        <v>955</v>
      </c>
    </row>
    <row r="304" spans="1:30" x14ac:dyDescent="0.2">
      <c r="A304" s="124"/>
      <c r="B304" s="2"/>
      <c r="M304" s="39"/>
      <c r="X304" s="6" t="s">
        <v>3168</v>
      </c>
      <c r="Y304" s="35" t="s">
        <v>4719</v>
      </c>
      <c r="Z304" s="6"/>
      <c r="AD304" t="s">
        <v>955</v>
      </c>
    </row>
    <row r="305" spans="1:30" x14ac:dyDescent="0.2">
      <c r="A305" s="124"/>
      <c r="B305" s="2"/>
      <c r="M305" s="39"/>
      <c r="X305" s="6" t="s">
        <v>3168</v>
      </c>
      <c r="Y305" s="158" t="s">
        <v>5997</v>
      </c>
      <c r="Z305" s="6"/>
      <c r="AD305" t="s">
        <v>955</v>
      </c>
    </row>
    <row r="306" spans="1:30" x14ac:dyDescent="0.2">
      <c r="A306" s="124"/>
      <c r="B306" s="2"/>
      <c r="M306" s="39"/>
      <c r="X306" s="6" t="s">
        <v>3168</v>
      </c>
      <c r="Y306" s="158" t="s">
        <v>5998</v>
      </c>
      <c r="Z306" s="6"/>
      <c r="AD306" t="s">
        <v>955</v>
      </c>
    </row>
    <row r="307" spans="1:30" x14ac:dyDescent="0.2">
      <c r="A307" s="124"/>
      <c r="B307" s="2"/>
      <c r="M307" s="39"/>
      <c r="X307" s="6"/>
      <c r="Y307" s="6"/>
      <c r="Z307" s="6"/>
      <c r="AD307" t="s">
        <v>955</v>
      </c>
    </row>
    <row r="308" spans="1:30" x14ac:dyDescent="0.2">
      <c r="A308" s="124"/>
      <c r="B308" s="2"/>
      <c r="M308" s="39"/>
      <c r="AD308" t="s">
        <v>955</v>
      </c>
    </row>
    <row r="309" spans="1:30" x14ac:dyDescent="0.2">
      <c r="A309" s="124"/>
      <c r="B309" s="2"/>
      <c r="M309" s="39"/>
      <c r="AD309" t="s">
        <v>955</v>
      </c>
    </row>
    <row r="310" spans="1:30" x14ac:dyDescent="0.2">
      <c r="A310" t="s">
        <v>2865</v>
      </c>
      <c r="B310" s="2"/>
      <c r="M310" s="39"/>
      <c r="AD310" t="s">
        <v>955</v>
      </c>
    </row>
    <row r="311" spans="1:30" x14ac:dyDescent="0.2">
      <c r="B311" s="2"/>
      <c r="F311" s="29" t="s">
        <v>5382</v>
      </c>
      <c r="M311" s="39"/>
      <c r="V311" t="s">
        <v>115</v>
      </c>
      <c r="W311" s="156" t="s">
        <v>7675</v>
      </c>
      <c r="Y311" s="79"/>
      <c r="AD311" t="s">
        <v>955</v>
      </c>
    </row>
    <row r="312" spans="1:30" x14ac:dyDescent="0.2">
      <c r="B312" s="2"/>
      <c r="M312" s="39"/>
      <c r="V312" t="s">
        <v>3168</v>
      </c>
      <c r="W312" s="149" t="s">
        <v>5383</v>
      </c>
      <c r="Y312" s="79"/>
      <c r="AD312" t="s">
        <v>955</v>
      </c>
    </row>
    <row r="313" spans="1:30" x14ac:dyDescent="0.2">
      <c r="A313" t="s">
        <v>2865</v>
      </c>
      <c r="B313" s="2"/>
      <c r="F313" s="147"/>
      <c r="M313" s="39"/>
      <c r="V313" s="1"/>
      <c r="W313" s="149"/>
      <c r="Y313" s="79"/>
      <c r="AD313" t="s">
        <v>955</v>
      </c>
    </row>
    <row r="314" spans="1:30" x14ac:dyDescent="0.2">
      <c r="B314" s="2"/>
      <c r="F314" s="28" t="s">
        <v>7560</v>
      </c>
      <c r="M314" s="39"/>
      <c r="R314" t="s">
        <v>115</v>
      </c>
      <c r="S314" s="199" t="s">
        <v>7561</v>
      </c>
      <c r="V314" s="1"/>
      <c r="W314" s="149"/>
      <c r="Y314" s="79"/>
      <c r="AD314" t="s">
        <v>955</v>
      </c>
    </row>
    <row r="315" spans="1:30" x14ac:dyDescent="0.2">
      <c r="B315" s="2"/>
      <c r="F315" s="147"/>
      <c r="M315" s="39"/>
      <c r="R315" s="1">
        <v>1</v>
      </c>
      <c r="S315" s="214" t="s">
        <v>7678</v>
      </c>
      <c r="V315" s="1"/>
      <c r="W315" s="149"/>
      <c r="Y315" s="79"/>
      <c r="AD315" t="s">
        <v>955</v>
      </c>
    </row>
    <row r="316" spans="1:30" x14ac:dyDescent="0.2">
      <c r="B316" s="2"/>
      <c r="F316" s="147"/>
      <c r="M316" s="39"/>
      <c r="R316" t="s">
        <v>3168</v>
      </c>
      <c r="S316" s="216" t="s">
        <v>7676</v>
      </c>
      <c r="V316" s="1"/>
      <c r="W316" s="149"/>
      <c r="Y316" s="79"/>
      <c r="AD316" t="s">
        <v>955</v>
      </c>
    </row>
    <row r="317" spans="1:30" x14ac:dyDescent="0.2">
      <c r="B317" s="2"/>
      <c r="F317" s="147"/>
      <c r="M317" s="39"/>
      <c r="R317" t="s">
        <v>3168</v>
      </c>
      <c r="S317" s="216" t="s">
        <v>7677</v>
      </c>
      <c r="V317" s="1"/>
      <c r="W317" s="149"/>
      <c r="Y317" s="79"/>
      <c r="AD317" t="s">
        <v>955</v>
      </c>
    </row>
    <row r="318" spans="1:30" x14ac:dyDescent="0.2">
      <c r="A318" t="s">
        <v>2865</v>
      </c>
      <c r="B318" s="2"/>
      <c r="M318" s="59"/>
      <c r="AD318" t="s">
        <v>955</v>
      </c>
    </row>
    <row r="319" spans="1:30" x14ac:dyDescent="0.2">
      <c r="B319" s="2"/>
      <c r="F319" s="15" t="s">
        <v>5046</v>
      </c>
      <c r="M319" s="1"/>
      <c r="T319" s="22" t="s">
        <v>2176</v>
      </c>
      <c r="U319" s="6"/>
      <c r="V319" s="6"/>
      <c r="AD319" t="s">
        <v>955</v>
      </c>
    </row>
    <row r="320" spans="1:30" x14ac:dyDescent="0.2">
      <c r="B320" s="2"/>
      <c r="F320" s="2"/>
      <c r="M320" s="1"/>
      <c r="T320" s="6" t="s">
        <v>115</v>
      </c>
      <c r="U320" t="s">
        <v>2630</v>
      </c>
      <c r="V320" s="6"/>
      <c r="AD320" t="s">
        <v>955</v>
      </c>
    </row>
    <row r="321" spans="1:30" x14ac:dyDescent="0.2">
      <c r="B321" s="2"/>
      <c r="F321" s="2"/>
      <c r="M321" s="1"/>
      <c r="T321" s="6" t="s">
        <v>3168</v>
      </c>
      <c r="U321" t="s">
        <v>556</v>
      </c>
      <c r="V321" s="6"/>
      <c r="AD321" t="s">
        <v>955</v>
      </c>
    </row>
    <row r="322" spans="1:30" x14ac:dyDescent="0.2">
      <c r="M322" s="51"/>
      <c r="T322" s="6" t="s">
        <v>3168</v>
      </c>
      <c r="U322" s="14" t="s">
        <v>7518</v>
      </c>
      <c r="V322" s="6"/>
      <c r="AD322" t="s">
        <v>955</v>
      </c>
    </row>
    <row r="323" spans="1:30" x14ac:dyDescent="0.2">
      <c r="B323" s="2"/>
      <c r="T323" s="6"/>
      <c r="U323" s="6"/>
      <c r="V323" s="22"/>
      <c r="AD323" t="s">
        <v>955</v>
      </c>
    </row>
    <row r="324" spans="1:30" x14ac:dyDescent="0.2">
      <c r="B324" s="2"/>
      <c r="M324" s="51"/>
      <c r="T324" s="22" t="s">
        <v>1689</v>
      </c>
      <c r="U324" s="6"/>
      <c r="V324" s="6"/>
      <c r="W324" s="6"/>
      <c r="X324" s="6"/>
      <c r="AD324" t="s">
        <v>955</v>
      </c>
    </row>
    <row r="325" spans="1:30" x14ac:dyDescent="0.2">
      <c r="B325" s="2"/>
      <c r="F325" s="39"/>
      <c r="M325" s="51"/>
      <c r="T325" s="6"/>
      <c r="U325" s="99" t="s">
        <v>5018</v>
      </c>
      <c r="V325" t="s">
        <v>115</v>
      </c>
      <c r="W325" t="s">
        <v>2935</v>
      </c>
      <c r="X325" s="6"/>
      <c r="AD325" t="s">
        <v>955</v>
      </c>
    </row>
    <row r="326" spans="1:30" x14ac:dyDescent="0.2">
      <c r="B326" s="2"/>
      <c r="F326" s="39"/>
      <c r="M326" s="51"/>
      <c r="T326" s="6" t="s">
        <v>115</v>
      </c>
      <c r="U326" t="s">
        <v>2976</v>
      </c>
      <c r="V326" t="s">
        <v>3168</v>
      </c>
      <c r="W326" t="s">
        <v>2936</v>
      </c>
      <c r="X326" s="6"/>
      <c r="AD326" t="s">
        <v>955</v>
      </c>
    </row>
    <row r="327" spans="1:30" x14ac:dyDescent="0.2">
      <c r="B327" s="2"/>
      <c r="F327" s="39"/>
      <c r="M327" s="51"/>
      <c r="T327" s="6" t="s">
        <v>3168</v>
      </c>
      <c r="U327" t="s">
        <v>3977</v>
      </c>
      <c r="V327" t="s">
        <v>3168</v>
      </c>
      <c r="W327" s="99" t="s">
        <v>5018</v>
      </c>
      <c r="X327" s="6"/>
      <c r="AD327" t="s">
        <v>955</v>
      </c>
    </row>
    <row r="328" spans="1:30" x14ac:dyDescent="0.2">
      <c r="B328" s="2"/>
      <c r="F328" s="39"/>
      <c r="M328" s="51"/>
      <c r="T328" s="6" t="s">
        <v>3168</v>
      </c>
      <c r="U328" s="31" t="s">
        <v>3032</v>
      </c>
      <c r="V328" t="s">
        <v>115</v>
      </c>
      <c r="W328" s="79" t="s">
        <v>1535</v>
      </c>
      <c r="X328" s="6"/>
      <c r="AD328" t="s">
        <v>955</v>
      </c>
    </row>
    <row r="329" spans="1:30" x14ac:dyDescent="0.2">
      <c r="B329" s="2"/>
      <c r="M329" s="51"/>
      <c r="T329" s="6" t="s">
        <v>3168</v>
      </c>
      <c r="U329" t="s">
        <v>2025</v>
      </c>
      <c r="V329" t="s">
        <v>3168</v>
      </c>
      <c r="W329" s="79" t="s">
        <v>4058</v>
      </c>
      <c r="X329" s="6"/>
      <c r="AD329" t="s">
        <v>955</v>
      </c>
    </row>
    <row r="330" spans="1:30" x14ac:dyDescent="0.2">
      <c r="A330" t="s">
        <v>2865</v>
      </c>
      <c r="B330" s="2"/>
      <c r="F330" s="147"/>
      <c r="M330" s="51"/>
      <c r="T330" s="6"/>
      <c r="U330" s="6"/>
      <c r="V330" s="6"/>
      <c r="W330" s="6"/>
      <c r="X330" s="6"/>
      <c r="AD330" t="s">
        <v>955</v>
      </c>
    </row>
    <row r="331" spans="1:30" x14ac:dyDescent="0.2">
      <c r="B331" s="2"/>
      <c r="F331" s="28" t="s">
        <v>8679</v>
      </c>
      <c r="M331" s="51"/>
      <c r="X331" t="s">
        <v>115</v>
      </c>
      <c r="Y331" s="250" t="s">
        <v>8680</v>
      </c>
      <c r="AD331" t="s">
        <v>955</v>
      </c>
    </row>
    <row r="332" spans="1:30" x14ac:dyDescent="0.2">
      <c r="B332" s="2"/>
      <c r="F332" s="147"/>
      <c r="M332" s="51"/>
      <c r="X332" t="s">
        <v>3168</v>
      </c>
      <c r="Y332" s="246" t="s">
        <v>8681</v>
      </c>
      <c r="AD332" t="s">
        <v>955</v>
      </c>
    </row>
    <row r="333" spans="1:30" x14ac:dyDescent="0.2">
      <c r="A333" t="s">
        <v>2865</v>
      </c>
      <c r="B333" s="2"/>
      <c r="M333" s="51"/>
      <c r="AD333" t="s">
        <v>955</v>
      </c>
    </row>
    <row r="334" spans="1:30" x14ac:dyDescent="0.2">
      <c r="B334" s="2"/>
      <c r="F334" s="87" t="s">
        <v>1367</v>
      </c>
      <c r="M334" s="51"/>
      <c r="V334" t="s">
        <v>115</v>
      </c>
      <c r="W334" s="149" t="s">
        <v>1725</v>
      </c>
      <c r="AD334" t="s">
        <v>955</v>
      </c>
    </row>
    <row r="335" spans="1:30" x14ac:dyDescent="0.2">
      <c r="B335" s="2"/>
      <c r="M335" s="51"/>
      <c r="V335" s="1">
        <v>1</v>
      </c>
      <c r="W335" s="149" t="s">
        <v>5284</v>
      </c>
      <c r="AD335" t="s">
        <v>955</v>
      </c>
    </row>
    <row r="336" spans="1:30" x14ac:dyDescent="0.2">
      <c r="A336" t="s">
        <v>2865</v>
      </c>
      <c r="B336" s="2"/>
      <c r="M336" s="51"/>
      <c r="W336" s="149"/>
      <c r="AD336" t="s">
        <v>955</v>
      </c>
    </row>
    <row r="337" spans="1:30" x14ac:dyDescent="0.2">
      <c r="A337" s="99"/>
      <c r="B337" s="2"/>
      <c r="F337" s="87" t="s">
        <v>5896</v>
      </c>
      <c r="M337" s="51"/>
      <c r="T337" s="11" t="s">
        <v>2237</v>
      </c>
      <c r="U337" s="6"/>
      <c r="V337" s="6"/>
      <c r="W337" s="149"/>
      <c r="X337" t="s">
        <v>115</v>
      </c>
      <c r="Y337" s="162" t="s">
        <v>5900</v>
      </c>
      <c r="Z337" t="s">
        <v>115</v>
      </c>
      <c r="AA337" s="158" t="s">
        <v>5897</v>
      </c>
      <c r="AD337" t="s">
        <v>955</v>
      </c>
    </row>
    <row r="338" spans="1:30" x14ac:dyDescent="0.2">
      <c r="A338" s="99"/>
      <c r="B338" s="2"/>
      <c r="F338" s="220" t="s">
        <v>8191</v>
      </c>
      <c r="M338" s="51"/>
      <c r="T338" s="6" t="s">
        <v>115</v>
      </c>
      <c r="U338" t="s">
        <v>8192</v>
      </c>
      <c r="V338" s="6"/>
      <c r="W338" s="149"/>
      <c r="X338" t="s">
        <v>3168</v>
      </c>
      <c r="Y338" s="158" t="s">
        <v>5899</v>
      </c>
      <c r="Z338" s="1">
        <v>1</v>
      </c>
      <c r="AA338" s="158" t="s">
        <v>5898</v>
      </c>
      <c r="AD338" t="s">
        <v>955</v>
      </c>
    </row>
    <row r="339" spans="1:30" x14ac:dyDescent="0.2">
      <c r="A339" s="99"/>
      <c r="B339" s="2"/>
      <c r="M339" s="51"/>
      <c r="T339" s="6" t="s">
        <v>3168</v>
      </c>
      <c r="U339" t="s">
        <v>8193</v>
      </c>
      <c r="V339" s="6"/>
      <c r="W339" s="149"/>
      <c r="AD339" t="s">
        <v>955</v>
      </c>
    </row>
    <row r="340" spans="1:30" x14ac:dyDescent="0.2">
      <c r="A340" s="99"/>
      <c r="B340" s="2"/>
      <c r="M340" s="51"/>
      <c r="T340" s="6" t="s">
        <v>3168</v>
      </c>
      <c r="U340" s="214" t="s">
        <v>8194</v>
      </c>
      <c r="V340" s="6"/>
      <c r="W340" s="149"/>
      <c r="X340" s="22" t="s">
        <v>1135</v>
      </c>
      <c r="Y340" s="6"/>
      <c r="Z340" s="6"/>
      <c r="AD340" t="s">
        <v>955</v>
      </c>
    </row>
    <row r="341" spans="1:30" x14ac:dyDescent="0.2">
      <c r="A341" s="99"/>
      <c r="B341" s="2"/>
      <c r="M341" s="51"/>
      <c r="T341" s="6" t="s">
        <v>3168</v>
      </c>
      <c r="U341" t="s">
        <v>8195</v>
      </c>
      <c r="V341" s="6"/>
      <c r="W341" s="149"/>
      <c r="X341" s="6" t="s">
        <v>115</v>
      </c>
      <c r="Y341" t="s">
        <v>2545</v>
      </c>
      <c r="Z341" s="6"/>
      <c r="AD341" t="s">
        <v>955</v>
      </c>
    </row>
    <row r="342" spans="1:30" x14ac:dyDescent="0.2">
      <c r="A342" s="99"/>
      <c r="B342" s="2"/>
      <c r="M342" s="51"/>
      <c r="T342" s="6" t="s">
        <v>3168</v>
      </c>
      <c r="U342" t="s">
        <v>8196</v>
      </c>
      <c r="V342" s="6"/>
      <c r="W342" s="149"/>
      <c r="X342" s="6" t="s">
        <v>3168</v>
      </c>
      <c r="Y342" t="s">
        <v>438</v>
      </c>
      <c r="Z342" s="6"/>
      <c r="AD342" t="s">
        <v>955</v>
      </c>
    </row>
    <row r="343" spans="1:30" x14ac:dyDescent="0.2">
      <c r="A343" s="99"/>
      <c r="B343" s="2"/>
      <c r="M343" s="51"/>
      <c r="T343" s="6" t="s">
        <v>3168</v>
      </c>
      <c r="U343" t="s">
        <v>8197</v>
      </c>
      <c r="V343" s="6"/>
      <c r="W343" s="149"/>
      <c r="X343" s="6" t="s">
        <v>3168</v>
      </c>
      <c r="Y343" s="158" t="s">
        <v>5685</v>
      </c>
      <c r="Z343" s="6"/>
      <c r="AD343" t="s">
        <v>955</v>
      </c>
    </row>
    <row r="344" spans="1:30" x14ac:dyDescent="0.2">
      <c r="A344" s="99"/>
      <c r="B344" s="2"/>
      <c r="M344" s="51"/>
      <c r="T344" s="6"/>
      <c r="U344" s="6"/>
      <c r="V344" s="6"/>
      <c r="W344" s="149"/>
      <c r="X344" s="6"/>
      <c r="Y344" s="6"/>
      <c r="Z344" s="6"/>
      <c r="AD344" t="s">
        <v>955</v>
      </c>
    </row>
    <row r="345" spans="1:30" x14ac:dyDescent="0.2">
      <c r="A345" t="s">
        <v>2865</v>
      </c>
      <c r="B345" s="2"/>
      <c r="M345" s="51"/>
      <c r="W345" s="149"/>
      <c r="AD345" t="s">
        <v>955</v>
      </c>
    </row>
    <row r="346" spans="1:30" x14ac:dyDescent="0.2">
      <c r="A346" s="99"/>
      <c r="B346" s="2"/>
      <c r="F346" s="15" t="s">
        <v>5283</v>
      </c>
      <c r="M346" s="51"/>
      <c r="V346" t="s">
        <v>115</v>
      </c>
      <c r="W346" s="158" t="s">
        <v>5676</v>
      </c>
      <c r="AD346" t="s">
        <v>955</v>
      </c>
    </row>
    <row r="347" spans="1:30" x14ac:dyDescent="0.2">
      <c r="A347" s="99"/>
      <c r="B347" s="2"/>
      <c r="F347" s="14"/>
      <c r="M347" s="51"/>
      <c r="V347" s="1">
        <v>1</v>
      </c>
      <c r="W347" s="158" t="s">
        <v>5677</v>
      </c>
      <c r="AD347" t="s">
        <v>955</v>
      </c>
    </row>
    <row r="348" spans="1:30" x14ac:dyDescent="0.2">
      <c r="A348" t="s">
        <v>2865</v>
      </c>
      <c r="B348" s="2"/>
      <c r="F348" s="14"/>
      <c r="M348" s="51"/>
      <c r="V348" s="1"/>
      <c r="W348" s="158"/>
      <c r="AD348" t="s">
        <v>955</v>
      </c>
    </row>
    <row r="349" spans="1:30" x14ac:dyDescent="0.2">
      <c r="A349" s="99"/>
      <c r="B349" s="2"/>
      <c r="F349" s="87" t="s">
        <v>7694</v>
      </c>
      <c r="M349" s="51"/>
      <c r="V349" s="1"/>
      <c r="W349" s="158"/>
      <c r="X349" s="11" t="s">
        <v>7693</v>
      </c>
      <c r="Y349" s="6"/>
      <c r="Z349" s="6"/>
      <c r="AD349" t="s">
        <v>955</v>
      </c>
    </row>
    <row r="350" spans="1:30" x14ac:dyDescent="0.2">
      <c r="A350" s="99"/>
      <c r="B350" s="2"/>
      <c r="F350" s="14"/>
      <c r="M350" s="51"/>
      <c r="V350" s="1"/>
      <c r="W350" s="158"/>
      <c r="X350" s="6" t="s">
        <v>115</v>
      </c>
      <c r="Y350" s="149" t="s">
        <v>7692</v>
      </c>
      <c r="Z350" s="6"/>
      <c r="AD350" t="s">
        <v>955</v>
      </c>
    </row>
    <row r="351" spans="1:30" x14ac:dyDescent="0.2">
      <c r="A351" s="99"/>
      <c r="B351" s="2"/>
      <c r="F351" s="14"/>
      <c r="M351" s="51"/>
      <c r="V351" s="1"/>
      <c r="W351" s="158"/>
      <c r="X351" s="6" t="s">
        <v>3168</v>
      </c>
      <c r="Y351" s="149" t="s">
        <v>8150</v>
      </c>
      <c r="Z351" s="6"/>
      <c r="AD351" t="s">
        <v>955</v>
      </c>
    </row>
    <row r="352" spans="1:30" x14ac:dyDescent="0.2">
      <c r="A352" s="99"/>
      <c r="B352" s="2"/>
      <c r="F352" s="14"/>
      <c r="M352" s="51"/>
      <c r="V352" s="1"/>
      <c r="W352" s="158"/>
      <c r="X352" s="6" t="s">
        <v>3168</v>
      </c>
      <c r="Y352" s="6"/>
      <c r="Z352" s="6"/>
      <c r="AD352" t="s">
        <v>955</v>
      </c>
    </row>
    <row r="353" spans="1:30" x14ac:dyDescent="0.2">
      <c r="A353" s="99"/>
      <c r="B353" s="2"/>
      <c r="F353" s="14"/>
      <c r="M353" s="51"/>
      <c r="V353" s="1"/>
      <c r="W353" s="158"/>
      <c r="X353" t="s">
        <v>3168</v>
      </c>
      <c r="Y353" s="214" t="s">
        <v>8149</v>
      </c>
      <c r="AD353" t="s">
        <v>955</v>
      </c>
    </row>
    <row r="354" spans="1:30" x14ac:dyDescent="0.2">
      <c r="A354" s="99"/>
      <c r="B354" s="2"/>
      <c r="F354" s="14"/>
      <c r="M354" s="51"/>
      <c r="V354" s="1"/>
      <c r="W354" s="158"/>
      <c r="X354" t="s">
        <v>3168</v>
      </c>
      <c r="Y354" s="215" t="s">
        <v>7697</v>
      </c>
      <c r="AD354" t="s">
        <v>955</v>
      </c>
    </row>
    <row r="355" spans="1:30" x14ac:dyDescent="0.2">
      <c r="A355" s="99"/>
      <c r="B355" s="2"/>
      <c r="F355" s="14"/>
      <c r="M355" s="51"/>
      <c r="V355" s="1"/>
      <c r="W355" s="158"/>
      <c r="X355" t="s">
        <v>3168</v>
      </c>
      <c r="Y355" s="214" t="s">
        <v>7695</v>
      </c>
      <c r="AD355" t="s">
        <v>955</v>
      </c>
    </row>
    <row r="356" spans="1:30" x14ac:dyDescent="0.2">
      <c r="A356" t="s">
        <v>2865</v>
      </c>
      <c r="B356" s="2"/>
      <c r="F356" t="s">
        <v>2865</v>
      </c>
      <c r="M356" s="51"/>
      <c r="AD356" t="s">
        <v>955</v>
      </c>
    </row>
    <row r="357" spans="1:30" x14ac:dyDescent="0.2">
      <c r="A357" s="99"/>
      <c r="B357" s="2"/>
      <c r="F357" s="87" t="s">
        <v>1502</v>
      </c>
      <c r="M357" s="51"/>
      <c r="V357" s="11" t="s">
        <v>5777</v>
      </c>
      <c r="W357" s="6"/>
      <c r="X357" s="6"/>
      <c r="Z357" t="s">
        <v>115</v>
      </c>
      <c r="AA357" s="92" t="s">
        <v>1503</v>
      </c>
      <c r="AD357" t="s">
        <v>955</v>
      </c>
    </row>
    <row r="358" spans="1:30" x14ac:dyDescent="0.2">
      <c r="A358" s="99"/>
      <c r="B358" s="2"/>
      <c r="F358" s="74"/>
      <c r="V358" s="6" t="s">
        <v>115</v>
      </c>
      <c r="W358" s="35" t="s">
        <v>5803</v>
      </c>
      <c r="X358" s="6" t="s">
        <v>115</v>
      </c>
      <c r="Y358" s="158" t="s">
        <v>5804</v>
      </c>
      <c r="Z358" s="1">
        <v>1</v>
      </c>
      <c r="AA358" s="97" t="s">
        <v>1361</v>
      </c>
      <c r="AD358" t="s">
        <v>955</v>
      </c>
    </row>
    <row r="359" spans="1:30" x14ac:dyDescent="0.2">
      <c r="A359" s="99"/>
      <c r="B359" s="2"/>
      <c r="F359" s="74"/>
      <c r="V359" s="6" t="s">
        <v>3168</v>
      </c>
      <c r="W359" s="35" t="s">
        <v>3355</v>
      </c>
      <c r="X359" s="6"/>
      <c r="Z359" t="s">
        <v>3168</v>
      </c>
      <c r="AA359" s="97" t="s">
        <v>1362</v>
      </c>
      <c r="AD359" t="s">
        <v>955</v>
      </c>
    </row>
    <row r="360" spans="1:30" x14ac:dyDescent="0.2">
      <c r="A360" s="99"/>
      <c r="B360" s="2"/>
      <c r="F360" s="74"/>
      <c r="V360" s="6" t="s">
        <v>3168</v>
      </c>
      <c r="W360" s="35" t="s">
        <v>7599</v>
      </c>
      <c r="X360" s="6"/>
      <c r="AA360" s="97"/>
      <c r="AD360" t="s">
        <v>955</v>
      </c>
    </row>
    <row r="361" spans="1:30" x14ac:dyDescent="0.2">
      <c r="A361" t="s">
        <v>2865</v>
      </c>
      <c r="B361" s="2"/>
      <c r="M361" s="51"/>
      <c r="V361" s="6"/>
      <c r="W361" s="6"/>
      <c r="X361" s="6"/>
      <c r="AA361" s="97"/>
      <c r="AD361" t="s">
        <v>955</v>
      </c>
    </row>
    <row r="362" spans="1:30" x14ac:dyDescent="0.2">
      <c r="A362" s="99"/>
      <c r="B362" s="2"/>
      <c r="F362" s="87" t="s">
        <v>8839</v>
      </c>
      <c r="M362" s="51"/>
      <c r="V362" s="1"/>
      <c r="W362" s="1"/>
      <c r="X362" s="1"/>
      <c r="Z362" s="11" t="s">
        <v>8838</v>
      </c>
      <c r="AA362" s="6"/>
      <c r="AB362" s="6"/>
      <c r="AC362" s="6"/>
      <c r="AD362" t="s">
        <v>955</v>
      </c>
    </row>
    <row r="363" spans="1:30" x14ac:dyDescent="0.2">
      <c r="A363" s="99"/>
      <c r="B363" s="2"/>
      <c r="F363" s="74"/>
      <c r="M363" s="51"/>
      <c r="V363" s="1"/>
      <c r="W363" s="1"/>
      <c r="X363" s="1"/>
      <c r="Z363" s="6" t="s">
        <v>115</v>
      </c>
      <c r="AA363" t="s">
        <v>8835</v>
      </c>
      <c r="AD363" t="s">
        <v>955</v>
      </c>
    </row>
    <row r="364" spans="1:30" x14ac:dyDescent="0.2">
      <c r="A364" s="99"/>
      <c r="B364" s="2"/>
      <c r="F364" s="74"/>
      <c r="M364" s="51"/>
      <c r="V364" s="1"/>
      <c r="W364" s="1"/>
      <c r="X364" s="1"/>
      <c r="Z364" s="6" t="s">
        <v>3168</v>
      </c>
      <c r="AA364" s="161" t="s">
        <v>8836</v>
      </c>
      <c r="AD364" t="s">
        <v>955</v>
      </c>
    </row>
    <row r="365" spans="1:30" x14ac:dyDescent="0.2">
      <c r="A365" s="99"/>
      <c r="B365" s="2"/>
      <c r="F365" s="74"/>
      <c r="M365" s="51"/>
      <c r="V365" s="1"/>
      <c r="W365" s="1"/>
      <c r="X365" s="1"/>
      <c r="Z365" s="6" t="s">
        <v>3168</v>
      </c>
      <c r="AA365" s="246" t="s">
        <v>8837</v>
      </c>
      <c r="AD365" t="s">
        <v>955</v>
      </c>
    </row>
    <row r="366" spans="1:30" x14ac:dyDescent="0.2">
      <c r="A366" s="99"/>
      <c r="B366" s="2"/>
      <c r="F366" s="74"/>
      <c r="M366" s="51"/>
      <c r="V366" s="1"/>
      <c r="W366" s="1"/>
      <c r="X366" s="1"/>
      <c r="Z366" s="6"/>
      <c r="AA366" s="6"/>
      <c r="AB366" s="6"/>
      <c r="AC366" s="6"/>
      <c r="AD366" t="s">
        <v>955</v>
      </c>
    </row>
    <row r="367" spans="1:30" x14ac:dyDescent="0.2">
      <c r="A367" t="s">
        <v>2865</v>
      </c>
      <c r="B367" s="2"/>
      <c r="F367" t="s">
        <v>2865</v>
      </c>
      <c r="M367" s="51"/>
      <c r="AD367" t="s">
        <v>955</v>
      </c>
    </row>
    <row r="368" spans="1:30" x14ac:dyDescent="0.2">
      <c r="B368" s="2"/>
      <c r="F368" s="87" t="s">
        <v>4258</v>
      </c>
      <c r="M368" s="51"/>
      <c r="V368" s="21" t="s">
        <v>2237</v>
      </c>
      <c r="W368" s="6"/>
      <c r="X368" s="22" t="s">
        <v>4259</v>
      </c>
      <c r="Y368" s="6"/>
      <c r="Z368" s="6"/>
      <c r="AD368" t="s">
        <v>955</v>
      </c>
    </row>
    <row r="369" spans="2:30" x14ac:dyDescent="0.2">
      <c r="B369" s="2"/>
      <c r="F369" s="74"/>
      <c r="M369" s="51"/>
      <c r="V369" s="6"/>
      <c r="W369" s="99" t="s">
        <v>2452</v>
      </c>
      <c r="X369" s="6" t="s">
        <v>115</v>
      </c>
      <c r="Y369" t="s">
        <v>3713</v>
      </c>
      <c r="Z369" s="6"/>
      <c r="AD369" t="s">
        <v>955</v>
      </c>
    </row>
    <row r="370" spans="2:30" x14ac:dyDescent="0.2">
      <c r="B370" s="2"/>
      <c r="F370" s="74"/>
      <c r="M370" s="51"/>
      <c r="V370" s="6" t="s">
        <v>115</v>
      </c>
      <c r="W370" t="s">
        <v>1765</v>
      </c>
      <c r="X370" s="6" t="s">
        <v>3168</v>
      </c>
      <c r="Y370" t="s">
        <v>4256</v>
      </c>
      <c r="Z370" s="6"/>
      <c r="AD370" t="s">
        <v>955</v>
      </c>
    </row>
    <row r="371" spans="2:30" x14ac:dyDescent="0.2">
      <c r="B371" s="2"/>
      <c r="F371" s="74"/>
      <c r="M371" s="51"/>
      <c r="V371" s="6" t="s">
        <v>3168</v>
      </c>
      <c r="W371" t="s">
        <v>3929</v>
      </c>
      <c r="X371" s="6" t="s">
        <v>3168</v>
      </c>
      <c r="Y371" s="158" t="s">
        <v>6053</v>
      </c>
      <c r="Z371" s="6"/>
      <c r="AD371" t="s">
        <v>955</v>
      </c>
    </row>
    <row r="372" spans="2:30" x14ac:dyDescent="0.2">
      <c r="B372" s="2"/>
      <c r="F372" s="74"/>
      <c r="M372" s="51"/>
      <c r="V372" s="6" t="s">
        <v>3168</v>
      </c>
      <c r="W372" t="s">
        <v>2753</v>
      </c>
      <c r="X372" s="6" t="s">
        <v>3168</v>
      </c>
      <c r="Z372" s="6"/>
      <c r="AD372" t="s">
        <v>955</v>
      </c>
    </row>
    <row r="373" spans="2:30" x14ac:dyDescent="0.2">
      <c r="B373" s="2"/>
      <c r="F373" s="74"/>
      <c r="M373" s="51"/>
      <c r="V373" s="6" t="s">
        <v>3168</v>
      </c>
      <c r="W373" t="s">
        <v>1413</v>
      </c>
      <c r="X373" s="6" t="s">
        <v>3168</v>
      </c>
      <c r="Y373" s="99" t="s">
        <v>2452</v>
      </c>
      <c r="Z373" s="6"/>
      <c r="AD373" t="s">
        <v>955</v>
      </c>
    </row>
    <row r="374" spans="2:30" x14ac:dyDescent="0.2">
      <c r="B374" s="2"/>
      <c r="F374" s="74"/>
      <c r="M374" s="51"/>
      <c r="V374" s="6" t="s">
        <v>3168</v>
      </c>
      <c r="W374" s="17" t="s">
        <v>3601</v>
      </c>
      <c r="X374" s="6" t="s">
        <v>115</v>
      </c>
      <c r="Y374" s="14" t="s">
        <v>5166</v>
      </c>
      <c r="Z374" s="6"/>
      <c r="AD374" t="s">
        <v>955</v>
      </c>
    </row>
    <row r="375" spans="2:30" x14ac:dyDescent="0.2">
      <c r="B375" s="2"/>
      <c r="F375" s="74"/>
      <c r="M375" s="51"/>
      <c r="V375" s="6" t="s">
        <v>3168</v>
      </c>
      <c r="W375" s="43" t="s">
        <v>1656</v>
      </c>
      <c r="X375" s="6" t="s">
        <v>3168</v>
      </c>
      <c r="Y375" s="143" t="s">
        <v>5167</v>
      </c>
      <c r="Z375" s="6"/>
      <c r="AD375" t="s">
        <v>955</v>
      </c>
    </row>
    <row r="376" spans="2:30" x14ac:dyDescent="0.2">
      <c r="B376" s="2"/>
      <c r="F376" s="74"/>
      <c r="M376" s="51"/>
      <c r="V376" s="6" t="s">
        <v>3168</v>
      </c>
      <c r="W376" s="43" t="s">
        <v>4988</v>
      </c>
      <c r="X376" s="6" t="s">
        <v>3168</v>
      </c>
      <c r="Z376" s="6"/>
      <c r="AD376" t="s">
        <v>955</v>
      </c>
    </row>
    <row r="377" spans="2:30" x14ac:dyDescent="0.2">
      <c r="B377" s="2"/>
      <c r="F377" s="74"/>
      <c r="M377" s="51"/>
      <c r="V377" s="6" t="s">
        <v>3168</v>
      </c>
      <c r="W377" s="92" t="s">
        <v>7513</v>
      </c>
      <c r="X377" s="6" t="s">
        <v>115</v>
      </c>
      <c r="Y377" s="171" t="s">
        <v>6534</v>
      </c>
      <c r="Z377" s="6"/>
      <c r="AD377" t="s">
        <v>955</v>
      </c>
    </row>
    <row r="378" spans="2:30" x14ac:dyDescent="0.2">
      <c r="B378" s="2"/>
      <c r="F378" s="74"/>
      <c r="M378" s="51"/>
      <c r="V378" s="6" t="s">
        <v>3168</v>
      </c>
      <c r="W378" s="6"/>
      <c r="X378" s="6" t="s">
        <v>3168</v>
      </c>
      <c r="Y378" t="s">
        <v>3419</v>
      </c>
      <c r="Z378" s="6"/>
      <c r="AD378" t="s">
        <v>955</v>
      </c>
    </row>
    <row r="379" spans="2:30" x14ac:dyDescent="0.2">
      <c r="B379" s="2"/>
      <c r="F379" s="74"/>
      <c r="M379" s="51"/>
      <c r="V379" t="s">
        <v>3168</v>
      </c>
      <c r="W379" s="97" t="s">
        <v>882</v>
      </c>
      <c r="X379" s="6" t="s">
        <v>3168</v>
      </c>
      <c r="Z379" s="6"/>
      <c r="AD379" t="s">
        <v>955</v>
      </c>
    </row>
    <row r="380" spans="2:30" x14ac:dyDescent="0.2">
      <c r="B380" s="2"/>
      <c r="F380" s="74"/>
      <c r="M380" s="51"/>
      <c r="V380" s="1">
        <v>1</v>
      </c>
      <c r="W380" s="97" t="s">
        <v>883</v>
      </c>
      <c r="X380" s="6" t="s">
        <v>115</v>
      </c>
      <c r="Y380" t="s">
        <v>3608</v>
      </c>
      <c r="Z380" s="6"/>
      <c r="AD380" t="s">
        <v>955</v>
      </c>
    </row>
    <row r="381" spans="2:30" x14ac:dyDescent="0.2">
      <c r="B381" s="2"/>
      <c r="F381" s="74"/>
      <c r="M381" s="51"/>
      <c r="X381" s="6" t="s">
        <v>3168</v>
      </c>
      <c r="Y381" t="s">
        <v>1985</v>
      </c>
      <c r="Z381" s="6"/>
      <c r="AD381" t="s">
        <v>955</v>
      </c>
    </row>
    <row r="382" spans="2:30" x14ac:dyDescent="0.2">
      <c r="B382" s="2"/>
      <c r="F382" s="74"/>
      <c r="M382" s="51"/>
      <c r="X382" s="6" t="s">
        <v>3168</v>
      </c>
      <c r="Y382" s="6"/>
      <c r="Z382" s="6"/>
      <c r="AD382" t="s">
        <v>955</v>
      </c>
    </row>
    <row r="383" spans="2:30" x14ac:dyDescent="0.2">
      <c r="B383" s="2"/>
      <c r="F383" s="74"/>
      <c r="M383" s="51"/>
      <c r="X383" t="s">
        <v>115</v>
      </c>
      <c r="Y383" s="171" t="s">
        <v>6538</v>
      </c>
      <c r="AD383" t="s">
        <v>955</v>
      </c>
    </row>
    <row r="384" spans="2:30" x14ac:dyDescent="0.2">
      <c r="B384" s="2"/>
      <c r="F384" s="74"/>
      <c r="M384" s="51"/>
      <c r="X384" s="1">
        <v>1</v>
      </c>
      <c r="Y384" s="171" t="s">
        <v>6539</v>
      </c>
      <c r="AD384" t="s">
        <v>955</v>
      </c>
    </row>
    <row r="385" spans="1:30" x14ac:dyDescent="0.2">
      <c r="B385" s="2"/>
      <c r="F385" s="74"/>
      <c r="M385" s="51"/>
      <c r="X385" t="s">
        <v>3168</v>
      </c>
      <c r="Y385" s="97"/>
      <c r="AD385" t="s">
        <v>955</v>
      </c>
    </row>
    <row r="386" spans="1:30" x14ac:dyDescent="0.2">
      <c r="B386" s="2"/>
      <c r="F386" s="74"/>
      <c r="M386" s="51"/>
      <c r="X386" t="s">
        <v>115</v>
      </c>
      <c r="Y386" s="171" t="s">
        <v>6540</v>
      </c>
      <c r="AD386" t="s">
        <v>955</v>
      </c>
    </row>
    <row r="387" spans="1:30" x14ac:dyDescent="0.2">
      <c r="B387" s="2"/>
      <c r="F387" s="74"/>
      <c r="M387" s="51"/>
      <c r="X387" s="1">
        <v>1</v>
      </c>
      <c r="Y387" s="181" t="s">
        <v>7108</v>
      </c>
      <c r="AD387" t="s">
        <v>955</v>
      </c>
    </row>
    <row r="388" spans="1:30" x14ac:dyDescent="0.2">
      <c r="A388" t="s">
        <v>2865</v>
      </c>
      <c r="B388" s="2"/>
      <c r="M388" s="51"/>
      <c r="Y388" s="97"/>
      <c r="AD388" t="s">
        <v>955</v>
      </c>
    </row>
    <row r="389" spans="1:30" x14ac:dyDescent="0.2">
      <c r="B389" s="2"/>
      <c r="F389" s="4" t="s">
        <v>6796</v>
      </c>
      <c r="M389" s="51"/>
      <c r="P389" t="s">
        <v>115</v>
      </c>
      <c r="Q389" s="175" t="s">
        <v>6798</v>
      </c>
      <c r="R389" t="s">
        <v>115</v>
      </c>
      <c r="S389" s="171" t="s">
        <v>6797</v>
      </c>
      <c r="Y389" s="97"/>
      <c r="AD389" t="s">
        <v>955</v>
      </c>
    </row>
    <row r="390" spans="1:30" x14ac:dyDescent="0.2">
      <c r="B390" s="2"/>
      <c r="F390" s="14"/>
      <c r="M390" s="51"/>
      <c r="P390" t="s">
        <v>3168</v>
      </c>
      <c r="Q390" s="171" t="s">
        <v>4411</v>
      </c>
      <c r="R390" s="1">
        <v>1</v>
      </c>
      <c r="S390" s="181" t="s">
        <v>7210</v>
      </c>
      <c r="Y390" s="97"/>
      <c r="AD390" t="s">
        <v>955</v>
      </c>
    </row>
    <row r="391" spans="1:30" x14ac:dyDescent="0.2">
      <c r="B391" s="2"/>
      <c r="F391" s="14"/>
      <c r="M391" s="51"/>
      <c r="Y391" s="97"/>
      <c r="AD391" t="s">
        <v>955</v>
      </c>
    </row>
    <row r="392" spans="1:30" x14ac:dyDescent="0.2">
      <c r="A392" t="s">
        <v>2865</v>
      </c>
      <c r="B392" s="2"/>
      <c r="F392" s="74"/>
      <c r="M392" s="51"/>
      <c r="AD392" t="s">
        <v>955</v>
      </c>
    </row>
    <row r="393" spans="1:30" x14ac:dyDescent="0.2">
      <c r="B393" s="2"/>
      <c r="F393" s="4" t="s">
        <v>6268</v>
      </c>
      <c r="M393" s="51"/>
      <c r="V393" s="6" t="s">
        <v>3168</v>
      </c>
      <c r="W393" s="22" t="s">
        <v>2237</v>
      </c>
      <c r="X393" s="6"/>
      <c r="Y393" s="22" t="s">
        <v>5770</v>
      </c>
      <c r="Z393" s="6"/>
      <c r="AD393" t="s">
        <v>955</v>
      </c>
    </row>
    <row r="394" spans="1:30" x14ac:dyDescent="0.2">
      <c r="B394" s="2"/>
      <c r="F394" s="74"/>
      <c r="M394" s="51"/>
      <c r="V394" s="6" t="s">
        <v>3168</v>
      </c>
      <c r="W394" s="99" t="s">
        <v>2452</v>
      </c>
      <c r="X394" s="6" t="s">
        <v>115</v>
      </c>
      <c r="Y394" s="149" t="s">
        <v>5768</v>
      </c>
      <c r="Z394" s="6"/>
      <c r="AD394" t="s">
        <v>955</v>
      </c>
    </row>
    <row r="395" spans="1:30" x14ac:dyDescent="0.2">
      <c r="B395" s="2"/>
      <c r="F395" s="74"/>
      <c r="M395" s="51"/>
      <c r="V395" s="6" t="s">
        <v>115</v>
      </c>
      <c r="W395" s="42" t="s">
        <v>5769</v>
      </c>
      <c r="X395" s="6" t="s">
        <v>3168</v>
      </c>
      <c r="Y395" s="158" t="s">
        <v>5650</v>
      </c>
      <c r="Z395" s="6"/>
      <c r="AD395" t="s">
        <v>955</v>
      </c>
    </row>
    <row r="396" spans="1:30" x14ac:dyDescent="0.2">
      <c r="B396" s="2"/>
      <c r="F396" s="74"/>
      <c r="M396" s="51"/>
      <c r="V396" s="6" t="s">
        <v>3168</v>
      </c>
      <c r="W396" t="s">
        <v>2403</v>
      </c>
      <c r="X396" s="6" t="s">
        <v>3168</v>
      </c>
      <c r="Y396" s="171" t="s">
        <v>6754</v>
      </c>
      <c r="Z396" s="6"/>
      <c r="AD396" t="s">
        <v>955</v>
      </c>
    </row>
    <row r="397" spans="1:30" x14ac:dyDescent="0.2">
      <c r="B397" s="2"/>
      <c r="F397" s="74"/>
      <c r="M397" s="51"/>
      <c r="V397" s="6" t="s">
        <v>3168</v>
      </c>
      <c r="W397" s="105" t="s">
        <v>1344</v>
      </c>
      <c r="X397" s="6" t="s">
        <v>3168</v>
      </c>
      <c r="Y397" s="158"/>
      <c r="Z397" s="6"/>
      <c r="AD397" t="s">
        <v>955</v>
      </c>
    </row>
    <row r="398" spans="1:30" x14ac:dyDescent="0.2">
      <c r="B398" s="2"/>
      <c r="F398" s="74"/>
      <c r="M398" s="51"/>
      <c r="V398" s="6" t="s">
        <v>3168</v>
      </c>
      <c r="W398" s="6"/>
      <c r="X398" s="6" t="s">
        <v>115</v>
      </c>
      <c r="Y398" s="165" t="s">
        <v>6270</v>
      </c>
      <c r="Z398" s="6"/>
      <c r="AD398" t="s">
        <v>955</v>
      </c>
    </row>
    <row r="399" spans="1:30" x14ac:dyDescent="0.2">
      <c r="B399" s="2"/>
      <c r="F399" s="74"/>
      <c r="M399" s="51"/>
      <c r="V399" t="s">
        <v>3168</v>
      </c>
      <c r="W399" s="94" t="s">
        <v>1345</v>
      </c>
      <c r="X399" s="6" t="s">
        <v>3168</v>
      </c>
      <c r="Y399" s="165" t="s">
        <v>5746</v>
      </c>
      <c r="Z399" s="6"/>
      <c r="AD399" t="s">
        <v>955</v>
      </c>
    </row>
    <row r="400" spans="1:30" x14ac:dyDescent="0.2">
      <c r="B400" s="2"/>
      <c r="F400" s="74"/>
      <c r="M400" s="51"/>
      <c r="V400" t="s">
        <v>3168</v>
      </c>
      <c r="W400" s="67" t="s">
        <v>2404</v>
      </c>
      <c r="X400" s="6" t="s">
        <v>3168</v>
      </c>
      <c r="Y400" s="143" t="s">
        <v>5151</v>
      </c>
      <c r="Z400" s="6"/>
      <c r="AD400" t="s">
        <v>955</v>
      </c>
    </row>
    <row r="401" spans="1:30" x14ac:dyDescent="0.2">
      <c r="B401" s="2"/>
      <c r="F401" s="74"/>
      <c r="M401" s="51"/>
      <c r="V401" s="1">
        <v>1</v>
      </c>
      <c r="W401" s="67" t="s">
        <v>4233</v>
      </c>
      <c r="X401" s="6" t="s">
        <v>3168</v>
      </c>
      <c r="Y401" s="165" t="s">
        <v>5747</v>
      </c>
      <c r="Z401" s="6"/>
      <c r="AD401" t="s">
        <v>955</v>
      </c>
    </row>
    <row r="402" spans="1:30" x14ac:dyDescent="0.2">
      <c r="B402" s="2"/>
      <c r="M402" s="51"/>
      <c r="V402" t="s">
        <v>3168</v>
      </c>
      <c r="W402" s="67" t="s">
        <v>7466</v>
      </c>
      <c r="X402" s="6"/>
      <c r="Y402" s="6"/>
      <c r="Z402" s="6"/>
      <c r="AD402" t="s">
        <v>955</v>
      </c>
    </row>
    <row r="403" spans="1:30" x14ac:dyDescent="0.2">
      <c r="A403" t="s">
        <v>2865</v>
      </c>
      <c r="B403" s="2"/>
      <c r="F403" s="14"/>
      <c r="M403" s="51"/>
      <c r="AD403" t="s">
        <v>955</v>
      </c>
    </row>
    <row r="404" spans="1:30" x14ac:dyDescent="0.2">
      <c r="B404" s="2"/>
      <c r="F404" s="4" t="s">
        <v>8722</v>
      </c>
      <c r="M404" s="51"/>
      <c r="AD404" t="s">
        <v>955</v>
      </c>
    </row>
    <row r="405" spans="1:30" x14ac:dyDescent="0.2">
      <c r="B405" s="2"/>
      <c r="F405" s="14"/>
      <c r="M405" s="51"/>
      <c r="P405" t="s">
        <v>115</v>
      </c>
      <c r="Q405" s="246" t="s">
        <v>8723</v>
      </c>
      <c r="R405" t="s">
        <v>115</v>
      </c>
      <c r="S405" s="246" t="s">
        <v>8726</v>
      </c>
      <c r="AD405" t="s">
        <v>955</v>
      </c>
    </row>
    <row r="406" spans="1:30" x14ac:dyDescent="0.2">
      <c r="B406" s="2"/>
      <c r="F406" s="14"/>
      <c r="M406" s="51"/>
      <c r="P406" s="1">
        <v>1</v>
      </c>
      <c r="Q406" s="246" t="s">
        <v>2028</v>
      </c>
      <c r="R406" s="1">
        <v>1</v>
      </c>
      <c r="S406" s="246" t="s">
        <v>8725</v>
      </c>
      <c r="AD406" t="s">
        <v>955</v>
      </c>
    </row>
    <row r="407" spans="1:30" x14ac:dyDescent="0.2">
      <c r="B407" s="2"/>
      <c r="F407" s="14"/>
      <c r="M407" s="51"/>
      <c r="P407" t="s">
        <v>3168</v>
      </c>
      <c r="Q407" s="246" t="s">
        <v>8724</v>
      </c>
      <c r="AD407" t="s">
        <v>955</v>
      </c>
    </row>
    <row r="408" spans="1:30" x14ac:dyDescent="0.2">
      <c r="B408" s="2"/>
      <c r="F408" s="14"/>
      <c r="M408" s="51"/>
      <c r="P408" s="1">
        <v>1</v>
      </c>
      <c r="Q408" s="246" t="s">
        <v>2934</v>
      </c>
      <c r="AD408" t="s">
        <v>955</v>
      </c>
    </row>
    <row r="409" spans="1:30" x14ac:dyDescent="0.2">
      <c r="A409" t="s">
        <v>2865</v>
      </c>
      <c r="B409" s="2"/>
      <c r="M409" s="51"/>
      <c r="AD409" t="s">
        <v>955</v>
      </c>
    </row>
    <row r="410" spans="1:30" x14ac:dyDescent="0.2">
      <c r="B410" s="2"/>
      <c r="F410" s="5" t="s">
        <v>6944</v>
      </c>
      <c r="K410" s="1"/>
      <c r="M410" s="1"/>
      <c r="V410" s="22" t="s">
        <v>2176</v>
      </c>
      <c r="W410" s="6"/>
      <c r="X410" s="6"/>
      <c r="AA410" s="149"/>
      <c r="AD410" t="s">
        <v>955</v>
      </c>
    </row>
    <row r="411" spans="1:30" x14ac:dyDescent="0.2">
      <c r="B411" s="2"/>
      <c r="F411" s="4" t="s">
        <v>7474</v>
      </c>
      <c r="K411" s="2"/>
      <c r="V411" s="6" t="s">
        <v>115</v>
      </c>
      <c r="W411" t="s">
        <v>466</v>
      </c>
      <c r="X411" s="6"/>
      <c r="AA411" s="149"/>
      <c r="AD411" t="s">
        <v>955</v>
      </c>
    </row>
    <row r="412" spans="1:30" x14ac:dyDescent="0.2">
      <c r="B412" s="2"/>
      <c r="F412" s="30"/>
      <c r="K412" s="59"/>
      <c r="V412" s="6" t="s">
        <v>3168</v>
      </c>
      <c r="W412" t="s">
        <v>2930</v>
      </c>
      <c r="X412" s="6"/>
      <c r="AA412" s="149"/>
      <c r="AD412" t="s">
        <v>955</v>
      </c>
    </row>
    <row r="413" spans="1:30" x14ac:dyDescent="0.2">
      <c r="B413" s="2"/>
      <c r="F413" s="30"/>
      <c r="K413" s="59"/>
      <c r="S413" s="171"/>
      <c r="V413" s="6" t="s">
        <v>3168</v>
      </c>
      <c r="W413" s="199" t="s">
        <v>7291</v>
      </c>
      <c r="X413" s="6"/>
      <c r="AA413" s="149"/>
      <c r="AD413" t="s">
        <v>955</v>
      </c>
    </row>
    <row r="414" spans="1:30" x14ac:dyDescent="0.2">
      <c r="B414" s="2"/>
      <c r="F414" s="30"/>
      <c r="K414" s="59"/>
      <c r="S414" s="171"/>
      <c r="V414" s="6" t="s">
        <v>3168</v>
      </c>
      <c r="W414" s="209" t="s">
        <v>7476</v>
      </c>
      <c r="X414" s="6"/>
      <c r="AA414" s="149"/>
      <c r="AD414" t="s">
        <v>955</v>
      </c>
    </row>
    <row r="415" spans="1:30" x14ac:dyDescent="0.2">
      <c r="B415" s="2"/>
      <c r="F415" s="30"/>
      <c r="K415" s="58"/>
      <c r="V415" s="6" t="s">
        <v>3168</v>
      </c>
      <c r="W415" s="16" t="s">
        <v>2932</v>
      </c>
      <c r="X415" s="6"/>
      <c r="AD415" t="s">
        <v>955</v>
      </c>
    </row>
    <row r="416" spans="1:30" x14ac:dyDescent="0.2">
      <c r="B416" s="2"/>
      <c r="D416" s="2"/>
      <c r="K416" s="1"/>
      <c r="V416" s="6" t="s">
        <v>3168</v>
      </c>
      <c r="W416" s="171" t="s">
        <v>6945</v>
      </c>
      <c r="X416" s="6"/>
      <c r="AD416" t="s">
        <v>955</v>
      </c>
    </row>
    <row r="417" spans="1:30" x14ac:dyDescent="0.2">
      <c r="A417" t="s">
        <v>2865</v>
      </c>
      <c r="B417" s="2"/>
      <c r="D417" s="2"/>
      <c r="F417" s="147"/>
      <c r="K417" s="1"/>
      <c r="V417" s="6"/>
      <c r="W417" s="6"/>
      <c r="X417" s="6"/>
      <c r="AD417" t="s">
        <v>955</v>
      </c>
    </row>
    <row r="418" spans="1:30" x14ac:dyDescent="0.2">
      <c r="B418" s="2"/>
      <c r="D418" s="2"/>
      <c r="F418" s="29" t="s">
        <v>5244</v>
      </c>
      <c r="K418" s="1"/>
      <c r="Z418" t="s">
        <v>115</v>
      </c>
      <c r="AA418" s="149" t="s">
        <v>5246</v>
      </c>
      <c r="AD418" t="s">
        <v>955</v>
      </c>
    </row>
    <row r="419" spans="1:30" x14ac:dyDescent="0.2">
      <c r="B419" s="2"/>
      <c r="D419" s="2"/>
      <c r="K419" s="1"/>
      <c r="Z419" s="1">
        <v>1</v>
      </c>
      <c r="AA419" s="149" t="s">
        <v>5245</v>
      </c>
      <c r="AD419" t="s">
        <v>955</v>
      </c>
    </row>
    <row r="420" spans="1:30" x14ac:dyDescent="0.2">
      <c r="B420" s="2"/>
      <c r="D420" s="2"/>
      <c r="K420" s="1"/>
      <c r="Z420" t="s">
        <v>3168</v>
      </c>
      <c r="AA420" s="214" t="s">
        <v>7679</v>
      </c>
      <c r="AD420" t="s">
        <v>955</v>
      </c>
    </row>
    <row r="421" spans="1:30" x14ac:dyDescent="0.2">
      <c r="B421" s="2"/>
      <c r="D421" s="2"/>
      <c r="K421" s="1"/>
      <c r="Z421" t="s">
        <v>3168</v>
      </c>
      <c r="AA421" s="214" t="s">
        <v>7680</v>
      </c>
      <c r="AD421" t="s">
        <v>955</v>
      </c>
    </row>
    <row r="422" spans="1:30" x14ac:dyDescent="0.2">
      <c r="B422" s="2"/>
      <c r="D422" s="2"/>
      <c r="K422" s="1"/>
      <c r="AA422" s="214"/>
      <c r="AD422" t="s">
        <v>955</v>
      </c>
    </row>
    <row r="423" spans="1:30" x14ac:dyDescent="0.2">
      <c r="B423" s="2"/>
      <c r="D423" s="2"/>
      <c r="K423" s="1"/>
      <c r="Z423" t="s">
        <v>115</v>
      </c>
      <c r="AA423" s="238" t="s">
        <v>5897</v>
      </c>
      <c r="AD423" t="s">
        <v>955</v>
      </c>
    </row>
    <row r="424" spans="1:30" x14ac:dyDescent="0.2">
      <c r="B424" s="2"/>
      <c r="D424" s="2"/>
      <c r="K424" s="1"/>
      <c r="Z424" t="s">
        <v>3168</v>
      </c>
      <c r="AA424" s="234" t="s">
        <v>8434</v>
      </c>
      <c r="AD424" t="s">
        <v>955</v>
      </c>
    </row>
    <row r="425" spans="1:30" x14ac:dyDescent="0.2">
      <c r="B425" s="2"/>
      <c r="D425" s="2"/>
      <c r="K425" s="1"/>
      <c r="Z425" s="11" t="s">
        <v>8838</v>
      </c>
      <c r="AA425" s="6"/>
      <c r="AB425" s="6"/>
      <c r="AC425" s="6"/>
      <c r="AD425" t="s">
        <v>955</v>
      </c>
    </row>
    <row r="426" spans="1:30" x14ac:dyDescent="0.2">
      <c r="B426" s="2"/>
      <c r="D426" s="2"/>
      <c r="K426" s="1"/>
      <c r="Z426" s="6" t="s">
        <v>115</v>
      </c>
      <c r="AA426" t="s">
        <v>8835</v>
      </c>
      <c r="AD426" t="s">
        <v>955</v>
      </c>
    </row>
    <row r="427" spans="1:30" x14ac:dyDescent="0.2">
      <c r="B427" s="2"/>
      <c r="D427" s="2"/>
      <c r="K427" s="1"/>
      <c r="Z427" s="6" t="s">
        <v>3168</v>
      </c>
      <c r="AA427" s="161" t="s">
        <v>8836</v>
      </c>
      <c r="AD427" t="s">
        <v>955</v>
      </c>
    </row>
    <row r="428" spans="1:30" x14ac:dyDescent="0.2">
      <c r="B428" s="2"/>
      <c r="D428" s="2"/>
      <c r="K428" s="1"/>
      <c r="Z428" s="6" t="s">
        <v>3168</v>
      </c>
      <c r="AA428" s="246" t="s">
        <v>8837</v>
      </c>
      <c r="AD428" t="s">
        <v>955</v>
      </c>
    </row>
    <row r="429" spans="1:30" x14ac:dyDescent="0.2">
      <c r="B429" s="2"/>
      <c r="D429" s="2"/>
      <c r="K429" s="1"/>
      <c r="Z429" s="6"/>
      <c r="AA429" s="6"/>
      <c r="AB429" s="6"/>
      <c r="AC429" s="6"/>
      <c r="AD429" t="s">
        <v>955</v>
      </c>
    </row>
    <row r="430" spans="1:30" x14ac:dyDescent="0.2">
      <c r="A430" t="s">
        <v>2865</v>
      </c>
      <c r="B430" s="2"/>
      <c r="D430" s="2"/>
      <c r="F430" s="147"/>
      <c r="K430" s="1"/>
      <c r="AA430" s="149"/>
      <c r="AD430" t="s">
        <v>955</v>
      </c>
    </row>
    <row r="431" spans="1:30" x14ac:dyDescent="0.2">
      <c r="B431" s="2"/>
      <c r="D431" s="2"/>
      <c r="F431" s="29" t="s">
        <v>5362</v>
      </c>
      <c r="K431" s="1"/>
      <c r="Z431" t="s">
        <v>115</v>
      </c>
      <c r="AA431" s="199" t="s">
        <v>7525</v>
      </c>
      <c r="AD431" t="s">
        <v>955</v>
      </c>
    </row>
    <row r="432" spans="1:30" x14ac:dyDescent="0.2">
      <c r="B432" s="2"/>
      <c r="D432" s="2"/>
      <c r="F432" s="147"/>
      <c r="K432" s="1"/>
      <c r="X432" s="11" t="s">
        <v>8141</v>
      </c>
      <c r="Y432" s="6"/>
      <c r="Z432" s="1">
        <v>1</v>
      </c>
      <c r="AA432" s="149" t="s">
        <v>5347</v>
      </c>
      <c r="AD432" t="s">
        <v>955</v>
      </c>
    </row>
    <row r="433" spans="1:30" x14ac:dyDescent="0.2">
      <c r="B433" s="2"/>
      <c r="D433" s="2"/>
      <c r="F433" s="147"/>
      <c r="K433" s="1"/>
      <c r="X433" s="6" t="s">
        <v>115</v>
      </c>
      <c r="Y433" s="181" t="s">
        <v>8146</v>
      </c>
      <c r="Z433" t="s">
        <v>3168</v>
      </c>
      <c r="AA433" s="199" t="s">
        <v>7528</v>
      </c>
      <c r="AD433" t="s">
        <v>955</v>
      </c>
    </row>
    <row r="434" spans="1:30" x14ac:dyDescent="0.2">
      <c r="B434" s="2"/>
      <c r="D434" s="2"/>
      <c r="K434" s="1"/>
      <c r="X434" s="6" t="s">
        <v>3168</v>
      </c>
      <c r="Y434" s="14" t="s">
        <v>8145</v>
      </c>
      <c r="Z434" t="s">
        <v>3168</v>
      </c>
      <c r="AA434" s="199" t="s">
        <v>7529</v>
      </c>
      <c r="AD434" t="s">
        <v>955</v>
      </c>
    </row>
    <row r="435" spans="1:30" x14ac:dyDescent="0.2">
      <c r="B435" s="2"/>
      <c r="D435" s="2"/>
      <c r="F435" s="147"/>
      <c r="K435" s="1"/>
      <c r="X435" s="6" t="s">
        <v>115</v>
      </c>
      <c r="Y435" s="214" t="s">
        <v>8139</v>
      </c>
      <c r="Z435" t="s">
        <v>3168</v>
      </c>
      <c r="AA435" s="214" t="s">
        <v>8144</v>
      </c>
      <c r="AD435" t="s">
        <v>955</v>
      </c>
    </row>
    <row r="436" spans="1:30" x14ac:dyDescent="0.2">
      <c r="B436" s="2"/>
      <c r="D436" s="2"/>
      <c r="F436" s="147"/>
      <c r="K436" s="1"/>
      <c r="X436" s="6" t="s">
        <v>3168</v>
      </c>
      <c r="Y436" s="214" t="s">
        <v>8140</v>
      </c>
      <c r="Z436" t="s">
        <v>3168</v>
      </c>
      <c r="AD436" t="s">
        <v>955</v>
      </c>
    </row>
    <row r="437" spans="1:30" x14ac:dyDescent="0.2">
      <c r="B437" s="2"/>
      <c r="D437" s="2"/>
      <c r="F437" s="147"/>
      <c r="K437" s="1"/>
      <c r="X437" s="6" t="s">
        <v>3168</v>
      </c>
      <c r="Y437" s="199" t="s">
        <v>7549</v>
      </c>
      <c r="Z437" t="s">
        <v>115</v>
      </c>
      <c r="AA437" s="149" t="s">
        <v>6050</v>
      </c>
      <c r="AD437" t="s">
        <v>955</v>
      </c>
    </row>
    <row r="438" spans="1:30" x14ac:dyDescent="0.2">
      <c r="B438" s="2"/>
      <c r="D438" s="2"/>
      <c r="F438" s="147"/>
      <c r="K438" s="1"/>
      <c r="X438" s="6" t="s">
        <v>3168</v>
      </c>
      <c r="Y438" s="199" t="s">
        <v>7550</v>
      </c>
      <c r="Z438" s="1">
        <v>1</v>
      </c>
      <c r="AA438" s="149" t="s">
        <v>5363</v>
      </c>
      <c r="AD438" t="s">
        <v>955</v>
      </c>
    </row>
    <row r="439" spans="1:30" x14ac:dyDescent="0.2">
      <c r="B439" s="2"/>
      <c r="D439" s="2"/>
      <c r="F439" s="147"/>
      <c r="K439" s="1"/>
      <c r="X439" s="6" t="s">
        <v>3168</v>
      </c>
      <c r="Y439" s="199" t="s">
        <v>7527</v>
      </c>
      <c r="Z439" t="s">
        <v>3168</v>
      </c>
      <c r="AA439" s="181" t="s">
        <v>7530</v>
      </c>
      <c r="AD439" t="s">
        <v>955</v>
      </c>
    </row>
    <row r="440" spans="1:30" x14ac:dyDescent="0.2">
      <c r="B440" s="2"/>
      <c r="D440" s="2"/>
      <c r="F440" s="147"/>
      <c r="K440" s="1"/>
      <c r="X440" s="6"/>
      <c r="Y440" s="6"/>
      <c r="Z440" t="s">
        <v>3168</v>
      </c>
      <c r="AA440" s="181" t="s">
        <v>7531</v>
      </c>
      <c r="AD440" t="s">
        <v>955</v>
      </c>
    </row>
    <row r="441" spans="1:30" x14ac:dyDescent="0.2">
      <c r="B441" s="2"/>
      <c r="D441" s="2"/>
      <c r="F441" s="147"/>
      <c r="K441" s="1"/>
      <c r="Y441" s="199"/>
      <c r="AD441" t="s">
        <v>955</v>
      </c>
    </row>
    <row r="442" spans="1:30" x14ac:dyDescent="0.2">
      <c r="B442" s="2"/>
      <c r="D442" s="2"/>
      <c r="F442" s="147"/>
      <c r="K442" s="1"/>
      <c r="AD442" t="s">
        <v>955</v>
      </c>
    </row>
    <row r="443" spans="1:30" x14ac:dyDescent="0.2">
      <c r="B443" s="2"/>
      <c r="D443" s="2"/>
      <c r="F443" s="147"/>
      <c r="K443" s="1"/>
      <c r="AD443" t="s">
        <v>955</v>
      </c>
    </row>
    <row r="444" spans="1:30" x14ac:dyDescent="0.2">
      <c r="A444" t="s">
        <v>2865</v>
      </c>
      <c r="D444" s="2"/>
      <c r="F444" s="30"/>
      <c r="K444" s="59"/>
      <c r="AD444" t="s">
        <v>955</v>
      </c>
    </row>
    <row r="445" spans="1:30" x14ac:dyDescent="0.2">
      <c r="B445" s="2"/>
      <c r="F445" s="15" t="s">
        <v>5048</v>
      </c>
      <c r="K445" s="2"/>
      <c r="T445" s="22" t="s">
        <v>2176</v>
      </c>
      <c r="U445" s="6"/>
      <c r="V445" s="6"/>
      <c r="W445" s="6"/>
      <c r="X445" s="6"/>
      <c r="AD445" t="s">
        <v>955</v>
      </c>
    </row>
    <row r="446" spans="1:30" x14ac:dyDescent="0.2">
      <c r="B446" s="2"/>
      <c r="D446" s="2"/>
      <c r="T446" s="6" t="s">
        <v>115</v>
      </c>
      <c r="U446" t="s">
        <v>4331</v>
      </c>
      <c r="V446" t="s">
        <v>115</v>
      </c>
      <c r="W446" t="s">
        <v>3091</v>
      </c>
      <c r="X446" s="6"/>
      <c r="AD446" t="s">
        <v>955</v>
      </c>
    </row>
    <row r="447" spans="1:30" x14ac:dyDescent="0.2">
      <c r="B447" s="2"/>
      <c r="I447" s="30"/>
      <c r="T447" s="6" t="s">
        <v>3168</v>
      </c>
      <c r="U447" t="s">
        <v>3097</v>
      </c>
      <c r="V447" t="s">
        <v>3168</v>
      </c>
      <c r="W447" t="s">
        <v>3095</v>
      </c>
      <c r="X447" s="6"/>
      <c r="AD447" t="s">
        <v>955</v>
      </c>
    </row>
    <row r="448" spans="1:30" x14ac:dyDescent="0.2">
      <c r="B448" s="2"/>
      <c r="D448" s="2"/>
      <c r="T448" s="6"/>
      <c r="U448" s="6"/>
      <c r="V448" s="6"/>
      <c r="W448" s="6"/>
      <c r="X448" s="6"/>
      <c r="AD448" t="s">
        <v>955</v>
      </c>
    </row>
    <row r="449" spans="1:30" x14ac:dyDescent="0.2">
      <c r="A449" t="s">
        <v>2865</v>
      </c>
      <c r="B449" s="2"/>
      <c r="D449" s="2"/>
      <c r="AD449" t="s">
        <v>955</v>
      </c>
    </row>
    <row r="450" spans="1:30" x14ac:dyDescent="0.2">
      <c r="B450" s="2"/>
      <c r="D450" s="2"/>
      <c r="F450" s="15" t="s">
        <v>5049</v>
      </c>
      <c r="X450" s="22" t="s">
        <v>2755</v>
      </c>
      <c r="Y450" s="6"/>
      <c r="Z450" s="6"/>
      <c r="AD450" t="s">
        <v>955</v>
      </c>
    </row>
    <row r="451" spans="1:30" x14ac:dyDescent="0.2">
      <c r="B451" s="2"/>
      <c r="X451" s="22"/>
      <c r="Y451" s="99" t="s">
        <v>3363</v>
      </c>
      <c r="Z451" s="6"/>
      <c r="AD451" t="s">
        <v>955</v>
      </c>
    </row>
    <row r="452" spans="1:30" x14ac:dyDescent="0.2">
      <c r="B452" s="2"/>
      <c r="F452" s="1"/>
      <c r="X452" s="6" t="s">
        <v>115</v>
      </c>
      <c r="Y452" t="s">
        <v>4791</v>
      </c>
      <c r="Z452" s="6"/>
      <c r="AD452" t="s">
        <v>955</v>
      </c>
    </row>
    <row r="453" spans="1:30" x14ac:dyDescent="0.2">
      <c r="B453" s="2"/>
      <c r="F453" s="2"/>
      <c r="X453" s="6" t="s">
        <v>3168</v>
      </c>
      <c r="Y453" t="s">
        <v>4792</v>
      </c>
      <c r="Z453" s="6"/>
      <c r="AD453" t="s">
        <v>955</v>
      </c>
    </row>
    <row r="454" spans="1:30" x14ac:dyDescent="0.2">
      <c r="B454" s="2"/>
      <c r="F454" s="2"/>
      <c r="X454" s="6" t="s">
        <v>3168</v>
      </c>
      <c r="Y454" s="17" t="s">
        <v>4793</v>
      </c>
      <c r="Z454" s="6"/>
      <c r="AD454" t="s">
        <v>955</v>
      </c>
    </row>
    <row r="455" spans="1:30" x14ac:dyDescent="0.2">
      <c r="B455" s="2"/>
      <c r="F455" s="2"/>
      <c r="X455" s="6" t="s">
        <v>3168</v>
      </c>
      <c r="Y455" t="s">
        <v>4795</v>
      </c>
      <c r="Z455" s="6"/>
      <c r="AD455" t="s">
        <v>955</v>
      </c>
    </row>
    <row r="456" spans="1:30" x14ac:dyDescent="0.2">
      <c r="B456" s="2"/>
      <c r="F456" s="2"/>
      <c r="X456" s="6" t="s">
        <v>3168</v>
      </c>
      <c r="Y456" t="s">
        <v>1594</v>
      </c>
      <c r="Z456" s="6"/>
      <c r="AD456" t="s">
        <v>955</v>
      </c>
    </row>
    <row r="457" spans="1:30" x14ac:dyDescent="0.2">
      <c r="B457" s="2"/>
      <c r="F457" s="2"/>
      <c r="S457" s="42"/>
      <c r="X457" s="6" t="s">
        <v>3168</v>
      </c>
      <c r="Y457" t="s">
        <v>4697</v>
      </c>
      <c r="Z457" s="6"/>
      <c r="AD457" t="s">
        <v>955</v>
      </c>
    </row>
    <row r="458" spans="1:30" x14ac:dyDescent="0.2">
      <c r="B458" s="2"/>
      <c r="S458" s="42"/>
      <c r="X458" s="6" t="s">
        <v>3168</v>
      </c>
      <c r="Y458" s="14" t="s">
        <v>7103</v>
      </c>
      <c r="Z458" s="6"/>
      <c r="AD458" t="s">
        <v>955</v>
      </c>
    </row>
    <row r="459" spans="1:30" x14ac:dyDescent="0.2">
      <c r="A459" t="s">
        <v>2865</v>
      </c>
      <c r="B459" s="2"/>
      <c r="S459" s="42"/>
      <c r="X459" s="6"/>
      <c r="Y459" s="6"/>
      <c r="Z459" s="6"/>
      <c r="AD459" t="s">
        <v>955</v>
      </c>
    </row>
    <row r="460" spans="1:30" x14ac:dyDescent="0.2">
      <c r="B460" s="2"/>
      <c r="F460" s="28" t="s">
        <v>7533</v>
      </c>
      <c r="S460" s="42"/>
      <c r="X460" s="11" t="s">
        <v>8142</v>
      </c>
      <c r="Y460" s="6"/>
      <c r="Z460" s="6"/>
      <c r="AA460" s="6"/>
      <c r="AB460" s="6"/>
      <c r="AC460" s="6"/>
      <c r="AD460" t="s">
        <v>955</v>
      </c>
    </row>
    <row r="461" spans="1:30" x14ac:dyDescent="0.2">
      <c r="B461" s="2"/>
      <c r="N461" s="11" t="s">
        <v>8295</v>
      </c>
      <c r="O461" s="22"/>
      <c r="P461" s="22"/>
      <c r="Q461" s="22"/>
      <c r="R461" s="22"/>
      <c r="S461" s="42"/>
      <c r="X461" s="6" t="s">
        <v>115</v>
      </c>
      <c r="Y461" s="214" t="s">
        <v>8148</v>
      </c>
      <c r="Z461" t="s">
        <v>115</v>
      </c>
      <c r="AA461" s="199" t="s">
        <v>7525</v>
      </c>
      <c r="AD461" t="s">
        <v>955</v>
      </c>
    </row>
    <row r="462" spans="1:30" x14ac:dyDescent="0.2">
      <c r="B462" s="2"/>
      <c r="N462" s="6" t="s">
        <v>115</v>
      </c>
      <c r="O462" s="156" t="s">
        <v>5417</v>
      </c>
      <c r="P462" t="s">
        <v>115</v>
      </c>
      <c r="Q462" s="234" t="s">
        <v>8294</v>
      </c>
      <c r="R462" s="22"/>
      <c r="S462" s="42"/>
      <c r="X462" s="6" t="s">
        <v>3168</v>
      </c>
      <c r="Y462" s="214" t="s">
        <v>8140</v>
      </c>
      <c r="Z462" t="s">
        <v>3168</v>
      </c>
      <c r="AA462" s="149" t="s">
        <v>5347</v>
      </c>
      <c r="AD462" t="s">
        <v>955</v>
      </c>
    </row>
    <row r="463" spans="1:30" x14ac:dyDescent="0.2">
      <c r="B463" s="2"/>
      <c r="N463" s="22"/>
      <c r="O463" s="22"/>
      <c r="P463" s="6" t="s">
        <v>3168</v>
      </c>
      <c r="Q463" s="234" t="s">
        <v>8293</v>
      </c>
      <c r="R463" s="22"/>
      <c r="S463" s="42"/>
      <c r="X463" s="6" t="s">
        <v>3168</v>
      </c>
      <c r="Y463" s="199" t="s">
        <v>7549</v>
      </c>
      <c r="Z463" t="s">
        <v>3168</v>
      </c>
      <c r="AA463" s="199" t="s">
        <v>7528</v>
      </c>
      <c r="AD463" t="s">
        <v>955</v>
      </c>
    </row>
    <row r="464" spans="1:30" x14ac:dyDescent="0.2">
      <c r="B464" s="2"/>
      <c r="P464" s="6" t="s">
        <v>3168</v>
      </c>
      <c r="Q464" s="199" t="s">
        <v>7595</v>
      </c>
      <c r="R464" s="22"/>
      <c r="S464" s="42"/>
      <c r="X464" s="6" t="s">
        <v>3168</v>
      </c>
      <c r="Y464" s="199" t="s">
        <v>7550</v>
      </c>
      <c r="Z464" t="s">
        <v>3168</v>
      </c>
      <c r="AA464" s="199" t="s">
        <v>7529</v>
      </c>
      <c r="AD464" t="s">
        <v>955</v>
      </c>
    </row>
    <row r="465" spans="1:30" x14ac:dyDescent="0.2">
      <c r="B465" s="2"/>
      <c r="P465" s="6" t="s">
        <v>3168</v>
      </c>
      <c r="Q465" s="149" t="s">
        <v>5418</v>
      </c>
      <c r="R465" s="22"/>
      <c r="S465" s="42"/>
      <c r="X465" s="6" t="s">
        <v>3168</v>
      </c>
      <c r="Y465" s="199" t="s">
        <v>7527</v>
      </c>
      <c r="Z465" s="6"/>
      <c r="AA465" s="6"/>
      <c r="AB465" s="6"/>
      <c r="AC465" s="6"/>
      <c r="AD465" t="s">
        <v>955</v>
      </c>
    </row>
    <row r="466" spans="1:30" x14ac:dyDescent="0.2">
      <c r="B466" s="2"/>
      <c r="P466" s="22"/>
      <c r="Q466" s="22"/>
      <c r="R466" s="22"/>
      <c r="S466" s="42"/>
      <c r="X466" s="6"/>
      <c r="Y466" s="6"/>
      <c r="AD466" t="s">
        <v>955</v>
      </c>
    </row>
    <row r="467" spans="1:30" x14ac:dyDescent="0.2">
      <c r="B467" s="2"/>
      <c r="S467" s="42"/>
      <c r="AD467" t="s">
        <v>955</v>
      </c>
    </row>
    <row r="468" spans="1:30" x14ac:dyDescent="0.2">
      <c r="A468" t="s">
        <v>2865</v>
      </c>
      <c r="B468" s="2"/>
      <c r="F468" s="2"/>
      <c r="AD468" t="s">
        <v>955</v>
      </c>
    </row>
    <row r="469" spans="1:30" x14ac:dyDescent="0.2">
      <c r="B469" s="2"/>
      <c r="F469" s="15" t="s">
        <v>4839</v>
      </c>
      <c r="V469" s="22" t="s">
        <v>869</v>
      </c>
      <c r="W469" s="6"/>
      <c r="X469" s="6"/>
      <c r="Y469" s="6"/>
      <c r="Z469" s="6"/>
      <c r="AD469" t="s">
        <v>955</v>
      </c>
    </row>
    <row r="470" spans="1:30" x14ac:dyDescent="0.2">
      <c r="B470" s="2"/>
      <c r="O470" s="25"/>
      <c r="U470" s="42"/>
      <c r="V470" s="6"/>
      <c r="W470" s="99" t="s">
        <v>2452</v>
      </c>
      <c r="X470" t="s">
        <v>115</v>
      </c>
      <c r="Y470" t="s">
        <v>1007</v>
      </c>
      <c r="Z470" s="6"/>
      <c r="AD470" t="s">
        <v>955</v>
      </c>
    </row>
    <row r="471" spans="1:30" x14ac:dyDescent="0.2">
      <c r="B471" s="2"/>
      <c r="F471" s="2"/>
      <c r="O471" s="25"/>
      <c r="V471" s="6" t="s">
        <v>115</v>
      </c>
      <c r="W471" s="14" t="s">
        <v>6907</v>
      </c>
      <c r="X471" t="s">
        <v>3168</v>
      </c>
      <c r="Y471" s="2" t="s">
        <v>147</v>
      </c>
      <c r="Z471" s="6"/>
      <c r="AD471" t="s">
        <v>955</v>
      </c>
    </row>
    <row r="472" spans="1:30" x14ac:dyDescent="0.2">
      <c r="B472" s="2"/>
      <c r="F472" s="2"/>
      <c r="O472" s="25"/>
      <c r="V472" s="6" t="s">
        <v>3168</v>
      </c>
      <c r="W472" t="s">
        <v>2754</v>
      </c>
      <c r="X472" t="s">
        <v>3168</v>
      </c>
      <c r="Y472" s="117" t="s">
        <v>4214</v>
      </c>
      <c r="Z472" s="6"/>
      <c r="AD472" t="s">
        <v>955</v>
      </c>
    </row>
    <row r="473" spans="1:30" x14ac:dyDescent="0.2">
      <c r="B473" s="2"/>
      <c r="F473" s="2"/>
      <c r="O473" s="26"/>
      <c r="V473" s="6" t="s">
        <v>3168</v>
      </c>
      <c r="W473" s="2" t="s">
        <v>3043</v>
      </c>
      <c r="X473" t="s">
        <v>3168</v>
      </c>
      <c r="Y473" s="14" t="s">
        <v>878</v>
      </c>
      <c r="Z473" s="6"/>
      <c r="AD473" t="s">
        <v>955</v>
      </c>
    </row>
    <row r="474" spans="1:30" x14ac:dyDescent="0.2">
      <c r="B474" s="2"/>
      <c r="F474" s="2"/>
      <c r="V474" s="6" t="s">
        <v>3168</v>
      </c>
      <c r="W474" s="17" t="s">
        <v>1080</v>
      </c>
      <c r="X474" t="s">
        <v>3168</v>
      </c>
      <c r="Y474" s="99" t="s">
        <v>2452</v>
      </c>
      <c r="Z474" s="6"/>
      <c r="AD474" t="s">
        <v>955</v>
      </c>
    </row>
    <row r="475" spans="1:30" x14ac:dyDescent="0.2">
      <c r="B475" s="2"/>
      <c r="F475" s="2"/>
      <c r="V475" s="6" t="s">
        <v>3168</v>
      </c>
      <c r="W475" s="42" t="s">
        <v>2050</v>
      </c>
      <c r="X475" t="s">
        <v>115</v>
      </c>
      <c r="Y475" t="s">
        <v>3986</v>
      </c>
      <c r="Z475" s="6"/>
      <c r="AD475" t="s">
        <v>955</v>
      </c>
    </row>
    <row r="476" spans="1:30" x14ac:dyDescent="0.2">
      <c r="B476" s="2"/>
      <c r="F476" s="2"/>
      <c r="V476" s="22"/>
      <c r="W476" s="6"/>
      <c r="X476" t="s">
        <v>3168</v>
      </c>
      <c r="Y476" t="s">
        <v>2902</v>
      </c>
      <c r="Z476" s="6"/>
      <c r="AD476" t="s">
        <v>955</v>
      </c>
    </row>
    <row r="477" spans="1:30" x14ac:dyDescent="0.2">
      <c r="A477" t="s">
        <v>2865</v>
      </c>
      <c r="B477" s="2"/>
      <c r="X477" s="6"/>
      <c r="Y477" s="6"/>
      <c r="Z477" s="6"/>
      <c r="AD477" t="s">
        <v>955</v>
      </c>
    </row>
    <row r="478" spans="1:30" x14ac:dyDescent="0.2">
      <c r="B478" s="2"/>
      <c r="F478" s="29" t="s">
        <v>3253</v>
      </c>
      <c r="V478" s="22" t="s">
        <v>3931</v>
      </c>
      <c r="W478" s="22"/>
      <c r="X478" s="22"/>
      <c r="Y478" s="22"/>
      <c r="Z478" s="22"/>
      <c r="AD478" t="s">
        <v>955</v>
      </c>
    </row>
    <row r="479" spans="1:30" x14ac:dyDescent="0.2">
      <c r="B479" s="2"/>
      <c r="F479" s="29"/>
      <c r="V479" s="22"/>
      <c r="W479" s="99" t="s">
        <v>5016</v>
      </c>
      <c r="Y479" s="99" t="s">
        <v>5016</v>
      </c>
      <c r="Z479" s="22"/>
      <c r="AD479" t="s">
        <v>955</v>
      </c>
    </row>
    <row r="480" spans="1:30" x14ac:dyDescent="0.2">
      <c r="B480" s="2"/>
      <c r="F480" s="2"/>
      <c r="V480" s="6" t="s">
        <v>115</v>
      </c>
      <c r="W480" t="s">
        <v>4655</v>
      </c>
      <c r="X480" t="s">
        <v>115</v>
      </c>
      <c r="Y480" s="35" t="s">
        <v>2690</v>
      </c>
      <c r="Z480" s="22"/>
      <c r="AD480" t="s">
        <v>955</v>
      </c>
    </row>
    <row r="481" spans="1:30" x14ac:dyDescent="0.2">
      <c r="B481" s="2"/>
      <c r="F481" s="2"/>
      <c r="V481" s="6" t="s">
        <v>3168</v>
      </c>
      <c r="W481" s="135" t="s">
        <v>4876</v>
      </c>
      <c r="X481" t="s">
        <v>3168</v>
      </c>
      <c r="Y481" s="35" t="s">
        <v>925</v>
      </c>
      <c r="Z481" s="22"/>
      <c r="AD481" t="s">
        <v>955</v>
      </c>
    </row>
    <row r="482" spans="1:30" x14ac:dyDescent="0.2">
      <c r="B482" s="2"/>
      <c r="F482" s="2"/>
      <c r="V482" s="6" t="s">
        <v>3168</v>
      </c>
      <c r="W482" s="43" t="s">
        <v>2467</v>
      </c>
      <c r="X482" t="s">
        <v>3168</v>
      </c>
      <c r="Z482" s="22"/>
      <c r="AD482" t="s">
        <v>955</v>
      </c>
    </row>
    <row r="483" spans="1:30" x14ac:dyDescent="0.2">
      <c r="B483" s="2"/>
      <c r="F483" s="2"/>
      <c r="V483" s="6" t="s">
        <v>3168</v>
      </c>
      <c r="W483" s="35" t="s">
        <v>3930</v>
      </c>
      <c r="X483" t="s">
        <v>115</v>
      </c>
      <c r="Y483" s="35" t="s">
        <v>2168</v>
      </c>
      <c r="Z483" s="22"/>
      <c r="AD483" t="s">
        <v>955</v>
      </c>
    </row>
    <row r="484" spans="1:30" x14ac:dyDescent="0.2">
      <c r="B484" s="2"/>
      <c r="F484" s="2"/>
      <c r="V484" s="6" t="s">
        <v>3168</v>
      </c>
      <c r="W484" s="14" t="s">
        <v>7521</v>
      </c>
      <c r="X484" t="s">
        <v>3168</v>
      </c>
      <c r="Y484" s="35" t="s">
        <v>2169</v>
      </c>
      <c r="Z484" s="22"/>
      <c r="AD484" t="s">
        <v>955</v>
      </c>
    </row>
    <row r="485" spans="1:30" x14ac:dyDescent="0.2">
      <c r="A485" t="s">
        <v>2865</v>
      </c>
      <c r="B485" s="2"/>
      <c r="F485" s="2"/>
      <c r="V485" s="22"/>
      <c r="W485" s="22"/>
      <c r="X485" s="22"/>
      <c r="Y485" s="22"/>
      <c r="Z485" s="22"/>
      <c r="AD485" t="s">
        <v>955</v>
      </c>
    </row>
    <row r="486" spans="1:30" x14ac:dyDescent="0.2">
      <c r="B486" s="2"/>
      <c r="F486" s="29" t="s">
        <v>4753</v>
      </c>
      <c r="V486" s="22" t="s">
        <v>1689</v>
      </c>
      <c r="W486" s="22"/>
      <c r="X486" s="22"/>
      <c r="AD486" t="s">
        <v>955</v>
      </c>
    </row>
    <row r="487" spans="1:30" x14ac:dyDescent="0.2">
      <c r="B487" s="2"/>
      <c r="V487" t="s">
        <v>115</v>
      </c>
      <c r="W487" t="s">
        <v>2142</v>
      </c>
      <c r="X487" s="22"/>
      <c r="Z487" t="s">
        <v>115</v>
      </c>
      <c r="AA487" s="171" t="s">
        <v>6910</v>
      </c>
      <c r="AD487" t="s">
        <v>955</v>
      </c>
    </row>
    <row r="488" spans="1:30" x14ac:dyDescent="0.2">
      <c r="B488" s="2"/>
      <c r="F488" s="2"/>
      <c r="T488" s="22"/>
      <c r="U488" s="22"/>
      <c r="V488" s="6" t="s">
        <v>3168</v>
      </c>
      <c r="W488" t="s">
        <v>1454</v>
      </c>
      <c r="X488" s="22"/>
      <c r="Z488" s="1">
        <v>1</v>
      </c>
      <c r="AA488" s="171" t="s">
        <v>5189</v>
      </c>
      <c r="AD488" t="s">
        <v>955</v>
      </c>
    </row>
    <row r="489" spans="1:30" x14ac:dyDescent="0.2">
      <c r="B489" s="2"/>
      <c r="F489" s="2"/>
      <c r="T489" s="22"/>
      <c r="U489" s="99" t="s">
        <v>5018</v>
      </c>
      <c r="V489" s="6" t="s">
        <v>3168</v>
      </c>
      <c r="W489" s="99" t="s">
        <v>5018</v>
      </c>
      <c r="X489" s="22"/>
      <c r="Y489" s="22"/>
      <c r="Z489" s="14" t="s">
        <v>1813</v>
      </c>
      <c r="AD489" t="s">
        <v>955</v>
      </c>
    </row>
    <row r="490" spans="1:30" x14ac:dyDescent="0.2">
      <c r="B490" s="2"/>
      <c r="T490" s="6" t="s">
        <v>115</v>
      </c>
      <c r="U490" t="s">
        <v>772</v>
      </c>
      <c r="V490" t="s">
        <v>115</v>
      </c>
      <c r="W490" s="14" t="s">
        <v>6925</v>
      </c>
      <c r="X490" t="s">
        <v>115</v>
      </c>
      <c r="Y490" s="14" t="s">
        <v>6933</v>
      </c>
      <c r="Z490" t="s">
        <v>115</v>
      </c>
      <c r="AA490" s="171" t="s">
        <v>6909</v>
      </c>
      <c r="AD490" t="s">
        <v>955</v>
      </c>
    </row>
    <row r="491" spans="1:30" x14ac:dyDescent="0.2">
      <c r="B491" s="2"/>
      <c r="F491" s="2"/>
      <c r="T491" s="6" t="s">
        <v>3168</v>
      </c>
      <c r="U491" s="2" t="s">
        <v>3524</v>
      </c>
      <c r="V491" t="s">
        <v>3168</v>
      </c>
      <c r="W491" t="s">
        <v>2508</v>
      </c>
      <c r="X491" t="s">
        <v>3168</v>
      </c>
      <c r="Y491" t="s">
        <v>2509</v>
      </c>
      <c r="Z491" s="1">
        <v>1</v>
      </c>
      <c r="AA491" s="171" t="s">
        <v>6913</v>
      </c>
      <c r="AD491" t="s">
        <v>955</v>
      </c>
    </row>
    <row r="492" spans="1:30" x14ac:dyDescent="0.2">
      <c r="B492" s="2"/>
      <c r="F492" s="2"/>
      <c r="T492" s="6" t="s">
        <v>3168</v>
      </c>
      <c r="U492" t="s">
        <v>3322</v>
      </c>
      <c r="V492" t="s">
        <v>3168</v>
      </c>
      <c r="W492" s="171" t="s">
        <v>6914</v>
      </c>
      <c r="X492" t="s">
        <v>3168</v>
      </c>
      <c r="Y492" s="223" t="s">
        <v>7822</v>
      </c>
      <c r="Z492" s="14" t="s">
        <v>1813</v>
      </c>
      <c r="AD492" t="s">
        <v>955</v>
      </c>
    </row>
    <row r="493" spans="1:30" x14ac:dyDescent="0.2">
      <c r="B493" s="2"/>
      <c r="F493" s="2"/>
      <c r="T493" s="6" t="s">
        <v>3168</v>
      </c>
      <c r="U493" t="s">
        <v>2111</v>
      </c>
      <c r="V493" t="s">
        <v>3168</v>
      </c>
      <c r="W493" s="213" t="s">
        <v>7638</v>
      </c>
      <c r="X493" t="s">
        <v>3168</v>
      </c>
      <c r="Y493" s="23" t="s">
        <v>6917</v>
      </c>
      <c r="Z493" t="s">
        <v>115</v>
      </c>
      <c r="AA493" s="171" t="s">
        <v>2399</v>
      </c>
      <c r="AD493" t="s">
        <v>955</v>
      </c>
    </row>
    <row r="494" spans="1:30" x14ac:dyDescent="0.2">
      <c r="B494" s="2"/>
      <c r="F494" s="2"/>
      <c r="T494" s="6" t="s">
        <v>3168</v>
      </c>
      <c r="U494" t="s">
        <v>4745</v>
      </c>
      <c r="V494" t="s">
        <v>3168</v>
      </c>
      <c r="W494" s="234" t="s">
        <v>8435</v>
      </c>
      <c r="X494" t="s">
        <v>3168</v>
      </c>
      <c r="Y494" s="160" t="s">
        <v>6918</v>
      </c>
      <c r="Z494" s="1">
        <v>1</v>
      </c>
      <c r="AA494" s="171" t="s">
        <v>6908</v>
      </c>
      <c r="AD494" t="s">
        <v>955</v>
      </c>
    </row>
    <row r="495" spans="1:30" x14ac:dyDescent="0.2">
      <c r="B495" s="2"/>
      <c r="F495" s="2"/>
      <c r="T495" s="22"/>
      <c r="U495" s="22"/>
      <c r="V495" t="s">
        <v>3168</v>
      </c>
      <c r="X495" t="s">
        <v>3168</v>
      </c>
      <c r="Y495" s="172" t="s">
        <v>6930</v>
      </c>
      <c r="AD495" t="s">
        <v>955</v>
      </c>
    </row>
    <row r="496" spans="1:30" x14ac:dyDescent="0.2">
      <c r="B496" s="2"/>
      <c r="F496" s="2"/>
      <c r="V496" s="6" t="s">
        <v>115</v>
      </c>
      <c r="W496" t="s">
        <v>3935</v>
      </c>
      <c r="X496" t="s">
        <v>3168</v>
      </c>
      <c r="Y496" s="214" t="s">
        <v>7823</v>
      </c>
      <c r="Z496" s="22"/>
      <c r="AD496" t="s">
        <v>955</v>
      </c>
    </row>
    <row r="497" spans="1:30" x14ac:dyDescent="0.2">
      <c r="B497" s="2"/>
      <c r="F497" s="2"/>
      <c r="V497" s="6" t="s">
        <v>3168</v>
      </c>
      <c r="W497" s="14" t="s">
        <v>5641</v>
      </c>
      <c r="X497" t="s">
        <v>3168</v>
      </c>
      <c r="Z497" s="22"/>
      <c r="AD497" t="s">
        <v>955</v>
      </c>
    </row>
    <row r="498" spans="1:30" x14ac:dyDescent="0.2">
      <c r="B498" s="2"/>
      <c r="F498" s="2"/>
      <c r="V498" s="6" t="s">
        <v>3168</v>
      </c>
      <c r="W498" s="14" t="s">
        <v>5819</v>
      </c>
      <c r="X498" t="s">
        <v>115</v>
      </c>
      <c r="Y498" s="2" t="s">
        <v>4452</v>
      </c>
      <c r="Z498" s="22"/>
      <c r="AD498" t="s">
        <v>955</v>
      </c>
    </row>
    <row r="499" spans="1:30" x14ac:dyDescent="0.2">
      <c r="B499" s="2"/>
      <c r="F499" s="2"/>
      <c r="V499" s="6" t="s">
        <v>3168</v>
      </c>
      <c r="X499" t="s">
        <v>3168</v>
      </c>
      <c r="Y499" t="s">
        <v>2062</v>
      </c>
      <c r="Z499" s="22"/>
      <c r="AD499" t="s">
        <v>955</v>
      </c>
    </row>
    <row r="500" spans="1:30" x14ac:dyDescent="0.2">
      <c r="B500" s="2"/>
      <c r="F500" s="2"/>
      <c r="V500" s="6" t="s">
        <v>115</v>
      </c>
      <c r="W500" t="s">
        <v>3102</v>
      </c>
      <c r="X500" t="s">
        <v>3168</v>
      </c>
      <c r="Y500" s="173" t="s">
        <v>6916</v>
      </c>
      <c r="Z500" s="22"/>
      <c r="AD500" t="s">
        <v>955</v>
      </c>
    </row>
    <row r="501" spans="1:30" x14ac:dyDescent="0.2">
      <c r="B501" s="2"/>
      <c r="F501" s="2"/>
      <c r="V501" s="6" t="s">
        <v>3168</v>
      </c>
      <c r="W501" t="s">
        <v>2063</v>
      </c>
      <c r="X501" t="s">
        <v>3168</v>
      </c>
      <c r="Y501" s="86" t="s">
        <v>6919</v>
      </c>
      <c r="Z501" s="22"/>
      <c r="AD501" t="s">
        <v>955</v>
      </c>
    </row>
    <row r="502" spans="1:30" x14ac:dyDescent="0.2">
      <c r="B502" s="2"/>
      <c r="F502" s="2"/>
      <c r="V502" s="11" t="s">
        <v>3643</v>
      </c>
      <c r="W502" s="22"/>
      <c r="X502" s="22"/>
      <c r="Y502" s="22"/>
      <c r="Z502" s="22"/>
      <c r="AD502" t="s">
        <v>955</v>
      </c>
    </row>
    <row r="503" spans="1:30" x14ac:dyDescent="0.2">
      <c r="B503" s="2"/>
      <c r="F503" s="2"/>
      <c r="V503" s="6" t="s">
        <v>115</v>
      </c>
      <c r="W503" s="42" t="s">
        <v>94</v>
      </c>
      <c r="X503" s="22"/>
      <c r="AD503" t="s">
        <v>955</v>
      </c>
    </row>
    <row r="504" spans="1:30" x14ac:dyDescent="0.2">
      <c r="B504" s="2"/>
      <c r="F504" s="2"/>
      <c r="V504" s="6" t="s">
        <v>3168</v>
      </c>
      <c r="W504" t="s">
        <v>1395</v>
      </c>
      <c r="X504" s="22"/>
      <c r="AD504" t="s">
        <v>955</v>
      </c>
    </row>
    <row r="505" spans="1:30" x14ac:dyDescent="0.2">
      <c r="B505" s="2"/>
      <c r="F505" s="2"/>
      <c r="V505" s="6" t="s">
        <v>3168</v>
      </c>
      <c r="W505" s="43" t="s">
        <v>6102</v>
      </c>
      <c r="X505" s="22"/>
      <c r="AD505" t="s">
        <v>955</v>
      </c>
    </row>
    <row r="506" spans="1:30" x14ac:dyDescent="0.2">
      <c r="B506" s="2"/>
      <c r="F506" s="2"/>
      <c r="V506" s="6" t="s">
        <v>3168</v>
      </c>
      <c r="W506" t="s">
        <v>1993</v>
      </c>
      <c r="X506" s="22"/>
      <c r="AD506" t="s">
        <v>955</v>
      </c>
    </row>
    <row r="507" spans="1:30" x14ac:dyDescent="0.2">
      <c r="A507" t="s">
        <v>2865</v>
      </c>
      <c r="B507" s="2"/>
      <c r="F507" s="2"/>
      <c r="O507" s="25"/>
      <c r="V507" s="6"/>
      <c r="W507" s="6"/>
      <c r="X507" s="22"/>
      <c r="AD507" t="s">
        <v>955</v>
      </c>
    </row>
    <row r="508" spans="1:30" x14ac:dyDescent="0.2">
      <c r="B508" s="2"/>
      <c r="F508" s="15" t="s">
        <v>4232</v>
      </c>
      <c r="O508" s="25"/>
      <c r="V508" s="22" t="s">
        <v>2177</v>
      </c>
      <c r="W508" s="6"/>
      <c r="X508" s="6"/>
      <c r="Y508" s="6"/>
      <c r="Z508" s="6"/>
      <c r="AD508" t="s">
        <v>955</v>
      </c>
    </row>
    <row r="509" spans="1:30" x14ac:dyDescent="0.2">
      <c r="B509" s="2"/>
      <c r="D509" s="2"/>
      <c r="V509" s="13" t="s">
        <v>115</v>
      </c>
      <c r="W509" t="s">
        <v>2591</v>
      </c>
      <c r="X509" t="s">
        <v>115</v>
      </c>
      <c r="Y509" t="s">
        <v>2027</v>
      </c>
      <c r="Z509" s="6"/>
      <c r="AD509" t="s">
        <v>955</v>
      </c>
    </row>
    <row r="510" spans="1:30" x14ac:dyDescent="0.2">
      <c r="B510" s="2"/>
      <c r="V510" s="13" t="s">
        <v>3168</v>
      </c>
      <c r="W510" t="s">
        <v>4140</v>
      </c>
      <c r="X510" t="s">
        <v>3168</v>
      </c>
      <c r="Y510" t="s">
        <v>1240</v>
      </c>
      <c r="Z510" s="6"/>
      <c r="AD510" t="s">
        <v>955</v>
      </c>
    </row>
    <row r="511" spans="1:30" x14ac:dyDescent="0.2">
      <c r="B511" s="2"/>
      <c r="D511" s="2"/>
      <c r="V511" s="13" t="s">
        <v>3168</v>
      </c>
      <c r="W511" t="s">
        <v>2044</v>
      </c>
      <c r="X511" t="s">
        <v>3168</v>
      </c>
      <c r="Z511" s="6"/>
      <c r="AD511" t="s">
        <v>955</v>
      </c>
    </row>
    <row r="512" spans="1:30" x14ac:dyDescent="0.2">
      <c r="B512" s="2"/>
      <c r="D512" s="2"/>
      <c r="V512" s="13" t="s">
        <v>3168</v>
      </c>
      <c r="W512" s="14" t="s">
        <v>7597</v>
      </c>
      <c r="X512" t="s">
        <v>115</v>
      </c>
      <c r="Y512" t="s">
        <v>4215</v>
      </c>
      <c r="Z512" s="6"/>
      <c r="AD512" t="s">
        <v>955</v>
      </c>
    </row>
    <row r="513" spans="1:30" x14ac:dyDescent="0.2">
      <c r="B513" s="2"/>
      <c r="D513" s="2"/>
      <c r="V513" s="6"/>
      <c r="W513" s="6"/>
      <c r="X513" t="s">
        <v>3168</v>
      </c>
      <c r="Y513" t="s">
        <v>1241</v>
      </c>
      <c r="Z513" s="6"/>
      <c r="AD513" t="s">
        <v>955</v>
      </c>
    </row>
    <row r="514" spans="1:30" x14ac:dyDescent="0.2">
      <c r="A514" t="s">
        <v>2865</v>
      </c>
      <c r="B514" s="2"/>
      <c r="D514" s="2"/>
      <c r="X514" s="6"/>
      <c r="Y514" s="6"/>
      <c r="Z514" s="6"/>
      <c r="AD514" t="s">
        <v>955</v>
      </c>
    </row>
    <row r="515" spans="1:30" x14ac:dyDescent="0.2">
      <c r="B515" s="2"/>
      <c r="D515" s="2"/>
      <c r="F515" s="29" t="s">
        <v>2641</v>
      </c>
      <c r="T515" s="22" t="s">
        <v>2755</v>
      </c>
      <c r="U515" s="6"/>
      <c r="V515" s="6"/>
      <c r="W515" s="6"/>
      <c r="X515" s="6"/>
      <c r="Y515" s="6"/>
      <c r="Z515" s="6"/>
      <c r="AD515" t="s">
        <v>955</v>
      </c>
    </row>
    <row r="516" spans="1:30" x14ac:dyDescent="0.2">
      <c r="B516" s="2"/>
      <c r="T516" s="22"/>
      <c r="U516" s="99" t="s">
        <v>3363</v>
      </c>
      <c r="W516" s="99" t="s">
        <v>3363</v>
      </c>
      <c r="X516" s="6"/>
      <c r="AD516" t="s">
        <v>955</v>
      </c>
    </row>
    <row r="517" spans="1:30" x14ac:dyDescent="0.2">
      <c r="T517" s="6" t="s">
        <v>115</v>
      </c>
      <c r="U517" s="2" t="s">
        <v>971</v>
      </c>
      <c r="V517" t="s">
        <v>115</v>
      </c>
      <c r="W517" t="s">
        <v>4812</v>
      </c>
      <c r="X517" s="6"/>
      <c r="AD517" t="s">
        <v>955</v>
      </c>
    </row>
    <row r="518" spans="1:30" x14ac:dyDescent="0.2">
      <c r="B518" s="2"/>
      <c r="F518" s="2"/>
      <c r="T518" s="6" t="s">
        <v>3168</v>
      </c>
      <c r="U518" t="s">
        <v>344</v>
      </c>
      <c r="V518" t="s">
        <v>3168</v>
      </c>
      <c r="W518" t="s">
        <v>2096</v>
      </c>
      <c r="X518" s="6"/>
      <c r="AD518" t="s">
        <v>955</v>
      </c>
    </row>
    <row r="519" spans="1:30" x14ac:dyDescent="0.2">
      <c r="B519" s="2"/>
      <c r="F519" s="2"/>
      <c r="T519" s="6" t="s">
        <v>3168</v>
      </c>
      <c r="U519" t="s">
        <v>347</v>
      </c>
      <c r="V519" t="s">
        <v>3168</v>
      </c>
      <c r="W519" s="2" t="s">
        <v>4578</v>
      </c>
      <c r="X519" s="6"/>
      <c r="AD519" t="s">
        <v>955</v>
      </c>
    </row>
    <row r="520" spans="1:30" x14ac:dyDescent="0.2">
      <c r="B520" s="2"/>
      <c r="F520" s="2"/>
      <c r="T520" s="6" t="s">
        <v>3168</v>
      </c>
      <c r="U520" s="23" t="s">
        <v>1465</v>
      </c>
      <c r="V520" t="s">
        <v>3168</v>
      </c>
      <c r="W520" s="1" t="s">
        <v>4577</v>
      </c>
      <c r="X520" s="6"/>
      <c r="AD520" t="s">
        <v>955</v>
      </c>
    </row>
    <row r="521" spans="1:30" x14ac:dyDescent="0.2">
      <c r="T521" s="6" t="s">
        <v>3168</v>
      </c>
      <c r="U521" s="14" t="s">
        <v>7614</v>
      </c>
      <c r="V521" t="s">
        <v>3168</v>
      </c>
      <c r="W521" s="14" t="s">
        <v>7785</v>
      </c>
      <c r="X521" s="6"/>
      <c r="AD521" t="s">
        <v>955</v>
      </c>
    </row>
    <row r="522" spans="1:30" x14ac:dyDescent="0.2">
      <c r="A522" t="s">
        <v>2865</v>
      </c>
      <c r="B522" s="2"/>
      <c r="T522" s="6"/>
      <c r="U522" s="6"/>
      <c r="V522" s="6"/>
      <c r="W522" s="6"/>
      <c r="X522" s="6"/>
      <c r="AD522" t="s">
        <v>955</v>
      </c>
    </row>
    <row r="523" spans="1:30" x14ac:dyDescent="0.2">
      <c r="B523" s="2"/>
      <c r="F523" s="28" t="s">
        <v>7784</v>
      </c>
      <c r="V523" t="s">
        <v>115</v>
      </c>
      <c r="W523" s="214" t="s">
        <v>7786</v>
      </c>
      <c r="AD523" t="s">
        <v>955</v>
      </c>
    </row>
    <row r="524" spans="1:30" x14ac:dyDescent="0.2">
      <c r="B524" s="2"/>
      <c r="F524" s="147"/>
      <c r="V524" s="1">
        <v>1</v>
      </c>
      <c r="W524" s="214" t="s">
        <v>7787</v>
      </c>
      <c r="AD524" t="s">
        <v>955</v>
      </c>
    </row>
    <row r="525" spans="1:30" x14ac:dyDescent="0.2">
      <c r="B525" s="2"/>
      <c r="F525" s="147"/>
      <c r="V525" t="s">
        <v>3168</v>
      </c>
      <c r="W525" s="222" t="s">
        <v>7788</v>
      </c>
      <c r="AD525" t="s">
        <v>955</v>
      </c>
    </row>
    <row r="526" spans="1:30" x14ac:dyDescent="0.2">
      <c r="B526" s="2"/>
      <c r="F526" s="147"/>
      <c r="V526" t="s">
        <v>3168</v>
      </c>
      <c r="W526" s="214" t="s">
        <v>7789</v>
      </c>
      <c r="AD526" t="s">
        <v>955</v>
      </c>
    </row>
    <row r="527" spans="1:30" x14ac:dyDescent="0.2">
      <c r="B527" s="2"/>
      <c r="F527" s="147"/>
      <c r="V527" t="s">
        <v>3168</v>
      </c>
      <c r="W527" s="214" t="s">
        <v>7790</v>
      </c>
      <c r="AD527" t="s">
        <v>955</v>
      </c>
    </row>
    <row r="528" spans="1:30" x14ac:dyDescent="0.2">
      <c r="B528" s="2"/>
      <c r="F528" s="147"/>
      <c r="AD528" t="s">
        <v>955</v>
      </c>
    </row>
    <row r="529" spans="1:30" x14ac:dyDescent="0.2">
      <c r="A529" t="s">
        <v>2865</v>
      </c>
      <c r="B529" s="2"/>
      <c r="F529" s="59"/>
      <c r="X529" s="6"/>
      <c r="Y529" s="6"/>
      <c r="Z529" s="6"/>
      <c r="AD529" t="s">
        <v>955</v>
      </c>
    </row>
    <row r="530" spans="1:30" x14ac:dyDescent="0.2">
      <c r="B530" s="2"/>
      <c r="F530" s="61" t="s">
        <v>4268</v>
      </c>
      <c r="V530" s="22" t="s">
        <v>1135</v>
      </c>
      <c r="W530" s="6"/>
      <c r="X530" t="s">
        <v>115</v>
      </c>
      <c r="Y530" s="79" t="s">
        <v>4865</v>
      </c>
      <c r="Z530" s="6"/>
      <c r="AD530" t="s">
        <v>955</v>
      </c>
    </row>
    <row r="531" spans="1:30" x14ac:dyDescent="0.2">
      <c r="B531" s="2"/>
      <c r="F531" s="59"/>
      <c r="V531" s="6"/>
      <c r="W531" s="99" t="s">
        <v>797</v>
      </c>
      <c r="X531" t="s">
        <v>3168</v>
      </c>
      <c r="Y531" s="79" t="s">
        <v>4866</v>
      </c>
      <c r="Z531" s="6"/>
      <c r="AD531" t="s">
        <v>955</v>
      </c>
    </row>
    <row r="532" spans="1:30" x14ac:dyDescent="0.2">
      <c r="B532" s="2"/>
      <c r="F532" s="59"/>
      <c r="V532" s="6" t="s">
        <v>115</v>
      </c>
      <c r="W532" s="14" t="s">
        <v>5640</v>
      </c>
      <c r="X532" t="s">
        <v>3168</v>
      </c>
      <c r="Y532" s="99" t="s">
        <v>797</v>
      </c>
      <c r="Z532" s="6"/>
      <c r="AD532" t="s">
        <v>955</v>
      </c>
    </row>
    <row r="533" spans="1:30" x14ac:dyDescent="0.2">
      <c r="B533" s="2"/>
      <c r="F533" s="59"/>
      <c r="V533" s="6" t="s">
        <v>3168</v>
      </c>
      <c r="W533" s="79" t="s">
        <v>1566</v>
      </c>
      <c r="X533" t="s">
        <v>115</v>
      </c>
      <c r="Y533" s="79" t="s">
        <v>1899</v>
      </c>
      <c r="Z533" s="6"/>
      <c r="AD533" t="s">
        <v>955</v>
      </c>
    </row>
    <row r="534" spans="1:30" x14ac:dyDescent="0.2">
      <c r="B534" s="2"/>
      <c r="F534" s="59"/>
      <c r="V534" s="6" t="s">
        <v>3168</v>
      </c>
      <c r="W534" s="158" t="s">
        <v>5638</v>
      </c>
      <c r="X534" t="s">
        <v>3168</v>
      </c>
      <c r="Y534" s="171" t="s">
        <v>6749</v>
      </c>
      <c r="Z534" s="6"/>
      <c r="AD534" t="s">
        <v>955</v>
      </c>
    </row>
    <row r="535" spans="1:30" x14ac:dyDescent="0.2">
      <c r="B535" s="2"/>
      <c r="F535" s="59"/>
      <c r="V535" s="6" t="s">
        <v>3168</v>
      </c>
      <c r="W535" s="158" t="s">
        <v>5639</v>
      </c>
      <c r="X535" s="6" t="s">
        <v>3168</v>
      </c>
      <c r="Z535" s="6"/>
      <c r="AD535" t="s">
        <v>955</v>
      </c>
    </row>
    <row r="536" spans="1:30" x14ac:dyDescent="0.2">
      <c r="B536" s="2"/>
      <c r="F536" s="59"/>
      <c r="V536" s="6" t="s">
        <v>3168</v>
      </c>
      <c r="W536" s="92" t="s">
        <v>5682</v>
      </c>
      <c r="X536" s="6" t="s">
        <v>115</v>
      </c>
      <c r="Y536" s="79" t="s">
        <v>4867</v>
      </c>
      <c r="Z536" s="6"/>
      <c r="AD536" t="s">
        <v>955</v>
      </c>
    </row>
    <row r="537" spans="1:30" x14ac:dyDescent="0.2">
      <c r="B537" s="2"/>
      <c r="F537" s="59"/>
      <c r="V537" s="6" t="s">
        <v>3168</v>
      </c>
      <c r="W537" s="6"/>
      <c r="X537" s="6" t="s">
        <v>3168</v>
      </c>
      <c r="Y537" s="79" t="s">
        <v>3286</v>
      </c>
      <c r="Z537" s="6"/>
      <c r="AD537" t="s">
        <v>955</v>
      </c>
    </row>
    <row r="538" spans="1:30" x14ac:dyDescent="0.2">
      <c r="B538" s="2"/>
      <c r="F538" s="59"/>
      <c r="V538" t="s">
        <v>3168</v>
      </c>
      <c r="W538" s="171" t="s">
        <v>6827</v>
      </c>
      <c r="X538" s="6" t="s">
        <v>3168</v>
      </c>
      <c r="Z538" s="6"/>
      <c r="AD538" t="s">
        <v>955</v>
      </c>
    </row>
    <row r="539" spans="1:30" x14ac:dyDescent="0.2">
      <c r="B539" s="2"/>
      <c r="F539" s="59"/>
      <c r="X539" s="6" t="s">
        <v>115</v>
      </c>
      <c r="Y539" s="79" t="s">
        <v>3287</v>
      </c>
      <c r="Z539" s="6"/>
      <c r="AD539" t="s">
        <v>955</v>
      </c>
    </row>
    <row r="540" spans="1:30" x14ac:dyDescent="0.2">
      <c r="B540" s="2"/>
      <c r="X540" s="6" t="s">
        <v>3168</v>
      </c>
      <c r="Y540" s="79" t="s">
        <v>3288</v>
      </c>
      <c r="Z540" s="6"/>
      <c r="AD540" t="s">
        <v>955</v>
      </c>
    </row>
    <row r="541" spans="1:30" x14ac:dyDescent="0.2">
      <c r="A541" t="s">
        <v>2865</v>
      </c>
      <c r="B541" s="2"/>
      <c r="X541" s="6"/>
      <c r="Y541" s="6"/>
      <c r="Z541" s="6"/>
      <c r="AD541" t="s">
        <v>955</v>
      </c>
    </row>
    <row r="542" spans="1:30" x14ac:dyDescent="0.2">
      <c r="B542" s="2"/>
      <c r="F542" s="28" t="s">
        <v>6013</v>
      </c>
      <c r="X542" s="11" t="s">
        <v>6008</v>
      </c>
      <c r="Z542" t="s">
        <v>115</v>
      </c>
      <c r="AA542" s="171" t="s">
        <v>8402</v>
      </c>
      <c r="AD542" t="s">
        <v>955</v>
      </c>
    </row>
    <row r="543" spans="1:30" x14ac:dyDescent="0.2">
      <c r="B543" s="2"/>
      <c r="F543" s="220" t="s">
        <v>8088</v>
      </c>
      <c r="X543" s="6" t="s">
        <v>115</v>
      </c>
      <c r="Y543" s="214" t="s">
        <v>8089</v>
      </c>
      <c r="Z543" s="1">
        <v>1</v>
      </c>
      <c r="AA543" s="171" t="s">
        <v>6800</v>
      </c>
      <c r="AD543" t="s">
        <v>955</v>
      </c>
    </row>
    <row r="544" spans="1:30" x14ac:dyDescent="0.2">
      <c r="B544" s="2"/>
      <c r="F544" s="220"/>
      <c r="X544" s="6" t="s">
        <v>3168</v>
      </c>
      <c r="Y544" s="214" t="s">
        <v>8081</v>
      </c>
      <c r="Z544" s="14" t="s">
        <v>1813</v>
      </c>
      <c r="AA544" s="171"/>
      <c r="AD544" t="s">
        <v>955</v>
      </c>
    </row>
    <row r="545" spans="1:30" x14ac:dyDescent="0.2">
      <c r="B545" s="2"/>
      <c r="F545" s="220"/>
      <c r="X545" s="6" t="s">
        <v>3168</v>
      </c>
      <c r="Y545" s="214" t="s">
        <v>8082</v>
      </c>
      <c r="Z545" t="s">
        <v>115</v>
      </c>
      <c r="AA545" s="238" t="s">
        <v>5310</v>
      </c>
      <c r="AD545" t="s">
        <v>955</v>
      </c>
    </row>
    <row r="546" spans="1:30" x14ac:dyDescent="0.2">
      <c r="B546" s="2"/>
      <c r="F546" s="220"/>
      <c r="X546" s="6" t="s">
        <v>3168</v>
      </c>
      <c r="Y546" s="214" t="s">
        <v>2931</v>
      </c>
      <c r="Z546" t="s">
        <v>3168</v>
      </c>
      <c r="AA546" s="234" t="s">
        <v>8403</v>
      </c>
      <c r="AD546" t="s">
        <v>955</v>
      </c>
    </row>
    <row r="547" spans="1:30" x14ac:dyDescent="0.2">
      <c r="B547" s="2"/>
      <c r="F547" s="220"/>
      <c r="X547" s="6" t="s">
        <v>3168</v>
      </c>
      <c r="Y547" s="214" t="s">
        <v>8084</v>
      </c>
      <c r="Z547" s="6"/>
      <c r="AA547" s="171"/>
      <c r="AD547" t="s">
        <v>955</v>
      </c>
    </row>
    <row r="548" spans="1:30" x14ac:dyDescent="0.2">
      <c r="B548" s="2"/>
      <c r="F548" s="220"/>
      <c r="X548" s="6" t="s">
        <v>3168</v>
      </c>
      <c r="Y548" s="214" t="s">
        <v>8085</v>
      </c>
      <c r="Z548" s="6"/>
      <c r="AA548" s="171"/>
      <c r="AD548" t="s">
        <v>955</v>
      </c>
    </row>
    <row r="549" spans="1:30" x14ac:dyDescent="0.2">
      <c r="B549" s="2"/>
      <c r="X549" s="6"/>
      <c r="Y549" s="6"/>
      <c r="Z549" s="6"/>
      <c r="AD549" t="s">
        <v>955</v>
      </c>
    </row>
    <row r="550" spans="1:30" x14ac:dyDescent="0.2">
      <c r="A550" t="s">
        <v>2865</v>
      </c>
      <c r="B550" s="2"/>
      <c r="AD550" t="s">
        <v>955</v>
      </c>
    </row>
    <row r="551" spans="1:30" x14ac:dyDescent="0.2">
      <c r="B551" s="2"/>
      <c r="F551" s="4" t="s">
        <v>8275</v>
      </c>
      <c r="X551" s="22" t="s">
        <v>5668</v>
      </c>
      <c r="Y551" s="6"/>
      <c r="Z551" s="6"/>
      <c r="AD551" t="s">
        <v>955</v>
      </c>
    </row>
    <row r="552" spans="1:30" x14ac:dyDescent="0.2">
      <c r="B552" s="2"/>
      <c r="F552" s="15"/>
      <c r="X552" s="6" t="s">
        <v>115</v>
      </c>
      <c r="Y552" s="158" t="s">
        <v>5667</v>
      </c>
      <c r="Z552" s="6" t="s">
        <v>115</v>
      </c>
      <c r="AA552" s="158" t="s">
        <v>5764</v>
      </c>
      <c r="AD552" t="s">
        <v>955</v>
      </c>
    </row>
    <row r="553" spans="1:30" x14ac:dyDescent="0.2">
      <c r="B553" s="2"/>
      <c r="F553" s="15"/>
      <c r="X553" s="6" t="s">
        <v>3168</v>
      </c>
      <c r="Y553" s="171" t="s">
        <v>6516</v>
      </c>
      <c r="Z553" s="1">
        <v>1</v>
      </c>
      <c r="AA553" s="158" t="s">
        <v>5763</v>
      </c>
      <c r="AD553" t="s">
        <v>955</v>
      </c>
    </row>
    <row r="554" spans="1:30" x14ac:dyDescent="0.2">
      <c r="B554" s="2"/>
      <c r="X554" s="6" t="s">
        <v>3168</v>
      </c>
      <c r="Y554" s="158" t="s">
        <v>5762</v>
      </c>
      <c r="Z554" s="6"/>
      <c r="AD554" t="s">
        <v>955</v>
      </c>
    </row>
    <row r="555" spans="1:30" x14ac:dyDescent="0.2">
      <c r="A555" t="s">
        <v>2865</v>
      </c>
      <c r="B555" s="2"/>
      <c r="X555" s="6"/>
      <c r="Y555" s="6"/>
      <c r="Z555" s="6"/>
      <c r="AD555" t="s">
        <v>955</v>
      </c>
    </row>
    <row r="556" spans="1:30" x14ac:dyDescent="0.2">
      <c r="B556" s="2"/>
      <c r="F556" s="15" t="s">
        <v>2172</v>
      </c>
      <c r="V556" s="13"/>
      <c r="W556" s="11" t="s">
        <v>5777</v>
      </c>
      <c r="X556" s="6"/>
      <c r="Y556" s="6"/>
      <c r="Z556" s="6"/>
      <c r="AA556" s="11" t="s">
        <v>5778</v>
      </c>
      <c r="AB556" s="6"/>
      <c r="AC556" s="6"/>
      <c r="AD556" t="s">
        <v>955</v>
      </c>
    </row>
    <row r="557" spans="1:30" x14ac:dyDescent="0.2">
      <c r="B557" s="2"/>
      <c r="V557" s="13" t="s">
        <v>115</v>
      </c>
      <c r="W557" s="35" t="s">
        <v>2164</v>
      </c>
      <c r="X557" t="s">
        <v>115</v>
      </c>
      <c r="Y557" s="35" t="s">
        <v>6877</v>
      </c>
      <c r="Z557" s="6" t="s">
        <v>115</v>
      </c>
      <c r="AA557" s="97" t="s">
        <v>2835</v>
      </c>
      <c r="AD557" t="s">
        <v>955</v>
      </c>
    </row>
    <row r="558" spans="1:30" x14ac:dyDescent="0.2">
      <c r="B558" s="2"/>
      <c r="V558" s="13" t="s">
        <v>3168</v>
      </c>
      <c r="W558" s="35" t="s">
        <v>4625</v>
      </c>
      <c r="X558" t="s">
        <v>3168</v>
      </c>
      <c r="Y558" s="35" t="s">
        <v>3355</v>
      </c>
      <c r="Z558" s="6" t="s">
        <v>3168</v>
      </c>
      <c r="AA558" s="158" t="s">
        <v>5802</v>
      </c>
      <c r="AD558" t="s">
        <v>955</v>
      </c>
    </row>
    <row r="559" spans="1:30" x14ac:dyDescent="0.2">
      <c r="B559" s="2"/>
      <c r="V559" s="13" t="s">
        <v>3168</v>
      </c>
      <c r="W559" s="35" t="s">
        <v>4626</v>
      </c>
      <c r="X559" t="s">
        <v>3168</v>
      </c>
      <c r="Y559" s="158" t="s">
        <v>6006</v>
      </c>
      <c r="Z559" s="6"/>
      <c r="AD559" t="s">
        <v>955</v>
      </c>
    </row>
    <row r="560" spans="1:30" x14ac:dyDescent="0.2">
      <c r="B560" s="2"/>
      <c r="V560" s="6"/>
      <c r="W560" s="6"/>
      <c r="X560" s="6" t="s">
        <v>1813</v>
      </c>
      <c r="Y560" s="6"/>
      <c r="Z560" s="6"/>
      <c r="AA560" s="6"/>
      <c r="AB560" s="6"/>
      <c r="AC560" s="6"/>
      <c r="AD560" t="s">
        <v>955</v>
      </c>
    </row>
    <row r="561" spans="1:30" x14ac:dyDescent="0.2">
      <c r="B561" s="2"/>
      <c r="X561" t="s">
        <v>115</v>
      </c>
      <c r="Y561" s="158" t="s">
        <v>2154</v>
      </c>
      <c r="AD561" t="s">
        <v>955</v>
      </c>
    </row>
    <row r="562" spans="1:30" x14ac:dyDescent="0.2">
      <c r="B562" s="2"/>
      <c r="X562" s="1">
        <v>1</v>
      </c>
      <c r="Y562" s="158" t="s">
        <v>6042</v>
      </c>
      <c r="AD562" t="s">
        <v>955</v>
      </c>
    </row>
    <row r="563" spans="1:30" x14ac:dyDescent="0.2">
      <c r="B563" s="2"/>
      <c r="X563" t="s">
        <v>3168</v>
      </c>
      <c r="Y563" s="158" t="s">
        <v>6041</v>
      </c>
      <c r="AD563" t="s">
        <v>955</v>
      </c>
    </row>
    <row r="564" spans="1:30" x14ac:dyDescent="0.2">
      <c r="B564" s="2"/>
      <c r="X564" t="s">
        <v>3168</v>
      </c>
      <c r="AD564" t="s">
        <v>955</v>
      </c>
    </row>
    <row r="565" spans="1:30" x14ac:dyDescent="0.2">
      <c r="B565" s="2"/>
      <c r="X565" t="s">
        <v>115</v>
      </c>
      <c r="Y565" s="55" t="s">
        <v>7161</v>
      </c>
      <c r="Z565" t="s">
        <v>115</v>
      </c>
      <c r="AA565" s="181" t="s">
        <v>7162</v>
      </c>
      <c r="AD565" t="s">
        <v>955</v>
      </c>
    </row>
    <row r="566" spans="1:30" x14ac:dyDescent="0.2">
      <c r="B566" s="2"/>
      <c r="F566" s="15"/>
      <c r="X566" s="1">
        <v>1</v>
      </c>
      <c r="Y566" s="168" t="s">
        <v>6100</v>
      </c>
      <c r="Z566" s="1">
        <v>1</v>
      </c>
      <c r="AA566" s="181" t="s">
        <v>4884</v>
      </c>
      <c r="AD566" t="s">
        <v>955</v>
      </c>
    </row>
    <row r="567" spans="1:30" x14ac:dyDescent="0.2">
      <c r="B567" s="2"/>
      <c r="F567" s="15"/>
      <c r="X567" s="1">
        <v>1</v>
      </c>
      <c r="Y567" s="149" t="s">
        <v>5287</v>
      </c>
      <c r="Z567" t="s">
        <v>3168</v>
      </c>
      <c r="AA567" s="181" t="s">
        <v>7163</v>
      </c>
      <c r="AD567" t="s">
        <v>955</v>
      </c>
    </row>
    <row r="568" spans="1:30" x14ac:dyDescent="0.2">
      <c r="B568" s="2"/>
      <c r="X568" t="s">
        <v>3168</v>
      </c>
      <c r="Y568" s="149" t="s">
        <v>6875</v>
      </c>
      <c r="AD568" t="s">
        <v>955</v>
      </c>
    </row>
    <row r="569" spans="1:30" x14ac:dyDescent="0.2">
      <c r="B569" s="2"/>
      <c r="X569" t="s">
        <v>3168</v>
      </c>
      <c r="Y569" s="149" t="s">
        <v>6876</v>
      </c>
      <c r="AD569" t="s">
        <v>955</v>
      </c>
    </row>
    <row r="570" spans="1:30" x14ac:dyDescent="0.2">
      <c r="B570" s="2"/>
      <c r="X570" s="1">
        <v>1</v>
      </c>
      <c r="Y570" s="199" t="s">
        <v>7285</v>
      </c>
      <c r="AD570" t="s">
        <v>955</v>
      </c>
    </row>
    <row r="571" spans="1:30" x14ac:dyDescent="0.2">
      <c r="A571" t="s">
        <v>2865</v>
      </c>
      <c r="B571" s="2"/>
      <c r="F571" s="2"/>
      <c r="AD571" t="s">
        <v>955</v>
      </c>
    </row>
    <row r="572" spans="1:30" x14ac:dyDescent="0.2">
      <c r="B572" s="2"/>
      <c r="F572" s="15" t="s">
        <v>2642</v>
      </c>
      <c r="R572" t="s">
        <v>115</v>
      </c>
      <c r="S572" s="149" t="s">
        <v>5500</v>
      </c>
      <c r="T572" t="s">
        <v>115</v>
      </c>
      <c r="U572" s="67" t="s">
        <v>4030</v>
      </c>
      <c r="V572" t="s">
        <v>115</v>
      </c>
      <c r="W572" s="67" t="s">
        <v>4033</v>
      </c>
      <c r="X572" s="6"/>
      <c r="Y572" s="11" t="s">
        <v>6008</v>
      </c>
      <c r="Z572" s="6"/>
      <c r="AD572" t="s">
        <v>955</v>
      </c>
    </row>
    <row r="573" spans="1:30" x14ac:dyDescent="0.2">
      <c r="B573" s="2"/>
      <c r="R573" s="1">
        <v>1</v>
      </c>
      <c r="S573" s="149" t="s">
        <v>5499</v>
      </c>
      <c r="T573" s="1">
        <v>1</v>
      </c>
      <c r="U573" s="67" t="s">
        <v>4031</v>
      </c>
      <c r="V573" s="1">
        <v>1</v>
      </c>
      <c r="W573" s="67" t="s">
        <v>7685</v>
      </c>
      <c r="X573" s="6" t="s">
        <v>115</v>
      </c>
      <c r="Y573" s="149" t="s">
        <v>4033</v>
      </c>
      <c r="Z573" s="6"/>
      <c r="AD573" t="s">
        <v>955</v>
      </c>
    </row>
    <row r="574" spans="1:30" x14ac:dyDescent="0.2">
      <c r="B574" s="2"/>
      <c r="F574" s="2"/>
      <c r="T574" s="1">
        <v>1</v>
      </c>
      <c r="U574" s="67" t="s">
        <v>4032</v>
      </c>
      <c r="X574" s="6" t="s">
        <v>3168</v>
      </c>
      <c r="Y574" s="171" t="s">
        <v>6979</v>
      </c>
      <c r="Z574" s="6"/>
      <c r="AD574" t="s">
        <v>955</v>
      </c>
    </row>
    <row r="575" spans="1:30" x14ac:dyDescent="0.2">
      <c r="B575" s="2"/>
      <c r="F575" s="2"/>
      <c r="U575" s="67"/>
      <c r="X575" s="6" t="s">
        <v>3168</v>
      </c>
      <c r="Y575" s="158" t="s">
        <v>6007</v>
      </c>
      <c r="Z575" s="6"/>
      <c r="AD575" t="s">
        <v>955</v>
      </c>
    </row>
    <row r="576" spans="1:30" x14ac:dyDescent="0.2">
      <c r="A576" t="s">
        <v>2865</v>
      </c>
      <c r="B576" s="2"/>
      <c r="X576" s="6"/>
      <c r="Y576" s="6"/>
      <c r="Z576" s="6"/>
      <c r="AD576" t="s">
        <v>955</v>
      </c>
    </row>
    <row r="577" spans="1:30" x14ac:dyDescent="0.2">
      <c r="B577" s="2"/>
      <c r="F577" s="15" t="s">
        <v>1275</v>
      </c>
      <c r="X577" s="6"/>
      <c r="Y577" s="22" t="s">
        <v>4755</v>
      </c>
      <c r="Z577" s="6"/>
      <c r="AA577" s="22" t="s">
        <v>4755</v>
      </c>
      <c r="AB577" s="6"/>
      <c r="AC577" s="6"/>
      <c r="AD577" t="s">
        <v>955</v>
      </c>
    </row>
    <row r="578" spans="1:30" x14ac:dyDescent="0.2">
      <c r="B578" s="2"/>
      <c r="N578" t="s">
        <v>115</v>
      </c>
      <c r="O578" s="158" t="s">
        <v>4400</v>
      </c>
      <c r="U578" s="67"/>
      <c r="X578" s="6" t="s">
        <v>115</v>
      </c>
      <c r="Y578" t="s">
        <v>2112</v>
      </c>
      <c r="Z578" s="6" t="s">
        <v>115</v>
      </c>
      <c r="AA578" s="97" t="s">
        <v>751</v>
      </c>
      <c r="AD578" t="s">
        <v>955</v>
      </c>
    </row>
    <row r="579" spans="1:30" x14ac:dyDescent="0.2">
      <c r="B579" s="2"/>
      <c r="N579" s="1">
        <v>1</v>
      </c>
      <c r="O579" s="158" t="s">
        <v>5970</v>
      </c>
      <c r="U579" s="67"/>
      <c r="X579" s="6" t="s">
        <v>3168</v>
      </c>
      <c r="Y579" t="s">
        <v>3324</v>
      </c>
      <c r="Z579" s="6" t="s">
        <v>3168</v>
      </c>
      <c r="AA579" s="171" t="s">
        <v>6320</v>
      </c>
      <c r="AD579" t="s">
        <v>955</v>
      </c>
    </row>
    <row r="580" spans="1:30" x14ac:dyDescent="0.2">
      <c r="B580" s="2"/>
      <c r="N580" t="s">
        <v>3168</v>
      </c>
      <c r="O580" s="158" t="s">
        <v>5971</v>
      </c>
      <c r="U580" s="67"/>
      <c r="X580" s="6" t="s">
        <v>3168</v>
      </c>
      <c r="Y580" s="92" t="s">
        <v>7206</v>
      </c>
      <c r="Z580" s="6" t="s">
        <v>3168</v>
      </c>
      <c r="AA580" s="192" t="s">
        <v>7203</v>
      </c>
      <c r="AD580" t="s">
        <v>955</v>
      </c>
    </row>
    <row r="581" spans="1:30" x14ac:dyDescent="0.2">
      <c r="B581" s="2"/>
      <c r="U581" s="67"/>
      <c r="X581" s="6" t="s">
        <v>3168</v>
      </c>
      <c r="Y581" s="214" t="s">
        <v>7736</v>
      </c>
      <c r="Z581" s="6" t="s">
        <v>3168</v>
      </c>
      <c r="AA581" s="158" t="s">
        <v>5755</v>
      </c>
      <c r="AD581" t="s">
        <v>955</v>
      </c>
    </row>
    <row r="582" spans="1:30" x14ac:dyDescent="0.2">
      <c r="A582" t="s">
        <v>2865</v>
      </c>
      <c r="B582" s="2"/>
      <c r="F582" s="2"/>
      <c r="O582" s="158"/>
      <c r="X582" s="6"/>
      <c r="Y582" s="6"/>
      <c r="Z582" s="6"/>
      <c r="AA582" s="6"/>
      <c r="AB582" s="6"/>
      <c r="AC582" s="6"/>
      <c r="AD582" t="s">
        <v>955</v>
      </c>
    </row>
    <row r="583" spans="1:30" x14ac:dyDescent="0.2">
      <c r="B583" s="2"/>
      <c r="F583" s="4" t="s">
        <v>6285</v>
      </c>
      <c r="V583" s="22" t="s">
        <v>2421</v>
      </c>
      <c r="W583" s="6"/>
      <c r="X583" s="6"/>
      <c r="AD583" t="s">
        <v>955</v>
      </c>
    </row>
    <row r="584" spans="1:30" x14ac:dyDescent="0.2">
      <c r="B584" s="2"/>
      <c r="V584" s="6" t="s">
        <v>115</v>
      </c>
      <c r="W584" t="s">
        <v>555</v>
      </c>
      <c r="X584" s="6"/>
      <c r="AD584" t="s">
        <v>955</v>
      </c>
    </row>
    <row r="585" spans="1:30" x14ac:dyDescent="0.2">
      <c r="B585" s="2"/>
      <c r="F585" s="2"/>
      <c r="V585" s="6" t="s">
        <v>3168</v>
      </c>
      <c r="W585" s="214" t="s">
        <v>7739</v>
      </c>
      <c r="X585" s="6"/>
      <c r="AD585" t="s">
        <v>955</v>
      </c>
    </row>
    <row r="586" spans="1:30" x14ac:dyDescent="0.2">
      <c r="B586" s="2"/>
      <c r="F586" s="2"/>
      <c r="V586" s="6" t="s">
        <v>3168</v>
      </c>
      <c r="W586" s="198" t="s">
        <v>4162</v>
      </c>
      <c r="X586" s="6"/>
      <c r="AD586" t="s">
        <v>955</v>
      </c>
    </row>
    <row r="587" spans="1:30" x14ac:dyDescent="0.2">
      <c r="B587" s="2"/>
      <c r="F587" s="2"/>
      <c r="V587" s="6" t="s">
        <v>3168</v>
      </c>
      <c r="W587" s="79" t="s">
        <v>3857</v>
      </c>
      <c r="X587" s="6"/>
      <c r="AD587" t="s">
        <v>955</v>
      </c>
    </row>
    <row r="588" spans="1:30" x14ac:dyDescent="0.2">
      <c r="B588" s="2"/>
      <c r="F588" s="2"/>
      <c r="V588" s="6" t="s">
        <v>3168</v>
      </c>
      <c r="W588" s="14" t="s">
        <v>7164</v>
      </c>
      <c r="X588" s="6"/>
      <c r="AD588" t="s">
        <v>955</v>
      </c>
    </row>
    <row r="589" spans="1:30" x14ac:dyDescent="0.2">
      <c r="A589" t="s">
        <v>2865</v>
      </c>
      <c r="B589" s="2"/>
      <c r="F589" s="2"/>
      <c r="V589" s="6"/>
      <c r="W589" s="6"/>
      <c r="X589" s="6"/>
      <c r="AD589" t="s">
        <v>955</v>
      </c>
    </row>
    <row r="590" spans="1:30" x14ac:dyDescent="0.2">
      <c r="B590" s="2"/>
      <c r="F590" s="60" t="s">
        <v>1555</v>
      </c>
      <c r="V590" s="11" t="s">
        <v>2237</v>
      </c>
      <c r="W590" s="6"/>
      <c r="X590" s="6"/>
      <c r="AD590" t="s">
        <v>955</v>
      </c>
    </row>
    <row r="591" spans="1:30" x14ac:dyDescent="0.2">
      <c r="V591" s="22"/>
      <c r="W591" s="99" t="s">
        <v>2452</v>
      </c>
      <c r="X591" s="6"/>
      <c r="AD591" t="s">
        <v>955</v>
      </c>
    </row>
    <row r="592" spans="1:30" x14ac:dyDescent="0.2">
      <c r="B592" s="2"/>
      <c r="V592" s="6" t="s">
        <v>115</v>
      </c>
      <c r="W592" s="30" t="s">
        <v>401</v>
      </c>
      <c r="X592" s="6"/>
      <c r="AD592" t="s">
        <v>955</v>
      </c>
    </row>
    <row r="593" spans="1:30" x14ac:dyDescent="0.2">
      <c r="B593" s="2"/>
      <c r="F593" s="2"/>
      <c r="V593" s="6" t="s">
        <v>3168</v>
      </c>
      <c r="W593" t="s">
        <v>2235</v>
      </c>
      <c r="X593" s="6"/>
      <c r="AD593" t="s">
        <v>955</v>
      </c>
    </row>
    <row r="594" spans="1:30" x14ac:dyDescent="0.2">
      <c r="B594" s="2"/>
      <c r="F594" s="2"/>
      <c r="V594" s="6" t="s">
        <v>3168</v>
      </c>
      <c r="W594" s="198" t="s">
        <v>7247</v>
      </c>
      <c r="X594" s="6"/>
    </row>
    <row r="595" spans="1:30" x14ac:dyDescent="0.2">
      <c r="B595" s="2"/>
      <c r="F595" s="2"/>
      <c r="V595" s="6" t="s">
        <v>3168</v>
      </c>
      <c r="W595" s="17" t="s">
        <v>3387</v>
      </c>
      <c r="X595" s="6"/>
      <c r="AD595" t="s">
        <v>955</v>
      </c>
    </row>
    <row r="596" spans="1:30" x14ac:dyDescent="0.2">
      <c r="B596" s="2"/>
      <c r="F596" s="2"/>
      <c r="V596" s="6" t="s">
        <v>3168</v>
      </c>
      <c r="W596" s="113" t="s">
        <v>1790</v>
      </c>
      <c r="X596" s="6"/>
      <c r="AD596" t="s">
        <v>955</v>
      </c>
    </row>
    <row r="597" spans="1:30" x14ac:dyDescent="0.2">
      <c r="B597" s="2"/>
      <c r="F597" s="2"/>
      <c r="G597" s="1"/>
      <c r="V597" s="6" t="s">
        <v>3168</v>
      </c>
      <c r="W597" t="s">
        <v>1963</v>
      </c>
      <c r="X597" s="6"/>
      <c r="AD597" t="s">
        <v>955</v>
      </c>
    </row>
    <row r="598" spans="1:30" x14ac:dyDescent="0.2">
      <c r="B598" s="2"/>
      <c r="F598" s="2"/>
      <c r="V598" s="6" t="s">
        <v>3168</v>
      </c>
      <c r="W598" s="42" t="s">
        <v>3609</v>
      </c>
      <c r="X598" s="6"/>
      <c r="AD598" t="s">
        <v>955</v>
      </c>
    </row>
    <row r="599" spans="1:30" x14ac:dyDescent="0.2">
      <c r="B599" s="2"/>
      <c r="F599" s="2"/>
      <c r="G599" s="39"/>
      <c r="V599" s="6" t="s">
        <v>3168</v>
      </c>
      <c r="W599" s="42" t="s">
        <v>7246</v>
      </c>
      <c r="X599" s="6"/>
      <c r="AD599" t="s">
        <v>955</v>
      </c>
    </row>
    <row r="600" spans="1:30" x14ac:dyDescent="0.2">
      <c r="B600" s="2"/>
      <c r="F600" s="2"/>
      <c r="G600" s="30"/>
      <c r="V600" s="6" t="s">
        <v>3168</v>
      </c>
      <c r="W600" s="42" t="s">
        <v>2147</v>
      </c>
      <c r="X600" s="6"/>
      <c r="AD600" t="s">
        <v>955</v>
      </c>
    </row>
    <row r="601" spans="1:30" x14ac:dyDescent="0.2">
      <c r="B601" s="2"/>
      <c r="V601" s="6" t="s">
        <v>3168</v>
      </c>
      <c r="W601" s="42" t="s">
        <v>2052</v>
      </c>
      <c r="X601" s="6"/>
      <c r="AD601" t="s">
        <v>955</v>
      </c>
    </row>
    <row r="602" spans="1:30" x14ac:dyDescent="0.2">
      <c r="B602" s="2"/>
      <c r="V602" s="6" t="s">
        <v>3168</v>
      </c>
      <c r="W602" s="95" t="s">
        <v>4257</v>
      </c>
      <c r="X602" s="6"/>
      <c r="AD602" t="s">
        <v>955</v>
      </c>
    </row>
    <row r="603" spans="1:30" x14ac:dyDescent="0.2">
      <c r="B603" s="2"/>
      <c r="C603" s="39"/>
      <c r="V603" s="6" t="s">
        <v>3168</v>
      </c>
      <c r="W603" s="42" t="s">
        <v>7245</v>
      </c>
      <c r="X603" s="6"/>
      <c r="AD603" t="s">
        <v>955</v>
      </c>
    </row>
    <row r="604" spans="1:30" x14ac:dyDescent="0.2">
      <c r="A604" t="s">
        <v>2865</v>
      </c>
      <c r="B604" s="2"/>
      <c r="C604" s="51"/>
      <c r="V604" s="6"/>
      <c r="W604" s="6"/>
      <c r="X604" s="6"/>
      <c r="Y604" s="6"/>
      <c r="Z604" s="6"/>
      <c r="AD604" t="s">
        <v>955</v>
      </c>
    </row>
    <row r="605" spans="1:30" x14ac:dyDescent="0.2">
      <c r="B605" s="2"/>
      <c r="C605" s="39"/>
      <c r="F605" s="61" t="s">
        <v>4840</v>
      </c>
      <c r="W605" s="42"/>
      <c r="X605" s="6" t="s">
        <v>115</v>
      </c>
      <c r="Y605" s="42" t="s">
        <v>4288</v>
      </c>
      <c r="Z605" s="6"/>
      <c r="AD605" t="s">
        <v>955</v>
      </c>
    </row>
    <row r="606" spans="1:30" x14ac:dyDescent="0.2">
      <c r="B606" s="2"/>
      <c r="C606" s="39"/>
      <c r="W606" s="42"/>
      <c r="X606" s="6" t="s">
        <v>3168</v>
      </c>
      <c r="Y606" s="42" t="s">
        <v>4289</v>
      </c>
      <c r="Z606" s="6"/>
      <c r="AD606" t="s">
        <v>955</v>
      </c>
    </row>
    <row r="607" spans="1:30" x14ac:dyDescent="0.2">
      <c r="B607" s="2"/>
      <c r="C607" s="39"/>
      <c r="W607" s="42"/>
      <c r="X607" s="6" t="s">
        <v>3168</v>
      </c>
      <c r="Y607" s="42" t="s">
        <v>4818</v>
      </c>
      <c r="Z607" s="6"/>
      <c r="AD607" t="s">
        <v>955</v>
      </c>
    </row>
    <row r="608" spans="1:30" x14ac:dyDescent="0.2">
      <c r="B608" s="2"/>
      <c r="C608" s="39"/>
      <c r="W608" s="42"/>
      <c r="X608" s="6" t="s">
        <v>3168</v>
      </c>
      <c r="Y608" s="14" t="s">
        <v>7600</v>
      </c>
      <c r="Z608" s="6"/>
      <c r="AD608" t="s">
        <v>955</v>
      </c>
    </row>
    <row r="609" spans="1:30" x14ac:dyDescent="0.2">
      <c r="A609" t="s">
        <v>2865</v>
      </c>
      <c r="B609" s="2"/>
      <c r="C609" s="39"/>
      <c r="F609" s="24"/>
      <c r="W609" s="42"/>
      <c r="X609" s="6"/>
      <c r="Y609" s="6"/>
      <c r="Z609" s="6"/>
      <c r="AD609" t="s">
        <v>955</v>
      </c>
    </row>
    <row r="610" spans="1:30" x14ac:dyDescent="0.2">
      <c r="B610" s="2"/>
      <c r="C610" s="39"/>
      <c r="F610" s="5" t="s">
        <v>6802</v>
      </c>
      <c r="W610" s="42"/>
      <c r="Z610" t="s">
        <v>115</v>
      </c>
      <c r="AA610" s="171" t="s">
        <v>2545</v>
      </c>
      <c r="AD610" t="s">
        <v>955</v>
      </c>
    </row>
    <row r="611" spans="1:30" x14ac:dyDescent="0.2">
      <c r="B611" s="2"/>
      <c r="C611" s="39"/>
      <c r="F611" s="24"/>
      <c r="W611" s="42"/>
      <c r="Z611" s="1">
        <v>1</v>
      </c>
      <c r="AA611" s="171" t="s">
        <v>6803</v>
      </c>
      <c r="AD611" t="s">
        <v>955</v>
      </c>
    </row>
    <row r="612" spans="1:30" x14ac:dyDescent="0.2">
      <c r="A612" t="s">
        <v>2865</v>
      </c>
      <c r="B612" s="2"/>
      <c r="C612" s="39"/>
      <c r="W612" s="42"/>
      <c r="AD612" t="s">
        <v>955</v>
      </c>
    </row>
    <row r="613" spans="1:30" x14ac:dyDescent="0.2">
      <c r="B613" s="2"/>
      <c r="C613" s="39"/>
      <c r="F613" s="28" t="s">
        <v>6055</v>
      </c>
      <c r="X613" t="s">
        <v>115</v>
      </c>
      <c r="Y613" s="158" t="s">
        <v>6056</v>
      </c>
      <c r="AD613" t="s">
        <v>955</v>
      </c>
    </row>
    <row r="614" spans="1:30" x14ac:dyDescent="0.2">
      <c r="B614" s="2"/>
      <c r="C614" s="39"/>
      <c r="X614" s="1">
        <v>1</v>
      </c>
      <c r="Y614" s="158" t="s">
        <v>2447</v>
      </c>
      <c r="AD614" t="s">
        <v>955</v>
      </c>
    </row>
    <row r="615" spans="1:30" x14ac:dyDescent="0.2">
      <c r="B615" s="2"/>
      <c r="C615" s="39"/>
      <c r="X615" t="s">
        <v>3168</v>
      </c>
      <c r="Y615" s="158" t="s">
        <v>6057</v>
      </c>
      <c r="AD615" t="s">
        <v>955</v>
      </c>
    </row>
    <row r="616" spans="1:30" x14ac:dyDescent="0.2">
      <c r="A616" t="s">
        <v>2865</v>
      </c>
      <c r="B616" s="2"/>
      <c r="C616" s="39"/>
      <c r="F616" s="1"/>
      <c r="AD616" t="s">
        <v>955</v>
      </c>
    </row>
    <row r="617" spans="1:30" x14ac:dyDescent="0.2">
      <c r="B617" s="2"/>
      <c r="C617" s="39"/>
      <c r="F617" s="29" t="s">
        <v>495</v>
      </c>
      <c r="U617" s="162"/>
      <c r="V617" s="11" t="s">
        <v>5777</v>
      </c>
      <c r="W617" s="6"/>
      <c r="X617" t="s">
        <v>115</v>
      </c>
      <c r="Y617" s="97" t="s">
        <v>2835</v>
      </c>
      <c r="AD617" t="s">
        <v>955</v>
      </c>
    </row>
    <row r="618" spans="1:30" x14ac:dyDescent="0.2">
      <c r="B618" s="2"/>
      <c r="C618" s="39"/>
      <c r="F618" s="1"/>
      <c r="V618" s="6" t="s">
        <v>115</v>
      </c>
      <c r="W618" s="35" t="s">
        <v>5803</v>
      </c>
      <c r="X618" s="1">
        <v>1</v>
      </c>
      <c r="Y618" s="158" t="s">
        <v>5802</v>
      </c>
      <c r="AD618" t="s">
        <v>955</v>
      </c>
    </row>
    <row r="619" spans="1:30" x14ac:dyDescent="0.2">
      <c r="B619" s="2"/>
      <c r="C619" s="39"/>
      <c r="F619" s="1"/>
      <c r="V619" s="6" t="s">
        <v>3168</v>
      </c>
      <c r="W619" s="35" t="s">
        <v>3355</v>
      </c>
      <c r="X619" s="6"/>
      <c r="Y619" s="158"/>
      <c r="AD619" t="s">
        <v>955</v>
      </c>
    </row>
    <row r="620" spans="1:30" x14ac:dyDescent="0.2">
      <c r="B620" s="2"/>
      <c r="C620" s="39"/>
      <c r="F620" s="1"/>
      <c r="V620" s="6" t="s">
        <v>3168</v>
      </c>
      <c r="W620" s="35" t="s">
        <v>7599</v>
      </c>
      <c r="X620" s="6"/>
      <c r="Y620" s="158"/>
      <c r="AD620" t="s">
        <v>955</v>
      </c>
    </row>
    <row r="621" spans="1:30" x14ac:dyDescent="0.2">
      <c r="A621" t="s">
        <v>2865</v>
      </c>
      <c r="B621" s="2"/>
      <c r="C621" s="39"/>
      <c r="V621" s="6"/>
      <c r="W621" s="6"/>
      <c r="X621" s="6"/>
      <c r="AD621" t="s">
        <v>955</v>
      </c>
    </row>
    <row r="622" spans="1:30" x14ac:dyDescent="0.2">
      <c r="B622" s="2"/>
      <c r="C622" s="39"/>
      <c r="F622" s="60" t="s">
        <v>2410</v>
      </c>
      <c r="Z622" t="s">
        <v>115</v>
      </c>
      <c r="AA622" s="171" t="s">
        <v>6529</v>
      </c>
      <c r="AD622" t="s">
        <v>955</v>
      </c>
    </row>
    <row r="623" spans="1:30" x14ac:dyDescent="0.2">
      <c r="B623" s="2"/>
      <c r="C623" s="39"/>
      <c r="X623" t="s">
        <v>115</v>
      </c>
      <c r="Y623" s="2" t="s">
        <v>4813</v>
      </c>
      <c r="Z623" s="1">
        <v>1</v>
      </c>
      <c r="AA623" s="23" t="s">
        <v>4896</v>
      </c>
      <c r="AD623" t="s">
        <v>955</v>
      </c>
    </row>
    <row r="624" spans="1:30" x14ac:dyDescent="0.2">
      <c r="B624" s="2"/>
      <c r="C624" s="39"/>
      <c r="X624" s="1">
        <v>1</v>
      </c>
      <c r="Y624" s="2" t="s">
        <v>4861</v>
      </c>
      <c r="Z624" t="s">
        <v>3168</v>
      </c>
      <c r="AD624" t="s">
        <v>955</v>
      </c>
    </row>
    <row r="625" spans="1:30" x14ac:dyDescent="0.2">
      <c r="B625" s="2"/>
      <c r="C625" s="39"/>
      <c r="X625" t="s">
        <v>3168</v>
      </c>
      <c r="Y625" s="23" t="s">
        <v>4579</v>
      </c>
      <c r="Z625" t="s">
        <v>115</v>
      </c>
      <c r="AA625" s="171" t="s">
        <v>6528</v>
      </c>
      <c r="AD625" t="s">
        <v>955</v>
      </c>
    </row>
    <row r="626" spans="1:30" x14ac:dyDescent="0.2">
      <c r="B626" s="2"/>
      <c r="C626" s="39"/>
      <c r="X626" t="s">
        <v>3168</v>
      </c>
      <c r="Y626" s="23" t="s">
        <v>3420</v>
      </c>
      <c r="Z626" s="1">
        <v>1</v>
      </c>
      <c r="AA626" s="23" t="s">
        <v>2376</v>
      </c>
      <c r="AD626" t="s">
        <v>955</v>
      </c>
    </row>
    <row r="627" spans="1:30" x14ac:dyDescent="0.2">
      <c r="B627" s="2"/>
      <c r="C627" s="39"/>
      <c r="T627" s="22" t="s">
        <v>358</v>
      </c>
      <c r="U627" s="6"/>
      <c r="V627" s="6"/>
      <c r="X627" t="s">
        <v>3168</v>
      </c>
      <c r="Y627" s="171" t="s">
        <v>6507</v>
      </c>
      <c r="Z627" t="s">
        <v>3168</v>
      </c>
      <c r="AD627" t="s">
        <v>955</v>
      </c>
    </row>
    <row r="628" spans="1:30" x14ac:dyDescent="0.2">
      <c r="B628" s="2"/>
      <c r="C628" s="39"/>
      <c r="T628" s="6"/>
      <c r="U628" s="99" t="s">
        <v>3363</v>
      </c>
      <c r="V628" s="6"/>
      <c r="X628" t="s">
        <v>3168</v>
      </c>
      <c r="Z628" t="s">
        <v>115</v>
      </c>
      <c r="AA628" s="171" t="s">
        <v>6530</v>
      </c>
      <c r="AD628" t="s">
        <v>955</v>
      </c>
    </row>
    <row r="629" spans="1:30" x14ac:dyDescent="0.2">
      <c r="A629" s="55"/>
      <c r="B629" s="2"/>
      <c r="C629" s="39"/>
      <c r="T629" s="6" t="s">
        <v>115</v>
      </c>
      <c r="U629" s="2" t="s">
        <v>971</v>
      </c>
      <c r="V629" s="6" t="s">
        <v>115</v>
      </c>
      <c r="W629" t="s">
        <v>970</v>
      </c>
      <c r="X629" t="s">
        <v>3168</v>
      </c>
      <c r="Z629" s="1">
        <v>1</v>
      </c>
      <c r="AA629" s="171" t="s">
        <v>3501</v>
      </c>
      <c r="AD629" t="s">
        <v>955</v>
      </c>
    </row>
    <row r="630" spans="1:30" x14ac:dyDescent="0.2">
      <c r="A630" s="55"/>
      <c r="B630" s="2"/>
      <c r="C630" s="39"/>
      <c r="T630" s="6" t="s">
        <v>3168</v>
      </c>
      <c r="U630" t="s">
        <v>344</v>
      </c>
      <c r="V630" s="1">
        <v>1</v>
      </c>
      <c r="W630" t="s">
        <v>2096</v>
      </c>
      <c r="X630" t="s">
        <v>3168</v>
      </c>
      <c r="AD630" t="s">
        <v>955</v>
      </c>
    </row>
    <row r="631" spans="1:30" x14ac:dyDescent="0.2">
      <c r="A631" s="55"/>
      <c r="B631" s="2"/>
      <c r="C631" s="39"/>
      <c r="T631" s="6" t="s">
        <v>3168</v>
      </c>
      <c r="U631" t="s">
        <v>347</v>
      </c>
      <c r="V631" s="6" t="s">
        <v>3168</v>
      </c>
      <c r="W631" s="2" t="s">
        <v>4578</v>
      </c>
      <c r="X631" t="s">
        <v>115</v>
      </c>
      <c r="Y631" t="s">
        <v>487</v>
      </c>
      <c r="Z631" t="s">
        <v>115</v>
      </c>
      <c r="AA631" s="135" t="s">
        <v>488</v>
      </c>
      <c r="AD631" t="s">
        <v>955</v>
      </c>
    </row>
    <row r="632" spans="1:30" x14ac:dyDescent="0.2">
      <c r="A632" s="55"/>
      <c r="B632" s="2"/>
      <c r="C632" s="39"/>
      <c r="T632" s="6" t="s">
        <v>3168</v>
      </c>
      <c r="U632" s="23" t="s">
        <v>1465</v>
      </c>
      <c r="V632" s="6" t="s">
        <v>3168</v>
      </c>
      <c r="W632" s="1" t="s">
        <v>4577</v>
      </c>
      <c r="X632" s="1">
        <v>1</v>
      </c>
      <c r="Y632" t="s">
        <v>418</v>
      </c>
      <c r="Z632" s="1">
        <v>1</v>
      </c>
      <c r="AA632" s="135" t="s">
        <v>489</v>
      </c>
      <c r="AD632" t="s">
        <v>955</v>
      </c>
    </row>
    <row r="633" spans="1:30" x14ac:dyDescent="0.2">
      <c r="A633" s="55"/>
      <c r="B633" s="2"/>
      <c r="C633" s="39"/>
      <c r="T633" s="6" t="s">
        <v>3168</v>
      </c>
      <c r="U633" s="14" t="s">
        <v>7614</v>
      </c>
      <c r="V633" s="1">
        <v>1</v>
      </c>
      <c r="W633" t="s">
        <v>2058</v>
      </c>
      <c r="X633" s="1">
        <v>1</v>
      </c>
      <c r="Y633" s="23" t="s">
        <v>6531</v>
      </c>
      <c r="Z633" t="s">
        <v>3168</v>
      </c>
      <c r="AD633" t="s">
        <v>955</v>
      </c>
    </row>
    <row r="634" spans="1:30" x14ac:dyDescent="0.2">
      <c r="A634" s="55"/>
      <c r="B634" s="2"/>
      <c r="C634" s="39"/>
      <c r="T634" s="6"/>
      <c r="U634" s="6"/>
      <c r="V634" s="6" t="s">
        <v>3168</v>
      </c>
      <c r="X634" t="s">
        <v>3168</v>
      </c>
      <c r="Y634" s="23" t="s">
        <v>6508</v>
      </c>
      <c r="Z634" t="s">
        <v>115</v>
      </c>
      <c r="AA634" s="171" t="s">
        <v>5564</v>
      </c>
      <c r="AD634" t="s">
        <v>955</v>
      </c>
    </row>
    <row r="635" spans="1:30" x14ac:dyDescent="0.2">
      <c r="A635" s="55"/>
      <c r="B635" s="2"/>
      <c r="C635" s="39"/>
      <c r="V635" t="s">
        <v>115</v>
      </c>
      <c r="W635" s="171" t="s">
        <v>6494</v>
      </c>
      <c r="X635" t="s">
        <v>3168</v>
      </c>
      <c r="Y635" s="171" t="s">
        <v>6509</v>
      </c>
      <c r="Z635" s="1">
        <v>1</v>
      </c>
      <c r="AA635" s="171" t="s">
        <v>6532</v>
      </c>
      <c r="AD635" t="s">
        <v>955</v>
      </c>
    </row>
    <row r="636" spans="1:30" x14ac:dyDescent="0.2">
      <c r="A636" s="55"/>
      <c r="B636" s="2"/>
      <c r="C636" s="39"/>
      <c r="V636" s="1">
        <v>1</v>
      </c>
      <c r="W636" s="25" t="s">
        <v>4585</v>
      </c>
      <c r="X636" t="s">
        <v>3168</v>
      </c>
      <c r="AD636" t="s">
        <v>955</v>
      </c>
    </row>
    <row r="637" spans="1:30" x14ac:dyDescent="0.2">
      <c r="A637" s="55"/>
      <c r="B637" s="2"/>
      <c r="C637" s="39"/>
      <c r="V637" t="s">
        <v>3168</v>
      </c>
      <c r="W637" s="25" t="s">
        <v>5175</v>
      </c>
      <c r="X637" t="s">
        <v>115</v>
      </c>
      <c r="Y637" t="s">
        <v>2084</v>
      </c>
      <c r="Z637" t="s">
        <v>115</v>
      </c>
      <c r="AA637" s="250" t="s">
        <v>1315</v>
      </c>
      <c r="AD637" t="s">
        <v>955</v>
      </c>
    </row>
    <row r="638" spans="1:30" x14ac:dyDescent="0.2">
      <c r="A638" s="55"/>
      <c r="B638" s="2"/>
      <c r="C638" s="39"/>
      <c r="V638" t="s">
        <v>3168</v>
      </c>
      <c r="W638" s="26" t="s">
        <v>4085</v>
      </c>
      <c r="X638" s="1">
        <v>1</v>
      </c>
      <c r="Y638" s="2" t="s">
        <v>2087</v>
      </c>
      <c r="Z638" t="s">
        <v>3168</v>
      </c>
      <c r="AA638" s="246" t="s">
        <v>8686</v>
      </c>
      <c r="AD638" t="s">
        <v>955</v>
      </c>
    </row>
    <row r="639" spans="1:30" x14ac:dyDescent="0.2">
      <c r="A639" s="55"/>
      <c r="B639" s="2"/>
      <c r="C639" s="39"/>
      <c r="V639" t="s">
        <v>3168</v>
      </c>
      <c r="X639" t="s">
        <v>3168</v>
      </c>
      <c r="Y639" s="171" t="s">
        <v>6510</v>
      </c>
      <c r="AD639" t="s">
        <v>955</v>
      </c>
    </row>
    <row r="640" spans="1:30" x14ac:dyDescent="0.2">
      <c r="A640" s="55"/>
      <c r="B640" s="2"/>
      <c r="C640" s="39"/>
      <c r="V640" t="s">
        <v>115</v>
      </c>
      <c r="W640" t="s">
        <v>345</v>
      </c>
      <c r="AD640" t="s">
        <v>955</v>
      </c>
    </row>
    <row r="641" spans="1:30" x14ac:dyDescent="0.2">
      <c r="A641" s="55"/>
      <c r="B641" s="2"/>
      <c r="C641" s="39"/>
      <c r="V641" s="1">
        <v>1</v>
      </c>
      <c r="W641" s="25" t="s">
        <v>565</v>
      </c>
      <c r="AD641" t="s">
        <v>955</v>
      </c>
    </row>
    <row r="642" spans="1:30" x14ac:dyDescent="0.2">
      <c r="B642" s="2"/>
      <c r="C642" s="39"/>
      <c r="V642" t="s">
        <v>3168</v>
      </c>
      <c r="W642" s="25" t="s">
        <v>5176</v>
      </c>
      <c r="AD642" t="s">
        <v>955</v>
      </c>
    </row>
    <row r="643" spans="1:30" x14ac:dyDescent="0.2">
      <c r="A643" t="s">
        <v>2865</v>
      </c>
      <c r="B643" s="2"/>
      <c r="C643" s="39"/>
      <c r="F643" s="147"/>
      <c r="W643" s="25"/>
      <c r="AD643" t="s">
        <v>955</v>
      </c>
    </row>
    <row r="644" spans="1:30" x14ac:dyDescent="0.2">
      <c r="B644" s="2"/>
      <c r="C644" s="39"/>
      <c r="F644" s="28" t="s">
        <v>7350</v>
      </c>
      <c r="W644" s="25"/>
      <c r="X644" t="s">
        <v>115</v>
      </c>
      <c r="Y644" s="143" t="s">
        <v>4798</v>
      </c>
      <c r="AD644" t="s">
        <v>955</v>
      </c>
    </row>
    <row r="645" spans="1:30" x14ac:dyDescent="0.2">
      <c r="B645" s="2"/>
      <c r="C645" s="39"/>
      <c r="F645" s="147"/>
      <c r="W645" s="25"/>
      <c r="X645" t="s">
        <v>3168</v>
      </c>
      <c r="Y645" s="143" t="s">
        <v>5201</v>
      </c>
      <c r="AD645" t="s">
        <v>955</v>
      </c>
    </row>
    <row r="646" spans="1:30" x14ac:dyDescent="0.2">
      <c r="A646" t="s">
        <v>2865</v>
      </c>
      <c r="B646" s="2"/>
      <c r="C646" s="39"/>
      <c r="AD646" t="s">
        <v>955</v>
      </c>
    </row>
    <row r="647" spans="1:30" x14ac:dyDescent="0.2">
      <c r="B647" s="2"/>
      <c r="C647" s="39"/>
      <c r="F647" s="15" t="s">
        <v>5793</v>
      </c>
      <c r="T647" s="22" t="s">
        <v>2748</v>
      </c>
      <c r="U647" s="6"/>
      <c r="V647" s="6"/>
      <c r="W647" s="6"/>
      <c r="X647" s="6"/>
      <c r="Y647" s="6"/>
      <c r="Z647" s="6"/>
      <c r="AD647" t="s">
        <v>955</v>
      </c>
    </row>
    <row r="648" spans="1:30" x14ac:dyDescent="0.2">
      <c r="B648" s="2"/>
      <c r="C648" s="39"/>
      <c r="F648" s="15"/>
      <c r="T648" s="22"/>
      <c r="U648" s="99" t="s">
        <v>4373</v>
      </c>
      <c r="W648" s="99" t="s">
        <v>4373</v>
      </c>
      <c r="Z648" s="6"/>
      <c r="AD648" t="s">
        <v>955</v>
      </c>
    </row>
    <row r="649" spans="1:30" x14ac:dyDescent="0.2">
      <c r="B649" s="2"/>
      <c r="C649" s="39"/>
      <c r="T649" s="6" t="s">
        <v>115</v>
      </c>
      <c r="U649" t="s">
        <v>2632</v>
      </c>
      <c r="V649" t="s">
        <v>115</v>
      </c>
      <c r="W649" t="s">
        <v>2633</v>
      </c>
      <c r="X649" t="s">
        <v>115</v>
      </c>
      <c r="Y649" t="s">
        <v>848</v>
      </c>
      <c r="Z649" s="6"/>
      <c r="AD649" t="s">
        <v>955</v>
      </c>
    </row>
    <row r="650" spans="1:30" x14ac:dyDescent="0.2">
      <c r="B650" s="2"/>
      <c r="C650" s="39"/>
      <c r="T650" s="6" t="s">
        <v>3168</v>
      </c>
      <c r="U650" t="s">
        <v>1306</v>
      </c>
      <c r="V650" t="s">
        <v>3168</v>
      </c>
      <c r="W650" t="s">
        <v>583</v>
      </c>
      <c r="X650" t="s">
        <v>3168</v>
      </c>
      <c r="Y650" t="s">
        <v>2207</v>
      </c>
      <c r="Z650" s="22" t="s">
        <v>2236</v>
      </c>
      <c r="AA650" s="6"/>
      <c r="AB650" s="6"/>
      <c r="AC650" s="6"/>
      <c r="AD650" t="s">
        <v>955</v>
      </c>
    </row>
    <row r="651" spans="1:30" x14ac:dyDescent="0.2">
      <c r="B651" s="2"/>
      <c r="C651" s="39"/>
      <c r="T651" s="6" t="s">
        <v>3168</v>
      </c>
      <c r="U651" t="s">
        <v>1155</v>
      </c>
      <c r="V651" t="s">
        <v>3168</v>
      </c>
      <c r="W651" s="2" t="s">
        <v>1203</v>
      </c>
      <c r="Z651" s="6" t="s">
        <v>115</v>
      </c>
      <c r="AA651" s="42" t="s">
        <v>385</v>
      </c>
      <c r="AD651" t="s">
        <v>955</v>
      </c>
    </row>
    <row r="652" spans="1:30" x14ac:dyDescent="0.2">
      <c r="B652" s="2"/>
      <c r="C652" s="39"/>
      <c r="T652" s="6" t="s">
        <v>3168</v>
      </c>
      <c r="U652" s="2" t="s">
        <v>2117</v>
      </c>
      <c r="V652" s="6"/>
      <c r="W652" s="6"/>
      <c r="X652" s="6"/>
      <c r="Y652" s="6"/>
      <c r="Z652" s="6" t="s">
        <v>3168</v>
      </c>
      <c r="AA652" s="158" t="s">
        <v>5790</v>
      </c>
      <c r="AD652" t="s">
        <v>955</v>
      </c>
    </row>
    <row r="653" spans="1:30" x14ac:dyDescent="0.2">
      <c r="B653" s="2"/>
      <c r="C653" s="39"/>
      <c r="T653" s="6" t="s">
        <v>3168</v>
      </c>
      <c r="U653" t="s">
        <v>4391</v>
      </c>
      <c r="V653" s="6"/>
      <c r="W653" s="25"/>
      <c r="Z653" s="6" t="s">
        <v>3168</v>
      </c>
      <c r="AA653" s="158" t="s">
        <v>5792</v>
      </c>
      <c r="AD653" t="s">
        <v>955</v>
      </c>
    </row>
    <row r="654" spans="1:30" x14ac:dyDescent="0.2">
      <c r="B654" s="2"/>
      <c r="C654" s="39"/>
      <c r="T654" s="6"/>
      <c r="U654" s="6"/>
      <c r="Z654" s="6" t="s">
        <v>3168</v>
      </c>
      <c r="AA654" s="158" t="s">
        <v>5791</v>
      </c>
      <c r="AD654" t="s">
        <v>955</v>
      </c>
    </row>
    <row r="655" spans="1:30" x14ac:dyDescent="0.2">
      <c r="A655" t="s">
        <v>2865</v>
      </c>
      <c r="B655" s="2"/>
      <c r="C655" s="39"/>
      <c r="F655" s="1"/>
      <c r="Z655" s="6"/>
      <c r="AA655" s="6"/>
      <c r="AB655" s="6"/>
      <c r="AC655" s="6"/>
      <c r="AD655" t="s">
        <v>955</v>
      </c>
    </row>
    <row r="656" spans="1:30" x14ac:dyDescent="0.2">
      <c r="B656" s="2"/>
      <c r="C656" s="39"/>
      <c r="F656" s="29" t="s">
        <v>875</v>
      </c>
      <c r="V656" s="22" t="s">
        <v>874</v>
      </c>
      <c r="W656" s="6"/>
      <c r="X656" s="6"/>
      <c r="Y656" s="6"/>
      <c r="Z656" s="6"/>
      <c r="AD656" t="s">
        <v>955</v>
      </c>
    </row>
    <row r="657" spans="1:30" x14ac:dyDescent="0.2">
      <c r="B657" s="2"/>
      <c r="C657" s="39"/>
      <c r="F657" s="1"/>
      <c r="V657" s="6" t="s">
        <v>115</v>
      </c>
      <c r="W657" s="14" t="s">
        <v>6907</v>
      </c>
      <c r="X657" t="s">
        <v>115</v>
      </c>
      <c r="Y657" t="s">
        <v>1007</v>
      </c>
      <c r="Z657" s="6"/>
      <c r="AD657" t="s">
        <v>955</v>
      </c>
    </row>
    <row r="658" spans="1:30" x14ac:dyDescent="0.2">
      <c r="B658" s="2"/>
      <c r="C658" s="39"/>
      <c r="F658" s="1"/>
      <c r="V658" s="6" t="s">
        <v>3168</v>
      </c>
      <c r="W658" t="s">
        <v>2754</v>
      </c>
      <c r="X658" t="s">
        <v>3168</v>
      </c>
      <c r="Y658" s="2" t="s">
        <v>147</v>
      </c>
      <c r="Z658" s="6"/>
      <c r="AD658" t="s">
        <v>955</v>
      </c>
    </row>
    <row r="659" spans="1:30" x14ac:dyDescent="0.2">
      <c r="B659" s="2"/>
      <c r="C659" s="39"/>
      <c r="F659" s="1"/>
      <c r="V659" s="6" t="s">
        <v>3168</v>
      </c>
      <c r="W659" s="2" t="s">
        <v>1399</v>
      </c>
      <c r="X659" t="s">
        <v>3168</v>
      </c>
      <c r="Y659" t="s">
        <v>878</v>
      </c>
      <c r="Z659" s="6"/>
      <c r="AD659" t="s">
        <v>955</v>
      </c>
    </row>
    <row r="660" spans="1:30" x14ac:dyDescent="0.2">
      <c r="B660" s="2"/>
      <c r="C660" s="39"/>
      <c r="F660" s="1"/>
      <c r="V660" s="6" t="s">
        <v>3168</v>
      </c>
      <c r="W660" s="1" t="s">
        <v>201</v>
      </c>
      <c r="X660" t="s">
        <v>3168</v>
      </c>
      <c r="Z660" s="6"/>
      <c r="AD660" t="s">
        <v>955</v>
      </c>
    </row>
    <row r="661" spans="1:30" x14ac:dyDescent="0.2">
      <c r="B661" s="2"/>
      <c r="C661" s="39"/>
      <c r="V661" s="6" t="s">
        <v>3168</v>
      </c>
      <c r="W661" s="17" t="s">
        <v>1080</v>
      </c>
      <c r="X661" t="s">
        <v>115</v>
      </c>
      <c r="Y661" t="s">
        <v>880</v>
      </c>
      <c r="Z661" s="6" t="s">
        <v>115</v>
      </c>
      <c r="AA661" t="s">
        <v>881</v>
      </c>
      <c r="AD661" t="s">
        <v>955</v>
      </c>
    </row>
    <row r="662" spans="1:30" x14ac:dyDescent="0.2">
      <c r="B662" s="2"/>
      <c r="C662" s="39"/>
      <c r="F662" s="1"/>
      <c r="V662" s="6" t="s">
        <v>3168</v>
      </c>
      <c r="W662" s="97" t="s">
        <v>876</v>
      </c>
      <c r="X662" s="6" t="s">
        <v>3168</v>
      </c>
      <c r="Y662" t="s">
        <v>2902</v>
      </c>
      <c r="Z662" s="6" t="s">
        <v>3168</v>
      </c>
      <c r="AD662" t="s">
        <v>955</v>
      </c>
    </row>
    <row r="663" spans="1:30" x14ac:dyDescent="0.2">
      <c r="B663" s="2"/>
      <c r="C663" s="39"/>
      <c r="F663" s="1"/>
      <c r="V663" s="6" t="s">
        <v>3168</v>
      </c>
      <c r="W663" s="6"/>
      <c r="X663" s="6" t="s">
        <v>3168</v>
      </c>
      <c r="Y663" s="42" t="s">
        <v>1658</v>
      </c>
      <c r="Z663" s="6"/>
      <c r="AD663" t="s">
        <v>955</v>
      </c>
    </row>
    <row r="664" spans="1:30" x14ac:dyDescent="0.2">
      <c r="B664" s="2"/>
      <c r="C664" s="39"/>
      <c r="F664" s="1"/>
      <c r="V664" s="1">
        <v>1</v>
      </c>
      <c r="W664" s="97" t="s">
        <v>877</v>
      </c>
      <c r="X664" s="6" t="s">
        <v>3168</v>
      </c>
      <c r="Y664" t="s">
        <v>3041</v>
      </c>
      <c r="Z664" s="6"/>
      <c r="AD664" t="s">
        <v>955</v>
      </c>
    </row>
    <row r="665" spans="1:30" x14ac:dyDescent="0.2">
      <c r="B665" s="2"/>
      <c r="C665" s="39"/>
      <c r="F665" s="1"/>
      <c r="X665" s="6"/>
      <c r="Y665" s="6"/>
      <c r="Z665" s="6"/>
      <c r="AD665" t="s">
        <v>955</v>
      </c>
    </row>
    <row r="666" spans="1:30" x14ac:dyDescent="0.2">
      <c r="A666" t="s">
        <v>2865</v>
      </c>
      <c r="B666" s="2"/>
      <c r="C666" s="39"/>
      <c r="W666" s="25"/>
      <c r="AD666" t="s">
        <v>955</v>
      </c>
    </row>
    <row r="667" spans="1:30" x14ac:dyDescent="0.2">
      <c r="B667" s="2"/>
      <c r="C667" s="39"/>
      <c r="F667" s="29" t="s">
        <v>1881</v>
      </c>
      <c r="X667" s="11" t="s">
        <v>869</v>
      </c>
      <c r="Y667" s="6"/>
      <c r="Z667" s="6"/>
      <c r="AA667" s="11" t="s">
        <v>2864</v>
      </c>
      <c r="AB667" s="6"/>
      <c r="AC667" s="6"/>
      <c r="AD667" t="s">
        <v>955</v>
      </c>
    </row>
    <row r="668" spans="1:30" x14ac:dyDescent="0.2">
      <c r="B668" s="2"/>
      <c r="C668" s="39"/>
      <c r="F668" s="29"/>
      <c r="X668" s="6" t="s">
        <v>115</v>
      </c>
      <c r="Y668" s="14" t="s">
        <v>7131</v>
      </c>
      <c r="Z668" s="6" t="s">
        <v>115</v>
      </c>
      <c r="AA668" t="s">
        <v>1414</v>
      </c>
      <c r="AD668" t="s">
        <v>955</v>
      </c>
    </row>
    <row r="669" spans="1:30" x14ac:dyDescent="0.2">
      <c r="T669" s="22" t="s">
        <v>1690</v>
      </c>
      <c r="U669" s="6"/>
      <c r="V669" s="6"/>
      <c r="W669" s="6"/>
      <c r="X669" s="6" t="s">
        <v>3168</v>
      </c>
      <c r="Y669" t="s">
        <v>4601</v>
      </c>
      <c r="Z669" s="6" t="s">
        <v>3168</v>
      </c>
      <c r="AA669" t="s">
        <v>3602</v>
      </c>
      <c r="AD669" t="s">
        <v>955</v>
      </c>
    </row>
    <row r="670" spans="1:30" x14ac:dyDescent="0.2">
      <c r="T670" s="6"/>
      <c r="U670" s="99" t="s">
        <v>5017</v>
      </c>
      <c r="W670" s="99" t="s">
        <v>5017</v>
      </c>
      <c r="X670" s="6" t="s">
        <v>3168</v>
      </c>
      <c r="Y670" t="s">
        <v>1136</v>
      </c>
      <c r="Z670" s="6" t="s">
        <v>3168</v>
      </c>
      <c r="AA670" s="171" t="s">
        <v>6541</v>
      </c>
      <c r="AD670" t="s">
        <v>955</v>
      </c>
    </row>
    <row r="671" spans="1:30" x14ac:dyDescent="0.2">
      <c r="T671" s="6" t="s">
        <v>115</v>
      </c>
      <c r="U671" t="s">
        <v>3702</v>
      </c>
      <c r="V671" t="s">
        <v>115</v>
      </c>
      <c r="W671" t="s">
        <v>1898</v>
      </c>
      <c r="X671" s="6" t="s">
        <v>3168</v>
      </c>
      <c r="Y671" s="181" t="s">
        <v>7130</v>
      </c>
      <c r="Z671" s="6" t="s">
        <v>3168</v>
      </c>
      <c r="AD671" t="s">
        <v>955</v>
      </c>
    </row>
    <row r="672" spans="1:30" x14ac:dyDescent="0.2">
      <c r="T672" s="6" t="s">
        <v>3168</v>
      </c>
      <c r="U672" t="s">
        <v>1425</v>
      </c>
      <c r="V672" t="s">
        <v>3168</v>
      </c>
      <c r="W672" s="79" t="s">
        <v>165</v>
      </c>
      <c r="X672" s="6" t="s">
        <v>3168</v>
      </c>
      <c r="Y672" s="14" t="s">
        <v>7510</v>
      </c>
      <c r="Z672" s="6" t="s">
        <v>115</v>
      </c>
      <c r="AA672" s="171" t="s">
        <v>3333</v>
      </c>
      <c r="AD672" t="s">
        <v>955</v>
      </c>
    </row>
    <row r="673" spans="1:30" x14ac:dyDescent="0.2">
      <c r="T673" s="6" t="s">
        <v>3168</v>
      </c>
      <c r="U673" s="102" t="s">
        <v>1189</v>
      </c>
      <c r="V673" t="s">
        <v>3168</v>
      </c>
      <c r="X673" s="6"/>
      <c r="Y673" s="6"/>
      <c r="Z673" s="6" t="s">
        <v>3168</v>
      </c>
      <c r="AA673" s="171" t="s">
        <v>6729</v>
      </c>
      <c r="AD673" t="s">
        <v>955</v>
      </c>
    </row>
    <row r="674" spans="1:30" x14ac:dyDescent="0.2">
      <c r="T674" s="6" t="s">
        <v>3168</v>
      </c>
      <c r="U674" s="170" t="s">
        <v>8377</v>
      </c>
      <c r="V674" t="s">
        <v>115</v>
      </c>
      <c r="W674" t="s">
        <v>4357</v>
      </c>
      <c r="X674" t="s">
        <v>115</v>
      </c>
      <c r="Y674" t="s">
        <v>1899</v>
      </c>
      <c r="Z674" s="6" t="s">
        <v>3168</v>
      </c>
      <c r="AA674" s="171" t="s">
        <v>6543</v>
      </c>
      <c r="AD674" t="s">
        <v>955</v>
      </c>
    </row>
    <row r="675" spans="1:30" x14ac:dyDescent="0.2">
      <c r="T675" s="6" t="s">
        <v>3168</v>
      </c>
      <c r="U675" t="s">
        <v>1426</v>
      </c>
      <c r="V675" t="s">
        <v>3168</v>
      </c>
      <c r="W675" s="79" t="s">
        <v>166</v>
      </c>
      <c r="X675" t="s">
        <v>3168</v>
      </c>
      <c r="Y675" s="79" t="s">
        <v>4355</v>
      </c>
      <c r="Z675" s="6" t="s">
        <v>3168</v>
      </c>
      <c r="AD675" t="s">
        <v>955</v>
      </c>
    </row>
    <row r="676" spans="1:30" x14ac:dyDescent="0.2">
      <c r="T676" s="6" t="s">
        <v>3168</v>
      </c>
      <c r="U676" t="s">
        <v>5045</v>
      </c>
      <c r="V676" t="s">
        <v>3168</v>
      </c>
      <c r="X676" t="s">
        <v>3168</v>
      </c>
      <c r="Y676" s="99" t="s">
        <v>5017</v>
      </c>
      <c r="Z676" s="6" t="s">
        <v>115</v>
      </c>
      <c r="AA676" s="171" t="s">
        <v>3204</v>
      </c>
      <c r="AD676" t="s">
        <v>955</v>
      </c>
    </row>
    <row r="677" spans="1:30" x14ac:dyDescent="0.2">
      <c r="T677" s="6" t="s">
        <v>3168</v>
      </c>
      <c r="U677" s="79" t="s">
        <v>7615</v>
      </c>
      <c r="V677" s="6" t="s">
        <v>115</v>
      </c>
      <c r="W677" t="s">
        <v>847</v>
      </c>
      <c r="X677" t="s">
        <v>115</v>
      </c>
      <c r="Y677" t="s">
        <v>1427</v>
      </c>
      <c r="Z677" s="6" t="s">
        <v>3168</v>
      </c>
      <c r="AA677" s="171" t="s">
        <v>1760</v>
      </c>
      <c r="AD677" t="s">
        <v>955</v>
      </c>
    </row>
    <row r="678" spans="1:30" x14ac:dyDescent="0.2">
      <c r="T678" s="6"/>
      <c r="U678" s="6"/>
      <c r="V678" s="6" t="s">
        <v>3168</v>
      </c>
      <c r="W678" s="79" t="s">
        <v>167</v>
      </c>
      <c r="X678" t="s">
        <v>3168</v>
      </c>
      <c r="Y678" s="79" t="s">
        <v>4356</v>
      </c>
      <c r="Z678" s="6" t="s">
        <v>3168</v>
      </c>
      <c r="AA678" s="171" t="s">
        <v>6730</v>
      </c>
      <c r="AD678" t="s">
        <v>955</v>
      </c>
    </row>
    <row r="679" spans="1:30" x14ac:dyDescent="0.2">
      <c r="V679" s="6"/>
      <c r="W679" s="6"/>
      <c r="X679" s="6"/>
      <c r="Y679" s="6"/>
      <c r="Z679" s="6" t="s">
        <v>3168</v>
      </c>
      <c r="AD679" t="s">
        <v>955</v>
      </c>
    </row>
    <row r="680" spans="1:30" x14ac:dyDescent="0.2">
      <c r="Z680" t="s">
        <v>115</v>
      </c>
      <c r="AA680" s="171" t="s">
        <v>523</v>
      </c>
      <c r="AD680" t="s">
        <v>955</v>
      </c>
    </row>
    <row r="681" spans="1:30" x14ac:dyDescent="0.2">
      <c r="Z681" t="s">
        <v>3168</v>
      </c>
      <c r="AA681" s="171" t="s">
        <v>6545</v>
      </c>
      <c r="AD681" t="s">
        <v>955</v>
      </c>
    </row>
    <row r="682" spans="1:30" x14ac:dyDescent="0.2">
      <c r="A682" t="s">
        <v>2865</v>
      </c>
      <c r="Z682" s="6"/>
      <c r="AA682" s="6"/>
      <c r="AB682" s="6"/>
      <c r="AC682" s="6"/>
      <c r="AD682" t="s">
        <v>955</v>
      </c>
    </row>
    <row r="683" spans="1:30" x14ac:dyDescent="0.2">
      <c r="F683" s="29" t="s">
        <v>1620</v>
      </c>
      <c r="T683" s="22" t="s">
        <v>2176</v>
      </c>
      <c r="U683" s="6"/>
      <c r="V683" s="6"/>
      <c r="W683" s="6"/>
      <c r="X683" s="6"/>
      <c r="AD683" t="s">
        <v>955</v>
      </c>
    </row>
    <row r="684" spans="1:30" x14ac:dyDescent="0.2">
      <c r="E684" s="15"/>
      <c r="T684" s="6"/>
      <c r="U684" s="99" t="s">
        <v>2452</v>
      </c>
      <c r="V684" t="s">
        <v>115</v>
      </c>
      <c r="W684" t="s">
        <v>5981</v>
      </c>
      <c r="X684" s="6" t="s">
        <v>115</v>
      </c>
      <c r="Y684" t="s">
        <v>696</v>
      </c>
      <c r="AD684" t="s">
        <v>955</v>
      </c>
    </row>
    <row r="685" spans="1:30" x14ac:dyDescent="0.2">
      <c r="T685" s="6" t="s">
        <v>115</v>
      </c>
      <c r="U685" s="2" t="s">
        <v>5982</v>
      </c>
      <c r="V685" t="s">
        <v>3168</v>
      </c>
      <c r="W685" t="s">
        <v>2096</v>
      </c>
      <c r="X685" s="6"/>
      <c r="AD685" t="s">
        <v>955</v>
      </c>
    </row>
    <row r="686" spans="1:30" x14ac:dyDescent="0.2">
      <c r="E686" s="15"/>
      <c r="T686" s="6" t="s">
        <v>3168</v>
      </c>
      <c r="U686" t="s">
        <v>344</v>
      </c>
      <c r="V686" t="s">
        <v>3168</v>
      </c>
      <c r="W686" s="2" t="s">
        <v>4578</v>
      </c>
      <c r="X686" s="6"/>
      <c r="AD686" t="s">
        <v>955</v>
      </c>
    </row>
    <row r="687" spans="1:30" x14ac:dyDescent="0.2">
      <c r="E687" s="15"/>
      <c r="T687" s="6" t="s">
        <v>3168</v>
      </c>
      <c r="U687" t="s">
        <v>347</v>
      </c>
      <c r="V687" t="s">
        <v>3168</v>
      </c>
      <c r="W687" s="1" t="s">
        <v>4577</v>
      </c>
      <c r="X687" s="6"/>
      <c r="AD687" t="s">
        <v>955</v>
      </c>
    </row>
    <row r="688" spans="1:30" x14ac:dyDescent="0.2">
      <c r="E688" s="15"/>
      <c r="T688" s="6" t="s">
        <v>3168</v>
      </c>
      <c r="U688" s="23" t="s">
        <v>1465</v>
      </c>
      <c r="V688" t="s">
        <v>3168</v>
      </c>
      <c r="W688" s="14" t="s">
        <v>7616</v>
      </c>
      <c r="X688" s="6"/>
      <c r="AD688" t="s">
        <v>955</v>
      </c>
    </row>
    <row r="689" spans="1:30" x14ac:dyDescent="0.2">
      <c r="E689" s="15"/>
      <c r="T689" s="6" t="s">
        <v>3168</v>
      </c>
      <c r="U689" s="14" t="s">
        <v>7614</v>
      </c>
      <c r="V689" s="6" t="s">
        <v>3168</v>
      </c>
      <c r="W689" s="99" t="s">
        <v>2452</v>
      </c>
      <c r="X689" s="6"/>
      <c r="AD689" t="s">
        <v>955</v>
      </c>
    </row>
    <row r="690" spans="1:30" x14ac:dyDescent="0.2">
      <c r="E690" s="15"/>
      <c r="T690" s="6"/>
      <c r="U690" s="6"/>
      <c r="V690" s="6" t="s">
        <v>115</v>
      </c>
      <c r="W690" t="s">
        <v>2083</v>
      </c>
      <c r="X690" s="6"/>
      <c r="AD690" t="s">
        <v>955</v>
      </c>
    </row>
    <row r="691" spans="1:30" x14ac:dyDescent="0.2">
      <c r="E691" s="15"/>
      <c r="V691" s="6" t="s">
        <v>3168</v>
      </c>
      <c r="W691" s="25" t="s">
        <v>4585</v>
      </c>
      <c r="X691" s="6"/>
      <c r="AD691" t="s">
        <v>955</v>
      </c>
    </row>
    <row r="692" spans="1:30" x14ac:dyDescent="0.2">
      <c r="E692" s="15"/>
      <c r="V692" s="6" t="s">
        <v>3168</v>
      </c>
      <c r="W692" s="25" t="s">
        <v>5175</v>
      </c>
      <c r="X692" s="6"/>
      <c r="AD692" t="s">
        <v>955</v>
      </c>
    </row>
    <row r="693" spans="1:30" x14ac:dyDescent="0.2">
      <c r="E693" s="15"/>
      <c r="V693" s="6" t="s">
        <v>3168</v>
      </c>
      <c r="W693" s="26" t="s">
        <v>4085</v>
      </c>
      <c r="X693" s="6"/>
      <c r="AD693" t="s">
        <v>955</v>
      </c>
    </row>
    <row r="694" spans="1:30" x14ac:dyDescent="0.2">
      <c r="E694" s="15"/>
      <c r="V694" s="6" t="s">
        <v>3168</v>
      </c>
      <c r="X694" s="6"/>
      <c r="AD694" t="s">
        <v>955</v>
      </c>
    </row>
    <row r="695" spans="1:30" x14ac:dyDescent="0.2">
      <c r="E695" s="15"/>
      <c r="V695" s="6" t="s">
        <v>115</v>
      </c>
      <c r="W695" t="s">
        <v>345</v>
      </c>
      <c r="X695" s="6"/>
      <c r="AD695" t="s">
        <v>955</v>
      </c>
    </row>
    <row r="696" spans="1:30" x14ac:dyDescent="0.2">
      <c r="E696" s="15"/>
      <c r="V696" s="6" t="s">
        <v>3168</v>
      </c>
      <c r="W696" s="25" t="s">
        <v>6898</v>
      </c>
      <c r="X696" s="6"/>
      <c r="AD696" t="s">
        <v>955</v>
      </c>
    </row>
    <row r="697" spans="1:30" x14ac:dyDescent="0.2">
      <c r="E697" s="15"/>
      <c r="V697" s="6" t="s">
        <v>3168</v>
      </c>
      <c r="W697" s="25" t="s">
        <v>5176</v>
      </c>
      <c r="X697" s="6"/>
      <c r="AD697" t="s">
        <v>955</v>
      </c>
    </row>
    <row r="698" spans="1:30" x14ac:dyDescent="0.2">
      <c r="A698" t="s">
        <v>2865</v>
      </c>
      <c r="E698" s="15"/>
      <c r="V698" s="6"/>
      <c r="W698" s="6"/>
      <c r="X698" s="6"/>
      <c r="AD698" t="s">
        <v>955</v>
      </c>
    </row>
    <row r="699" spans="1:30" x14ac:dyDescent="0.2">
      <c r="E699" s="15"/>
      <c r="F699" s="61" t="s">
        <v>5026</v>
      </c>
      <c r="T699" s="6"/>
      <c r="U699" s="22" t="s">
        <v>2237</v>
      </c>
      <c r="V699" s="6"/>
      <c r="W699" s="6"/>
      <c r="X699" s="6"/>
      <c r="AD699" t="s">
        <v>955</v>
      </c>
    </row>
    <row r="700" spans="1:30" x14ac:dyDescent="0.2">
      <c r="E700" s="15"/>
      <c r="T700" s="6"/>
      <c r="U700" s="99" t="s">
        <v>2452</v>
      </c>
      <c r="V700" t="s">
        <v>115</v>
      </c>
      <c r="W700" t="s">
        <v>1652</v>
      </c>
      <c r="X700" s="6"/>
      <c r="AD700" t="s">
        <v>955</v>
      </c>
    </row>
    <row r="701" spans="1:30" x14ac:dyDescent="0.2">
      <c r="E701" s="15"/>
      <c r="T701" s="6" t="s">
        <v>115</v>
      </c>
      <c r="U701" t="s">
        <v>363</v>
      </c>
      <c r="V701" t="s">
        <v>3168</v>
      </c>
      <c r="W701" t="s">
        <v>2682</v>
      </c>
      <c r="X701" s="6"/>
      <c r="AD701" t="s">
        <v>955</v>
      </c>
    </row>
    <row r="702" spans="1:30" x14ac:dyDescent="0.2">
      <c r="E702" s="15"/>
      <c r="T702" s="6" t="s">
        <v>3168</v>
      </c>
      <c r="U702" s="2" t="s">
        <v>203</v>
      </c>
      <c r="V702" t="s">
        <v>3168</v>
      </c>
      <c r="W702" t="s">
        <v>1368</v>
      </c>
      <c r="X702" s="6"/>
      <c r="AD702" t="s">
        <v>955</v>
      </c>
    </row>
    <row r="703" spans="1:30" x14ac:dyDescent="0.2">
      <c r="E703" s="15"/>
      <c r="T703" s="6" t="s">
        <v>3168</v>
      </c>
      <c r="U703" s="17" t="s">
        <v>750</v>
      </c>
      <c r="V703" t="s">
        <v>3168</v>
      </c>
      <c r="W703" t="s">
        <v>7526</v>
      </c>
      <c r="X703" s="6"/>
      <c r="AD703" t="s">
        <v>955</v>
      </c>
    </row>
    <row r="704" spans="1:30" x14ac:dyDescent="0.2">
      <c r="E704" s="15"/>
      <c r="T704" s="6" t="s">
        <v>3168</v>
      </c>
      <c r="U704" s="2" t="s">
        <v>2092</v>
      </c>
      <c r="V704" t="s">
        <v>3168</v>
      </c>
      <c r="W704" s="99" t="s">
        <v>2452</v>
      </c>
      <c r="X704" s="6"/>
      <c r="AD704" t="s">
        <v>955</v>
      </c>
    </row>
    <row r="705" spans="5:30" x14ac:dyDescent="0.2">
      <c r="E705" s="15"/>
      <c r="T705" s="6" t="s">
        <v>3168</v>
      </c>
      <c r="U705" t="s">
        <v>3616</v>
      </c>
      <c r="V705" t="s">
        <v>115</v>
      </c>
      <c r="W705" t="s">
        <v>3102</v>
      </c>
      <c r="X705" s="6"/>
      <c r="AD705" t="s">
        <v>955</v>
      </c>
    </row>
    <row r="706" spans="5:30" x14ac:dyDescent="0.2">
      <c r="E706" s="15"/>
      <c r="T706" s="6" t="s">
        <v>3168</v>
      </c>
      <c r="U706" t="s">
        <v>1410</v>
      </c>
      <c r="V706" t="s">
        <v>3168</v>
      </c>
      <c r="W706" t="s">
        <v>473</v>
      </c>
      <c r="X706" s="6"/>
      <c r="AD706" t="s">
        <v>955</v>
      </c>
    </row>
    <row r="707" spans="5:30" x14ac:dyDescent="0.2">
      <c r="E707" s="15"/>
      <c r="T707" s="6" t="s">
        <v>3168</v>
      </c>
      <c r="U707" t="s">
        <v>3038</v>
      </c>
      <c r="V707" t="s">
        <v>3168</v>
      </c>
      <c r="W707" t="s">
        <v>1179</v>
      </c>
      <c r="X707" s="6"/>
      <c r="AD707" t="s">
        <v>955</v>
      </c>
    </row>
    <row r="708" spans="5:30" x14ac:dyDescent="0.2">
      <c r="E708" s="15"/>
      <c r="T708" s="6" t="s">
        <v>3168</v>
      </c>
      <c r="U708" s="144" t="s">
        <v>701</v>
      </c>
      <c r="V708" s="6" t="s">
        <v>3168</v>
      </c>
      <c r="W708" t="s">
        <v>7526</v>
      </c>
      <c r="X708" s="6"/>
      <c r="AD708" t="s">
        <v>955</v>
      </c>
    </row>
    <row r="709" spans="5:30" x14ac:dyDescent="0.2">
      <c r="E709" s="15"/>
      <c r="T709" s="6" t="s">
        <v>3168</v>
      </c>
      <c r="U709" s="92" t="s">
        <v>5025</v>
      </c>
      <c r="V709" s="6" t="s">
        <v>3168</v>
      </c>
      <c r="W709" s="6"/>
      <c r="X709" s="6"/>
      <c r="AD709" t="s">
        <v>955</v>
      </c>
    </row>
    <row r="710" spans="5:30" x14ac:dyDescent="0.2">
      <c r="E710" s="15"/>
      <c r="T710" s="6"/>
      <c r="U710" s="6"/>
      <c r="V710" t="s">
        <v>115</v>
      </c>
      <c r="W710" s="82" t="s">
        <v>4154</v>
      </c>
      <c r="X710" t="s">
        <v>115</v>
      </c>
      <c r="Y710" s="42" t="s">
        <v>1315</v>
      </c>
      <c r="AD710" t="s">
        <v>955</v>
      </c>
    </row>
    <row r="711" spans="5:30" x14ac:dyDescent="0.2">
      <c r="E711" s="15"/>
      <c r="V711" s="1">
        <v>1</v>
      </c>
      <c r="W711" t="s">
        <v>1338</v>
      </c>
      <c r="X711" s="1">
        <v>1</v>
      </c>
      <c r="Y711" s="42" t="s">
        <v>1460</v>
      </c>
      <c r="AD711" t="s">
        <v>955</v>
      </c>
    </row>
    <row r="712" spans="5:30" x14ac:dyDescent="0.2">
      <c r="E712" s="15"/>
      <c r="V712" s="1">
        <v>1</v>
      </c>
      <c r="W712" s="158" t="s">
        <v>5805</v>
      </c>
      <c r="AD712" t="s">
        <v>955</v>
      </c>
    </row>
    <row r="713" spans="5:30" x14ac:dyDescent="0.2">
      <c r="E713" s="15"/>
      <c r="V713" t="s">
        <v>3168</v>
      </c>
      <c r="W713" s="17" t="s">
        <v>3039</v>
      </c>
      <c r="X713" t="s">
        <v>115</v>
      </c>
      <c r="Y713" s="42" t="s">
        <v>3333</v>
      </c>
      <c r="AD713" t="s">
        <v>955</v>
      </c>
    </row>
    <row r="714" spans="5:30" x14ac:dyDescent="0.2">
      <c r="E714" s="15"/>
      <c r="V714" t="s">
        <v>3168</v>
      </c>
      <c r="W714" s="234" t="s">
        <v>8411</v>
      </c>
      <c r="X714" s="1">
        <v>1</v>
      </c>
      <c r="Y714" s="158" t="s">
        <v>8297</v>
      </c>
      <c r="AD714" t="s">
        <v>955</v>
      </c>
    </row>
    <row r="715" spans="5:30" x14ac:dyDescent="0.2">
      <c r="E715" s="15"/>
      <c r="V715" t="s">
        <v>3168</v>
      </c>
      <c r="W715" s="234" t="s">
        <v>8412</v>
      </c>
      <c r="X715" t="s">
        <v>3168</v>
      </c>
      <c r="Y715" s="246" t="s">
        <v>8636</v>
      </c>
      <c r="AD715" t="s">
        <v>955</v>
      </c>
    </row>
    <row r="716" spans="5:30" x14ac:dyDescent="0.2">
      <c r="E716" s="15"/>
      <c r="V716" t="s">
        <v>3168</v>
      </c>
      <c r="X716" t="s">
        <v>3168</v>
      </c>
      <c r="AD716" t="s">
        <v>955</v>
      </c>
    </row>
    <row r="717" spans="5:30" x14ac:dyDescent="0.2">
      <c r="E717" s="15"/>
      <c r="V717" t="s">
        <v>115</v>
      </c>
      <c r="W717" t="s">
        <v>4529</v>
      </c>
      <c r="X717" t="s">
        <v>115</v>
      </c>
      <c r="Y717" s="171" t="s">
        <v>3044</v>
      </c>
      <c r="AD717" t="s">
        <v>955</v>
      </c>
    </row>
    <row r="718" spans="5:30" x14ac:dyDescent="0.2">
      <c r="E718" s="15"/>
      <c r="V718" s="1">
        <v>1</v>
      </c>
      <c r="W718" t="s">
        <v>498</v>
      </c>
      <c r="X718" s="1">
        <v>1</v>
      </c>
      <c r="Y718" s="171" t="s">
        <v>6517</v>
      </c>
      <c r="AD718" t="s">
        <v>955</v>
      </c>
    </row>
    <row r="719" spans="5:30" x14ac:dyDescent="0.2">
      <c r="E719" s="15"/>
      <c r="V719" t="s">
        <v>3168</v>
      </c>
      <c r="W719" s="17" t="s">
        <v>3226</v>
      </c>
      <c r="X719" t="s">
        <v>3168</v>
      </c>
      <c r="AD719" t="s">
        <v>955</v>
      </c>
    </row>
    <row r="720" spans="5:30" x14ac:dyDescent="0.2">
      <c r="E720" s="15"/>
      <c r="V720" s="1">
        <v>1</v>
      </c>
      <c r="W720" s="42" t="s">
        <v>4532</v>
      </c>
      <c r="X720" t="s">
        <v>115</v>
      </c>
      <c r="Y720" s="171" t="s">
        <v>4491</v>
      </c>
      <c r="AD720" t="s">
        <v>955</v>
      </c>
    </row>
    <row r="721" spans="1:30" x14ac:dyDescent="0.2">
      <c r="E721" s="15"/>
      <c r="V721" s="1"/>
      <c r="W721" s="42"/>
      <c r="X721" s="1">
        <v>1</v>
      </c>
      <c r="Y721" s="171" t="s">
        <v>6518</v>
      </c>
      <c r="AD721" t="s">
        <v>955</v>
      </c>
    </row>
    <row r="722" spans="1:30" x14ac:dyDescent="0.2">
      <c r="A722" t="s">
        <v>2865</v>
      </c>
      <c r="E722" s="15"/>
      <c r="AD722" t="s">
        <v>955</v>
      </c>
    </row>
    <row r="723" spans="1:30" x14ac:dyDescent="0.2">
      <c r="E723" s="15"/>
      <c r="F723" s="20" t="s">
        <v>2300</v>
      </c>
      <c r="X723" s="22" t="s">
        <v>2237</v>
      </c>
      <c r="Y723" s="6"/>
      <c r="Z723" s="6"/>
      <c r="AD723" t="s">
        <v>955</v>
      </c>
    </row>
    <row r="724" spans="1:30" x14ac:dyDescent="0.2">
      <c r="E724" s="15"/>
      <c r="F724" s="29" t="s">
        <v>315</v>
      </c>
      <c r="X724" s="22"/>
      <c r="Y724" s="99" t="s">
        <v>2452</v>
      </c>
      <c r="Z724" s="6" t="s">
        <v>115</v>
      </c>
      <c r="AA724" t="s">
        <v>1414</v>
      </c>
      <c r="AD724" t="s">
        <v>955</v>
      </c>
    </row>
    <row r="725" spans="1:30" x14ac:dyDescent="0.2">
      <c r="E725" s="15"/>
      <c r="F725" s="20"/>
      <c r="X725" s="6" t="s">
        <v>115</v>
      </c>
      <c r="Y725" s="14" t="s">
        <v>3178</v>
      </c>
      <c r="Z725" s="1">
        <v>1</v>
      </c>
      <c r="AA725" t="s">
        <v>3602</v>
      </c>
      <c r="AD725" t="s">
        <v>955</v>
      </c>
    </row>
    <row r="726" spans="1:30" x14ac:dyDescent="0.2">
      <c r="E726" s="15"/>
      <c r="X726" s="6" t="s">
        <v>3168</v>
      </c>
      <c r="Y726" t="s">
        <v>4601</v>
      </c>
      <c r="Z726" s="6" t="s">
        <v>3168</v>
      </c>
      <c r="AA726" s="158" t="s">
        <v>5673</v>
      </c>
      <c r="AD726" t="s">
        <v>955</v>
      </c>
    </row>
    <row r="727" spans="1:30" x14ac:dyDescent="0.2">
      <c r="E727" s="15"/>
      <c r="F727" s="29"/>
      <c r="X727" s="6" t="s">
        <v>3168</v>
      </c>
      <c r="Y727" s="113" t="s">
        <v>2009</v>
      </c>
      <c r="Z727" s="6" t="s">
        <v>3168</v>
      </c>
      <c r="AD727" t="s">
        <v>955</v>
      </c>
    </row>
    <row r="728" spans="1:30" x14ac:dyDescent="0.2">
      <c r="E728" s="15"/>
      <c r="F728" s="20"/>
      <c r="X728" s="6" t="s">
        <v>3168</v>
      </c>
      <c r="Y728" t="s">
        <v>1136</v>
      </c>
      <c r="Z728" s="6" t="s">
        <v>115</v>
      </c>
      <c r="AA728" t="s">
        <v>3333</v>
      </c>
      <c r="AD728" t="s">
        <v>955</v>
      </c>
    </row>
    <row r="729" spans="1:30" x14ac:dyDescent="0.2">
      <c r="E729" s="15"/>
      <c r="F729" s="29"/>
      <c r="X729" s="6" t="s">
        <v>3168</v>
      </c>
      <c r="Y729" s="181" t="s">
        <v>7130</v>
      </c>
      <c r="Z729" s="1">
        <v>1</v>
      </c>
      <c r="AA729" t="s">
        <v>4598</v>
      </c>
      <c r="AD729" t="s">
        <v>955</v>
      </c>
    </row>
    <row r="730" spans="1:30" x14ac:dyDescent="0.2">
      <c r="E730" s="15"/>
      <c r="F730" s="29"/>
      <c r="X730" s="6" t="s">
        <v>3168</v>
      </c>
      <c r="Y730" s="42" t="s">
        <v>1137</v>
      </c>
      <c r="Z730" s="6" t="s">
        <v>3168</v>
      </c>
      <c r="AA730" s="158" t="s">
        <v>8133</v>
      </c>
      <c r="AD730" t="s">
        <v>955</v>
      </c>
    </row>
    <row r="731" spans="1:30" x14ac:dyDescent="0.2">
      <c r="E731" s="15"/>
      <c r="F731" s="29"/>
      <c r="X731" s="6" t="s">
        <v>3168</v>
      </c>
      <c r="Y731" s="6"/>
      <c r="Z731" s="6" t="s">
        <v>3168</v>
      </c>
      <c r="AD731" t="s">
        <v>955</v>
      </c>
    </row>
    <row r="732" spans="1:30" x14ac:dyDescent="0.2">
      <c r="E732" s="15"/>
      <c r="F732" s="29"/>
      <c r="X732" t="s">
        <v>3168</v>
      </c>
      <c r="Y732" s="188" t="s">
        <v>7053</v>
      </c>
      <c r="Z732" s="6" t="s">
        <v>115</v>
      </c>
      <c r="AA732" t="s">
        <v>3204</v>
      </c>
      <c r="AD732" t="s">
        <v>955</v>
      </c>
    </row>
    <row r="733" spans="1:30" x14ac:dyDescent="0.2">
      <c r="E733" s="15"/>
      <c r="X733" t="s">
        <v>3168</v>
      </c>
      <c r="Y733" s="189" t="s">
        <v>7054</v>
      </c>
      <c r="Z733" s="1">
        <v>1</v>
      </c>
      <c r="AA733" t="s">
        <v>1760</v>
      </c>
      <c r="AD733" t="s">
        <v>955</v>
      </c>
    </row>
    <row r="734" spans="1:30" x14ac:dyDescent="0.2">
      <c r="E734" s="15"/>
      <c r="X734" s="22" t="s">
        <v>1135</v>
      </c>
      <c r="Y734" s="6"/>
      <c r="Z734" s="6" t="s">
        <v>3168</v>
      </c>
      <c r="AA734" s="158" t="s">
        <v>5703</v>
      </c>
      <c r="AD734" t="s">
        <v>955</v>
      </c>
    </row>
    <row r="735" spans="1:30" x14ac:dyDescent="0.2">
      <c r="E735" s="15"/>
      <c r="F735" s="29"/>
      <c r="X735" s="6" t="s">
        <v>115</v>
      </c>
      <c r="Y735" t="s">
        <v>4454</v>
      </c>
      <c r="Z735" s="6" t="s">
        <v>3168</v>
      </c>
      <c r="AD735" t="s">
        <v>955</v>
      </c>
    </row>
    <row r="736" spans="1:30" x14ac:dyDescent="0.2">
      <c r="E736" s="15"/>
      <c r="F736" s="29"/>
      <c r="S736" s="17"/>
      <c r="X736" s="6" t="s">
        <v>3168</v>
      </c>
      <c r="Y736" t="s">
        <v>4455</v>
      </c>
      <c r="Z736" s="6" t="s">
        <v>115</v>
      </c>
      <c r="AA736" t="s">
        <v>523</v>
      </c>
      <c r="AD736" t="s">
        <v>955</v>
      </c>
    </row>
    <row r="737" spans="1:30" x14ac:dyDescent="0.2">
      <c r="E737" s="15"/>
      <c r="F737" s="29"/>
      <c r="S737" s="17"/>
      <c r="X737" s="6" t="s">
        <v>3168</v>
      </c>
      <c r="Y737" t="s">
        <v>4751</v>
      </c>
      <c r="Z737" s="1">
        <v>1</v>
      </c>
      <c r="AA737" s="42" t="s">
        <v>2863</v>
      </c>
      <c r="AD737" t="s">
        <v>955</v>
      </c>
    </row>
    <row r="738" spans="1:30" x14ac:dyDescent="0.2">
      <c r="E738" s="15"/>
      <c r="F738" s="29"/>
      <c r="S738" s="17"/>
      <c r="X738" s="6" t="s">
        <v>3168</v>
      </c>
      <c r="Y738" s="14" t="s">
        <v>7651</v>
      </c>
      <c r="Z738" t="s">
        <v>3168</v>
      </c>
      <c r="AA738" s="158" t="s">
        <v>5657</v>
      </c>
      <c r="AD738" t="s">
        <v>955</v>
      </c>
    </row>
    <row r="739" spans="1:30" x14ac:dyDescent="0.2">
      <c r="A739" t="s">
        <v>2865</v>
      </c>
      <c r="E739" s="15"/>
      <c r="F739" s="29"/>
      <c r="S739" s="17"/>
      <c r="X739" s="6"/>
      <c r="Y739" s="6"/>
      <c r="AA739" s="42"/>
      <c r="AD739" t="s">
        <v>955</v>
      </c>
    </row>
    <row r="740" spans="1:30" x14ac:dyDescent="0.2">
      <c r="E740" s="15"/>
      <c r="F740" s="61" t="s">
        <v>6287</v>
      </c>
      <c r="S740" s="17"/>
      <c r="V740" s="22" t="s">
        <v>1689</v>
      </c>
      <c r="W740" s="6"/>
      <c r="X740" s="6"/>
      <c r="AA740" s="42"/>
      <c r="AD740" t="s">
        <v>955</v>
      </c>
    </row>
    <row r="741" spans="1:30" x14ac:dyDescent="0.2">
      <c r="E741" s="15"/>
      <c r="F741" s="182" t="s">
        <v>8285</v>
      </c>
      <c r="S741" s="17"/>
      <c r="V741" s="6"/>
      <c r="W741" s="99" t="s">
        <v>5018</v>
      </c>
      <c r="X741" s="6"/>
      <c r="Y741" s="6"/>
      <c r="Z741" t="s">
        <v>115</v>
      </c>
      <c r="AA741" s="250" t="s">
        <v>2545</v>
      </c>
      <c r="AD741" t="s">
        <v>955</v>
      </c>
    </row>
    <row r="742" spans="1:30" x14ac:dyDescent="0.2">
      <c r="E742" s="15"/>
      <c r="F742" s="29"/>
      <c r="S742" s="17"/>
      <c r="V742" s="6" t="s">
        <v>115</v>
      </c>
      <c r="W742" t="s">
        <v>3457</v>
      </c>
      <c r="X742" t="s">
        <v>115</v>
      </c>
      <c r="Y742" t="s">
        <v>2112</v>
      </c>
      <c r="Z742" t="s">
        <v>3168</v>
      </c>
      <c r="AA742" s="246" t="s">
        <v>8674</v>
      </c>
      <c r="AD742" t="s">
        <v>955</v>
      </c>
    </row>
    <row r="743" spans="1:30" x14ac:dyDescent="0.2">
      <c r="E743" s="15"/>
      <c r="F743" s="29"/>
      <c r="S743" s="17"/>
      <c r="V743" s="6" t="s">
        <v>3168</v>
      </c>
      <c r="W743" t="s">
        <v>1454</v>
      </c>
      <c r="X743" t="s">
        <v>3168</v>
      </c>
      <c r="Y743" t="s">
        <v>3324</v>
      </c>
      <c r="Z743" s="6"/>
      <c r="AA743" s="42"/>
      <c r="AD743" t="s">
        <v>955</v>
      </c>
    </row>
    <row r="744" spans="1:30" x14ac:dyDescent="0.2">
      <c r="E744" s="15"/>
      <c r="F744" s="29"/>
      <c r="S744" s="17"/>
      <c r="V744" s="6" t="s">
        <v>3168</v>
      </c>
      <c r="W744" t="s">
        <v>2141</v>
      </c>
      <c r="X744" t="s">
        <v>3168</v>
      </c>
      <c r="Y744" s="92" t="s">
        <v>7206</v>
      </c>
      <c r="Z744" t="s">
        <v>115</v>
      </c>
      <c r="AA744" s="250" t="s">
        <v>1369</v>
      </c>
      <c r="AD744" t="s">
        <v>955</v>
      </c>
    </row>
    <row r="745" spans="1:30" x14ac:dyDescent="0.2">
      <c r="E745" s="15"/>
      <c r="F745" s="29"/>
      <c r="S745" s="17"/>
      <c r="V745" s="6" t="s">
        <v>3168</v>
      </c>
      <c r="W745" t="s">
        <v>2719</v>
      </c>
      <c r="X745" t="s">
        <v>3168</v>
      </c>
      <c r="Y745" s="214" t="s">
        <v>7736</v>
      </c>
      <c r="Z745" t="s">
        <v>3168</v>
      </c>
      <c r="AA745" s="246" t="s">
        <v>8674</v>
      </c>
      <c r="AD745" t="s">
        <v>955</v>
      </c>
    </row>
    <row r="746" spans="1:30" x14ac:dyDescent="0.2">
      <c r="E746" s="15"/>
      <c r="F746" s="29"/>
      <c r="S746" s="17"/>
      <c r="V746" s="6" t="s">
        <v>3168</v>
      </c>
      <c r="W746" s="14" t="s">
        <v>7650</v>
      </c>
      <c r="X746" s="6"/>
      <c r="Y746" s="6"/>
      <c r="Z746" s="6"/>
      <c r="AD746" t="s">
        <v>955</v>
      </c>
    </row>
    <row r="747" spans="1:30" x14ac:dyDescent="0.2">
      <c r="E747" s="15"/>
      <c r="S747" s="17"/>
      <c r="V747" s="6" t="s">
        <v>3168</v>
      </c>
      <c r="W747" s="23" t="s">
        <v>7652</v>
      </c>
      <c r="X747" s="6"/>
      <c r="AD747" t="s">
        <v>955</v>
      </c>
    </row>
    <row r="748" spans="1:30" x14ac:dyDescent="0.2">
      <c r="A748" t="s">
        <v>2865</v>
      </c>
      <c r="E748" s="15"/>
      <c r="F748" s="59"/>
      <c r="S748" s="17"/>
      <c r="V748" s="6"/>
      <c r="W748" s="6"/>
      <c r="X748" s="6"/>
      <c r="AD748" t="s">
        <v>955</v>
      </c>
    </row>
    <row r="749" spans="1:30" x14ac:dyDescent="0.2">
      <c r="E749" s="15"/>
      <c r="F749" s="61" t="s">
        <v>8584</v>
      </c>
      <c r="S749" s="17"/>
      <c r="X749" s="234" t="s">
        <v>8585</v>
      </c>
      <c r="AD749" t="s">
        <v>955</v>
      </c>
    </row>
    <row r="750" spans="1:30" x14ac:dyDescent="0.2">
      <c r="E750" s="15"/>
      <c r="F750" s="59"/>
      <c r="S750" s="17"/>
      <c r="AD750" t="s">
        <v>955</v>
      </c>
    </row>
    <row r="751" spans="1:30" x14ac:dyDescent="0.2">
      <c r="A751" t="s">
        <v>2865</v>
      </c>
      <c r="E751" s="15"/>
      <c r="AD751" t="s">
        <v>955</v>
      </c>
    </row>
    <row r="752" spans="1:30" x14ac:dyDescent="0.2">
      <c r="E752" s="15"/>
      <c r="F752" s="60" t="s">
        <v>6288</v>
      </c>
      <c r="P752" s="11" t="s">
        <v>3438</v>
      </c>
      <c r="Q752" s="6"/>
      <c r="T752" s="11" t="s">
        <v>6414</v>
      </c>
      <c r="U752" s="6"/>
      <c r="V752" s="6"/>
      <c r="W752" s="6"/>
      <c r="X752" s="6"/>
      <c r="Y752" s="6"/>
      <c r="Z752" s="6"/>
      <c r="AD752" t="s">
        <v>955</v>
      </c>
    </row>
    <row r="753" spans="4:30" x14ac:dyDescent="0.2">
      <c r="D753" s="39"/>
      <c r="E753" s="15"/>
      <c r="P753" s="6" t="s">
        <v>115</v>
      </c>
      <c r="Q753" s="149" t="s">
        <v>1722</v>
      </c>
      <c r="T753" s="6" t="s">
        <v>115</v>
      </c>
      <c r="U753" t="s">
        <v>1358</v>
      </c>
      <c r="V753" t="s">
        <v>115</v>
      </c>
      <c r="W753" s="79" t="s">
        <v>7961</v>
      </c>
      <c r="X753" t="s">
        <v>115</v>
      </c>
      <c r="Y753" s="79" t="s">
        <v>3676</v>
      </c>
      <c r="Z753" s="14" t="s">
        <v>115</v>
      </c>
      <c r="AA753" s="234" t="s">
        <v>8404</v>
      </c>
      <c r="AD753" t="s">
        <v>955</v>
      </c>
    </row>
    <row r="754" spans="4:30" x14ac:dyDescent="0.2">
      <c r="P754" s="6" t="s">
        <v>3168</v>
      </c>
      <c r="Q754" s="181" t="s">
        <v>7141</v>
      </c>
      <c r="T754" s="6" t="s">
        <v>3168</v>
      </c>
      <c r="U754" t="s">
        <v>3177</v>
      </c>
      <c r="V754" t="s">
        <v>3168</v>
      </c>
      <c r="W754" s="79" t="s">
        <v>4393</v>
      </c>
      <c r="X754" t="s">
        <v>3168</v>
      </c>
      <c r="Y754" s="79" t="s">
        <v>3677</v>
      </c>
      <c r="Z754" s="1">
        <v>1</v>
      </c>
      <c r="AA754" s="234" t="s">
        <v>8405</v>
      </c>
      <c r="AD754" t="s">
        <v>955</v>
      </c>
    </row>
    <row r="755" spans="4:30" x14ac:dyDescent="0.2">
      <c r="P755" s="6" t="s">
        <v>3168</v>
      </c>
      <c r="Q755" s="6"/>
      <c r="T755" s="6" t="s">
        <v>3168</v>
      </c>
      <c r="U755" s="14" t="s">
        <v>7590</v>
      </c>
      <c r="V755" t="s">
        <v>3168</v>
      </c>
      <c r="W755" s="79" t="s">
        <v>3675</v>
      </c>
      <c r="X755" t="s">
        <v>3168</v>
      </c>
      <c r="Y755" s="79" t="s">
        <v>3678</v>
      </c>
      <c r="Z755" s="6"/>
      <c r="AD755" t="s">
        <v>955</v>
      </c>
    </row>
    <row r="756" spans="4:30" x14ac:dyDescent="0.2">
      <c r="P756" t="s">
        <v>3168</v>
      </c>
      <c r="Q756" s="214" t="s">
        <v>7683</v>
      </c>
      <c r="T756" s="6" t="s">
        <v>3168</v>
      </c>
      <c r="V756" t="s">
        <v>3168</v>
      </c>
      <c r="W756" s="79" t="s">
        <v>2800</v>
      </c>
      <c r="X756" t="s">
        <v>3168</v>
      </c>
      <c r="Z756" s="6"/>
      <c r="AD756" t="s">
        <v>955</v>
      </c>
    </row>
    <row r="757" spans="4:30" x14ac:dyDescent="0.2">
      <c r="P757" t="s">
        <v>3168</v>
      </c>
      <c r="Q757" s="149" t="s">
        <v>5444</v>
      </c>
      <c r="T757" s="6" t="s">
        <v>3168</v>
      </c>
      <c r="V757" t="s">
        <v>3168</v>
      </c>
      <c r="W757" s="79" t="s">
        <v>7855</v>
      </c>
      <c r="X757" t="s">
        <v>115</v>
      </c>
      <c r="Y757" s="214" t="s">
        <v>8199</v>
      </c>
      <c r="Z757" t="s">
        <v>115</v>
      </c>
      <c r="AA757" s="214" t="s">
        <v>7977</v>
      </c>
      <c r="AD757" t="s">
        <v>955</v>
      </c>
    </row>
    <row r="758" spans="4:30" x14ac:dyDescent="0.2">
      <c r="P758" s="1">
        <v>1</v>
      </c>
      <c r="Q758" s="149" t="s">
        <v>527</v>
      </c>
      <c r="T758" s="6" t="s">
        <v>3168</v>
      </c>
      <c r="V758" t="s">
        <v>3168</v>
      </c>
      <c r="W758" s="214" t="s">
        <v>7851</v>
      </c>
      <c r="X758" t="s">
        <v>3168</v>
      </c>
      <c r="Y758" s="79" t="s">
        <v>1488</v>
      </c>
      <c r="Z758" s="1">
        <v>1</v>
      </c>
      <c r="AA758" s="158" t="s">
        <v>5670</v>
      </c>
      <c r="AD758" t="s">
        <v>955</v>
      </c>
    </row>
    <row r="759" spans="4:30" x14ac:dyDescent="0.2">
      <c r="T759" s="6" t="s">
        <v>3168</v>
      </c>
      <c r="V759" t="s">
        <v>3168</v>
      </c>
      <c r="X759" t="s">
        <v>3168</v>
      </c>
      <c r="Y759" s="79" t="s">
        <v>3678</v>
      </c>
      <c r="Z759" t="s">
        <v>3168</v>
      </c>
      <c r="AA759" s="171" t="s">
        <v>6982</v>
      </c>
      <c r="AD759" t="s">
        <v>955</v>
      </c>
    </row>
    <row r="760" spans="4:30" x14ac:dyDescent="0.2">
      <c r="T760" s="6" t="s">
        <v>3168</v>
      </c>
      <c r="V760" t="s">
        <v>3168</v>
      </c>
      <c r="X760" t="s">
        <v>3168</v>
      </c>
      <c r="Y760" s="6"/>
      <c r="Z760" s="6"/>
      <c r="AD760" t="s">
        <v>955</v>
      </c>
    </row>
    <row r="761" spans="4:30" x14ac:dyDescent="0.2">
      <c r="T761" s="6" t="s">
        <v>3168</v>
      </c>
      <c r="V761" t="s">
        <v>3168</v>
      </c>
      <c r="X761" t="s">
        <v>115</v>
      </c>
      <c r="Y761" s="149" t="s">
        <v>8344</v>
      </c>
      <c r="Z761" t="s">
        <v>115</v>
      </c>
      <c r="AA761" s="246" t="s">
        <v>8690</v>
      </c>
      <c r="AD761" t="s">
        <v>955</v>
      </c>
    </row>
    <row r="762" spans="4:30" x14ac:dyDescent="0.2">
      <c r="T762" s="6" t="s">
        <v>3168</v>
      </c>
      <c r="V762" t="s">
        <v>3168</v>
      </c>
      <c r="X762" s="1">
        <v>1</v>
      </c>
      <c r="Y762" s="214" t="s">
        <v>7966</v>
      </c>
      <c r="AD762" t="s">
        <v>955</v>
      </c>
    </row>
    <row r="763" spans="4:30" x14ac:dyDescent="0.2">
      <c r="T763" s="6" t="s">
        <v>3168</v>
      </c>
      <c r="V763" t="s">
        <v>3168</v>
      </c>
      <c r="X763" t="s">
        <v>3168</v>
      </c>
      <c r="Y763" s="234" t="s">
        <v>8341</v>
      </c>
      <c r="AD763" t="s">
        <v>955</v>
      </c>
    </row>
    <row r="764" spans="4:30" x14ac:dyDescent="0.2">
      <c r="T764" s="6" t="s">
        <v>3168</v>
      </c>
      <c r="V764" t="s">
        <v>3168</v>
      </c>
      <c r="X764" t="s">
        <v>3168</v>
      </c>
      <c r="Y764" s="234" t="s">
        <v>8342</v>
      </c>
      <c r="AD764" t="s">
        <v>955</v>
      </c>
    </row>
    <row r="765" spans="4:30" x14ac:dyDescent="0.2">
      <c r="T765" s="6" t="s">
        <v>3168</v>
      </c>
      <c r="V765" t="s">
        <v>3168</v>
      </c>
      <c r="X765" s="1">
        <v>1</v>
      </c>
      <c r="Y765" s="234" t="s">
        <v>8343</v>
      </c>
      <c r="AD765" t="s">
        <v>955</v>
      </c>
    </row>
    <row r="766" spans="4:30" x14ac:dyDescent="0.2">
      <c r="F766" s="59"/>
      <c r="T766" s="6" t="s">
        <v>3168</v>
      </c>
      <c r="V766" t="s">
        <v>3168</v>
      </c>
      <c r="X766" s="6"/>
      <c r="AD766" t="s">
        <v>955</v>
      </c>
    </row>
    <row r="767" spans="4:30" x14ac:dyDescent="0.2">
      <c r="F767" s="59"/>
      <c r="T767" s="6" t="s">
        <v>3168</v>
      </c>
      <c r="V767" t="s">
        <v>115</v>
      </c>
      <c r="W767" s="79" t="s">
        <v>7963</v>
      </c>
      <c r="X767" s="14" t="s">
        <v>115</v>
      </c>
      <c r="Y767" s="234" t="s">
        <v>7962</v>
      </c>
      <c r="AD767" t="s">
        <v>955</v>
      </c>
    </row>
    <row r="768" spans="4:30" x14ac:dyDescent="0.2">
      <c r="F768" s="59"/>
      <c r="T768" s="6" t="s">
        <v>3168</v>
      </c>
      <c r="V768" t="s">
        <v>3168</v>
      </c>
      <c r="W768" s="234" t="s">
        <v>8346</v>
      </c>
      <c r="X768" s="1">
        <v>1</v>
      </c>
      <c r="Y768" s="234" t="s">
        <v>8167</v>
      </c>
      <c r="AD768" t="s">
        <v>955</v>
      </c>
    </row>
    <row r="769" spans="6:30" x14ac:dyDescent="0.2">
      <c r="F769" s="59"/>
      <c r="T769" s="6" t="s">
        <v>3168</v>
      </c>
      <c r="V769" t="s">
        <v>3168</v>
      </c>
      <c r="W769" s="214" t="s">
        <v>7852</v>
      </c>
      <c r="X769" t="s">
        <v>3168</v>
      </c>
      <c r="Y769" s="214" t="s">
        <v>7973</v>
      </c>
      <c r="AD769" t="s">
        <v>955</v>
      </c>
    </row>
    <row r="770" spans="6:30" x14ac:dyDescent="0.2">
      <c r="F770" s="59"/>
      <c r="T770" s="6" t="s">
        <v>3168</v>
      </c>
      <c r="V770" t="s">
        <v>3168</v>
      </c>
      <c r="W770" s="214" t="s">
        <v>7857</v>
      </c>
      <c r="X770" t="s">
        <v>3168</v>
      </c>
      <c r="Y770" s="214" t="s">
        <v>7976</v>
      </c>
      <c r="AD770" t="s">
        <v>955</v>
      </c>
    </row>
    <row r="771" spans="6:30" x14ac:dyDescent="0.2">
      <c r="F771" s="59"/>
      <c r="S771" s="214"/>
      <c r="T771" s="6" t="s">
        <v>3168</v>
      </c>
      <c r="V771" t="s">
        <v>3168</v>
      </c>
      <c r="W771" s="214" t="s">
        <v>8008</v>
      </c>
      <c r="X771" t="s">
        <v>3168</v>
      </c>
      <c r="Y771" s="214" t="s">
        <v>7975</v>
      </c>
      <c r="AD771" t="s">
        <v>955</v>
      </c>
    </row>
    <row r="772" spans="6:30" x14ac:dyDescent="0.2">
      <c r="F772" s="59"/>
      <c r="S772" s="214"/>
      <c r="T772" s="6" t="s">
        <v>3168</v>
      </c>
      <c r="V772" t="s">
        <v>3168</v>
      </c>
      <c r="W772" s="214"/>
      <c r="X772" t="s">
        <v>3168</v>
      </c>
      <c r="Y772" s="214" t="s">
        <v>7974</v>
      </c>
      <c r="AD772" t="s">
        <v>955</v>
      </c>
    </row>
    <row r="773" spans="6:30" x14ac:dyDescent="0.2">
      <c r="F773" s="59"/>
      <c r="S773" s="214"/>
      <c r="T773" s="6" t="s">
        <v>3168</v>
      </c>
      <c r="V773" t="s">
        <v>3168</v>
      </c>
      <c r="W773" s="214"/>
      <c r="X773" t="s">
        <v>3168</v>
      </c>
      <c r="Y773" s="215" t="s">
        <v>8347</v>
      </c>
      <c r="AD773" t="s">
        <v>955</v>
      </c>
    </row>
    <row r="774" spans="6:30" x14ac:dyDescent="0.2">
      <c r="F774" s="59"/>
      <c r="S774" s="214"/>
      <c r="T774" s="6" t="s">
        <v>3168</v>
      </c>
      <c r="V774" t="s">
        <v>3168</v>
      </c>
      <c r="W774" s="214"/>
      <c r="X774" t="s">
        <v>3168</v>
      </c>
      <c r="Y774" s="214" t="s">
        <v>7971</v>
      </c>
      <c r="AD774" t="s">
        <v>955</v>
      </c>
    </row>
    <row r="775" spans="6:30" x14ac:dyDescent="0.2">
      <c r="F775" s="59"/>
      <c r="S775" s="214"/>
      <c r="T775" s="6" t="s">
        <v>3168</v>
      </c>
      <c r="V775" t="s">
        <v>3168</v>
      </c>
      <c r="W775" s="214"/>
      <c r="X775" s="1">
        <v>1</v>
      </c>
      <c r="Y775" s="214" t="s">
        <v>7972</v>
      </c>
      <c r="AD775" t="s">
        <v>955</v>
      </c>
    </row>
    <row r="776" spans="6:30" x14ac:dyDescent="0.2">
      <c r="F776" s="59"/>
      <c r="S776" s="214"/>
      <c r="T776" s="6" t="s">
        <v>3168</v>
      </c>
      <c r="V776" t="s">
        <v>3168</v>
      </c>
      <c r="W776" s="214"/>
      <c r="X776" s="6"/>
      <c r="Y776" s="214"/>
      <c r="AD776" t="s">
        <v>955</v>
      </c>
    </row>
    <row r="777" spans="6:30" x14ac:dyDescent="0.2">
      <c r="F777" s="59"/>
      <c r="S777" s="214"/>
      <c r="T777" s="6" t="s">
        <v>3168</v>
      </c>
      <c r="V777" t="s">
        <v>115</v>
      </c>
      <c r="W777" s="234" t="s">
        <v>8168</v>
      </c>
      <c r="X777" t="s">
        <v>115</v>
      </c>
      <c r="Y777" s="214" t="s">
        <v>8098</v>
      </c>
      <c r="Z777" t="s">
        <v>115</v>
      </c>
      <c r="AA777" s="215" t="s">
        <v>8033</v>
      </c>
      <c r="AD777" t="s">
        <v>955</v>
      </c>
    </row>
    <row r="778" spans="6:30" x14ac:dyDescent="0.2">
      <c r="F778" s="59"/>
      <c r="S778" s="214"/>
      <c r="T778" s="6" t="s">
        <v>3168</v>
      </c>
      <c r="W778" s="214"/>
      <c r="X778" s="1">
        <v>1</v>
      </c>
      <c r="Y778" s="214" t="s">
        <v>7850</v>
      </c>
      <c r="AD778" t="s">
        <v>955</v>
      </c>
    </row>
    <row r="779" spans="6:30" x14ac:dyDescent="0.2">
      <c r="F779" s="59"/>
      <c r="S779" s="214"/>
      <c r="T779" s="6" t="s">
        <v>3168</v>
      </c>
      <c r="W779" s="214"/>
      <c r="X779" t="s">
        <v>3168</v>
      </c>
      <c r="Y779" s="171" t="s">
        <v>6987</v>
      </c>
      <c r="AD779" t="s">
        <v>955</v>
      </c>
    </row>
    <row r="780" spans="6:30" x14ac:dyDescent="0.2">
      <c r="F780" s="59"/>
      <c r="S780" s="214"/>
      <c r="T780" s="6" t="s">
        <v>3168</v>
      </c>
      <c r="W780" s="214"/>
      <c r="X780" t="s">
        <v>3168</v>
      </c>
      <c r="Y780" s="171" t="s">
        <v>8032</v>
      </c>
      <c r="Z780" s="1"/>
      <c r="AA780" s="214"/>
      <c r="AD780" t="s">
        <v>955</v>
      </c>
    </row>
    <row r="781" spans="6:30" x14ac:dyDescent="0.2">
      <c r="F781" s="59"/>
      <c r="S781" s="214"/>
      <c r="T781" s="6" t="s">
        <v>3168</v>
      </c>
      <c r="W781" s="214"/>
      <c r="X781" t="s">
        <v>3168</v>
      </c>
      <c r="Y781" s="234" t="s">
        <v>8200</v>
      </c>
      <c r="Z781" s="1"/>
      <c r="AA781" s="214"/>
      <c r="AD781" t="s">
        <v>955</v>
      </c>
    </row>
    <row r="782" spans="6:30" x14ac:dyDescent="0.2">
      <c r="F782" s="59"/>
      <c r="S782" s="214"/>
      <c r="T782" s="6" t="s">
        <v>3168</v>
      </c>
      <c r="W782" s="214"/>
      <c r="X782" s="6"/>
      <c r="AD782" t="s">
        <v>955</v>
      </c>
    </row>
    <row r="783" spans="6:30" x14ac:dyDescent="0.2">
      <c r="F783" s="59"/>
      <c r="R783" s="1"/>
      <c r="S783" s="214"/>
      <c r="T783" s="6" t="s">
        <v>115</v>
      </c>
      <c r="U783" t="s">
        <v>4658</v>
      </c>
      <c r="V783" t="s">
        <v>115</v>
      </c>
      <c r="W783" s="14" t="s">
        <v>7964</v>
      </c>
      <c r="X783" t="s">
        <v>115</v>
      </c>
      <c r="Y783" s="135" t="s">
        <v>5147</v>
      </c>
      <c r="AD783" t="s">
        <v>955</v>
      </c>
    </row>
    <row r="784" spans="6:30" x14ac:dyDescent="0.2">
      <c r="F784" s="59"/>
      <c r="S784" s="214"/>
      <c r="T784" s="6" t="s">
        <v>3168</v>
      </c>
      <c r="U784" t="s">
        <v>411</v>
      </c>
      <c r="V784" t="s">
        <v>3168</v>
      </c>
      <c r="W784" s="79" t="s">
        <v>3673</v>
      </c>
      <c r="X784" s="1">
        <v>1</v>
      </c>
      <c r="Y784" s="214" t="s">
        <v>7965</v>
      </c>
      <c r="AD784" t="s">
        <v>955</v>
      </c>
    </row>
    <row r="785" spans="6:30" x14ac:dyDescent="0.2">
      <c r="F785" s="59"/>
      <c r="T785" s="6" t="s">
        <v>3168</v>
      </c>
      <c r="U785" s="14" t="s">
        <v>5846</v>
      </c>
      <c r="V785" t="s">
        <v>3168</v>
      </c>
      <c r="W785" s="79" t="s">
        <v>3674</v>
      </c>
      <c r="X785" t="s">
        <v>3168</v>
      </c>
      <c r="Y785" s="149" t="s">
        <v>7912</v>
      </c>
      <c r="AD785" t="s">
        <v>955</v>
      </c>
    </row>
    <row r="786" spans="6:30" x14ac:dyDescent="0.2">
      <c r="F786" s="59"/>
      <c r="T786" s="6" t="s">
        <v>3168</v>
      </c>
      <c r="U786" s="14" t="s">
        <v>5847</v>
      </c>
      <c r="V786" t="s">
        <v>3168</v>
      </c>
      <c r="W786" s="79" t="s">
        <v>3355</v>
      </c>
      <c r="X786" t="s">
        <v>3168</v>
      </c>
      <c r="Y786" s="214" t="s">
        <v>7968</v>
      </c>
      <c r="AD786" t="s">
        <v>955</v>
      </c>
    </row>
    <row r="787" spans="6:30" x14ac:dyDescent="0.2">
      <c r="F787" s="59"/>
      <c r="T787" s="6" t="s">
        <v>3168</v>
      </c>
      <c r="U787" s="14" t="s">
        <v>7590</v>
      </c>
      <c r="V787" t="s">
        <v>3168</v>
      </c>
      <c r="W787" s="171" t="s">
        <v>7207</v>
      </c>
      <c r="X787" s="14" t="s">
        <v>1813</v>
      </c>
      <c r="AD787" t="s">
        <v>955</v>
      </c>
    </row>
    <row r="788" spans="6:30" x14ac:dyDescent="0.2">
      <c r="F788" s="59"/>
      <c r="T788" s="163"/>
      <c r="U788" s="6"/>
      <c r="V788" s="6"/>
      <c r="W788" s="6"/>
      <c r="X788" t="s">
        <v>115</v>
      </c>
      <c r="Y788" s="143" t="s">
        <v>5122</v>
      </c>
      <c r="AD788" t="s">
        <v>955</v>
      </c>
    </row>
    <row r="789" spans="6:30" x14ac:dyDescent="0.2">
      <c r="F789" s="59"/>
      <c r="R789" s="11" t="s">
        <v>6414</v>
      </c>
      <c r="S789" s="6"/>
      <c r="T789" t="s">
        <v>115</v>
      </c>
      <c r="U789" s="214" t="s">
        <v>8077</v>
      </c>
      <c r="V789" t="s">
        <v>115</v>
      </c>
      <c r="W789" s="214" t="s">
        <v>8086</v>
      </c>
      <c r="X789" s="1">
        <v>1</v>
      </c>
      <c r="Y789" s="143" t="s">
        <v>5120</v>
      </c>
      <c r="AD789" t="s">
        <v>955</v>
      </c>
    </row>
    <row r="790" spans="6:30" x14ac:dyDescent="0.2">
      <c r="F790" s="59"/>
      <c r="R790" s="6" t="s">
        <v>115</v>
      </c>
      <c r="S790" s="14" t="s">
        <v>8201</v>
      </c>
      <c r="T790" s="1">
        <v>1</v>
      </c>
      <c r="U790" s="234" t="s">
        <v>8383</v>
      </c>
      <c r="V790" s="1">
        <v>1</v>
      </c>
      <c r="W790" s="214" t="s">
        <v>8087</v>
      </c>
      <c r="X790" t="s">
        <v>3168</v>
      </c>
      <c r="Y790" s="214" t="s">
        <v>7856</v>
      </c>
      <c r="AD790" t="s">
        <v>955</v>
      </c>
    </row>
    <row r="791" spans="6:30" x14ac:dyDescent="0.2">
      <c r="F791" s="59"/>
      <c r="R791" s="6" t="s">
        <v>3168</v>
      </c>
      <c r="S791" s="2" t="s">
        <v>206</v>
      </c>
      <c r="T791" t="s">
        <v>3168</v>
      </c>
      <c r="U791" s="170" t="s">
        <v>8377</v>
      </c>
      <c r="V791" t="s">
        <v>3168</v>
      </c>
      <c r="W791" s="214" t="s">
        <v>8080</v>
      </c>
      <c r="X791" t="s">
        <v>3168</v>
      </c>
      <c r="Y791" s="214" t="s">
        <v>7969</v>
      </c>
      <c r="AD791" t="s">
        <v>955</v>
      </c>
    </row>
    <row r="792" spans="6:30" x14ac:dyDescent="0.2">
      <c r="F792" s="59"/>
      <c r="R792" s="6" t="s">
        <v>3168</v>
      </c>
      <c r="S792" s="1" t="s">
        <v>3810</v>
      </c>
      <c r="T792" t="s">
        <v>3168</v>
      </c>
      <c r="U792" s="214" t="s">
        <v>8079</v>
      </c>
      <c r="V792" t="s">
        <v>3168</v>
      </c>
      <c r="X792" t="s">
        <v>3168</v>
      </c>
      <c r="Y792" s="215" t="s">
        <v>7967</v>
      </c>
      <c r="AD792" t="s">
        <v>955</v>
      </c>
    </row>
    <row r="793" spans="6:30" x14ac:dyDescent="0.2">
      <c r="F793" s="59"/>
      <c r="R793" s="6" t="s">
        <v>3168</v>
      </c>
      <c r="S793" s="17" t="s">
        <v>413</v>
      </c>
      <c r="T793" s="1">
        <v>1</v>
      </c>
      <c r="U793" s="234" t="s">
        <v>8399</v>
      </c>
      <c r="V793" t="s">
        <v>115</v>
      </c>
      <c r="W793" s="214" t="s">
        <v>8083</v>
      </c>
      <c r="AD793" t="s">
        <v>955</v>
      </c>
    </row>
    <row r="794" spans="6:30" x14ac:dyDescent="0.2">
      <c r="F794" s="59"/>
      <c r="R794" s="6" t="s">
        <v>3168</v>
      </c>
      <c r="S794" s="2" t="s">
        <v>2594</v>
      </c>
      <c r="T794" t="s">
        <v>3168</v>
      </c>
      <c r="U794" s="198" t="s">
        <v>4162</v>
      </c>
      <c r="V794" s="1">
        <v>1</v>
      </c>
      <c r="W794" s="214" t="s">
        <v>8081</v>
      </c>
      <c r="AD794" t="s">
        <v>955</v>
      </c>
    </row>
    <row r="795" spans="6:30" x14ac:dyDescent="0.2">
      <c r="F795" s="59"/>
      <c r="R795" s="6" t="s">
        <v>3168</v>
      </c>
      <c r="S795" s="1" t="s">
        <v>2595</v>
      </c>
      <c r="T795" t="s">
        <v>3168</v>
      </c>
      <c r="U795" s="214" t="s">
        <v>8080</v>
      </c>
      <c r="V795" t="s">
        <v>3168</v>
      </c>
      <c r="W795" s="214" t="s">
        <v>8082</v>
      </c>
      <c r="AD795" t="s">
        <v>955</v>
      </c>
    </row>
    <row r="796" spans="6:30" x14ac:dyDescent="0.2">
      <c r="F796" s="59"/>
      <c r="R796" s="6" t="s">
        <v>3168</v>
      </c>
      <c r="S796" s="234" t="s">
        <v>8385</v>
      </c>
      <c r="T796" t="s">
        <v>3168</v>
      </c>
      <c r="U796" s="234" t="s">
        <v>8400</v>
      </c>
      <c r="V796" s="1">
        <v>1</v>
      </c>
      <c r="W796" s="214" t="s">
        <v>2931</v>
      </c>
      <c r="AD796" t="s">
        <v>955</v>
      </c>
    </row>
    <row r="797" spans="6:30" x14ac:dyDescent="0.2">
      <c r="F797" s="59"/>
      <c r="R797" s="6"/>
      <c r="S797" s="6"/>
      <c r="T797" t="s">
        <v>3168</v>
      </c>
      <c r="V797" t="s">
        <v>3168</v>
      </c>
      <c r="W797" s="214" t="s">
        <v>8084</v>
      </c>
      <c r="AD797" t="s">
        <v>955</v>
      </c>
    </row>
    <row r="798" spans="6:30" x14ac:dyDescent="0.2">
      <c r="F798" s="59"/>
      <c r="T798" t="s">
        <v>3168</v>
      </c>
      <c r="V798" t="s">
        <v>3168</v>
      </c>
      <c r="W798" s="214" t="s">
        <v>8085</v>
      </c>
      <c r="Y798" s="171"/>
      <c r="AA798" s="214"/>
      <c r="AD798" t="s">
        <v>955</v>
      </c>
    </row>
    <row r="799" spans="6:30" x14ac:dyDescent="0.2">
      <c r="F799" s="59"/>
      <c r="T799" s="14" t="s">
        <v>1813</v>
      </c>
      <c r="AA799" s="214"/>
      <c r="AD799" t="s">
        <v>955</v>
      </c>
    </row>
    <row r="800" spans="6:30" x14ac:dyDescent="0.2">
      <c r="F800" s="59"/>
      <c r="T800" t="s">
        <v>115</v>
      </c>
      <c r="U800" s="234" t="s">
        <v>8168</v>
      </c>
      <c r="V800" t="s">
        <v>115</v>
      </c>
      <c r="W800" s="234" t="s">
        <v>8168</v>
      </c>
      <c r="X800" t="s">
        <v>115</v>
      </c>
      <c r="Y800" s="234" t="s">
        <v>8168</v>
      </c>
      <c r="Z800" t="s">
        <v>115</v>
      </c>
      <c r="AA800" s="234" t="s">
        <v>8169</v>
      </c>
      <c r="AD800" t="s">
        <v>955</v>
      </c>
    </row>
    <row r="801" spans="1:30" x14ac:dyDescent="0.2">
      <c r="F801" s="59"/>
      <c r="W801" s="214"/>
      <c r="X801" t="s">
        <v>3168</v>
      </c>
      <c r="Y801" s="234" t="s">
        <v>8170</v>
      </c>
      <c r="Z801" s="1">
        <v>1</v>
      </c>
      <c r="AA801" s="234" t="s">
        <v>489</v>
      </c>
      <c r="AD801" t="s">
        <v>955</v>
      </c>
    </row>
    <row r="802" spans="1:30" x14ac:dyDescent="0.2">
      <c r="F802" s="59"/>
      <c r="T802" t="s">
        <v>115</v>
      </c>
      <c r="U802" s="214" t="s">
        <v>8097</v>
      </c>
      <c r="W802" s="214"/>
      <c r="Y802" s="171"/>
      <c r="AA802" s="214"/>
      <c r="AD802" t="s">
        <v>955</v>
      </c>
    </row>
    <row r="803" spans="1:30" x14ac:dyDescent="0.2">
      <c r="F803" s="59"/>
      <c r="T803" s="1">
        <v>1</v>
      </c>
      <c r="U803" s="214" t="s">
        <v>8094</v>
      </c>
      <c r="W803" s="214"/>
      <c r="Y803" s="171"/>
      <c r="AA803" s="214"/>
      <c r="AD803" t="s">
        <v>955</v>
      </c>
    </row>
    <row r="804" spans="1:30" x14ac:dyDescent="0.2">
      <c r="F804" s="59"/>
      <c r="T804" t="s">
        <v>3168</v>
      </c>
      <c r="U804" s="214" t="s">
        <v>8095</v>
      </c>
      <c r="AA804" s="214"/>
      <c r="AD804" t="s">
        <v>955</v>
      </c>
    </row>
    <row r="805" spans="1:30" x14ac:dyDescent="0.2">
      <c r="F805" s="59"/>
      <c r="T805" t="s">
        <v>3168</v>
      </c>
      <c r="U805" s="214" t="s">
        <v>8096</v>
      </c>
      <c r="X805" t="s">
        <v>115</v>
      </c>
      <c r="Y805" s="214" t="s">
        <v>8102</v>
      </c>
      <c r="AA805" s="214"/>
      <c r="AD805" t="s">
        <v>955</v>
      </c>
    </row>
    <row r="806" spans="1:30" x14ac:dyDescent="0.2">
      <c r="F806" s="59"/>
      <c r="U806" s="214"/>
      <c r="X806" s="1">
        <v>1</v>
      </c>
      <c r="Y806" s="214" t="s">
        <v>8103</v>
      </c>
      <c r="AA806" s="214"/>
      <c r="AD806" t="s">
        <v>955</v>
      </c>
    </row>
    <row r="807" spans="1:30" x14ac:dyDescent="0.2">
      <c r="F807" s="59"/>
      <c r="T807" t="s">
        <v>115</v>
      </c>
      <c r="U807" s="214" t="s">
        <v>8100</v>
      </c>
      <c r="Y807" s="171"/>
      <c r="AA807" s="214"/>
      <c r="AD807" t="s">
        <v>955</v>
      </c>
    </row>
    <row r="808" spans="1:30" x14ac:dyDescent="0.2">
      <c r="F808" s="59"/>
      <c r="T808" s="1">
        <v>1</v>
      </c>
      <c r="U808" s="214" t="s">
        <v>8099</v>
      </c>
      <c r="X808" t="s">
        <v>115</v>
      </c>
      <c r="Y808" s="214" t="s">
        <v>8105</v>
      </c>
      <c r="AA808" s="214"/>
      <c r="AD808" t="s">
        <v>955</v>
      </c>
    </row>
    <row r="809" spans="1:30" x14ac:dyDescent="0.2">
      <c r="F809" s="59"/>
      <c r="T809" t="s">
        <v>3168</v>
      </c>
      <c r="U809" s="214" t="s">
        <v>8101</v>
      </c>
      <c r="X809" s="1">
        <v>1</v>
      </c>
      <c r="Y809" s="214" t="s">
        <v>8104</v>
      </c>
      <c r="AA809" s="214"/>
      <c r="AD809" t="s">
        <v>955</v>
      </c>
    </row>
    <row r="810" spans="1:30" x14ac:dyDescent="0.2">
      <c r="A810" t="s">
        <v>2865</v>
      </c>
      <c r="T810" s="1"/>
      <c r="U810" s="158"/>
      <c r="AD810" t="s">
        <v>955</v>
      </c>
    </row>
    <row r="811" spans="1:30" x14ac:dyDescent="0.2">
      <c r="F811" s="4" t="s">
        <v>8005</v>
      </c>
      <c r="T811" s="1"/>
      <c r="U811" s="158"/>
      <c r="X811" s="11" t="s">
        <v>4570</v>
      </c>
      <c r="Y811" s="6"/>
      <c r="Z811" s="6"/>
      <c r="AD811" t="s">
        <v>955</v>
      </c>
    </row>
    <row r="812" spans="1:30" x14ac:dyDescent="0.2">
      <c r="F812" s="14"/>
      <c r="T812" s="1"/>
      <c r="U812" s="158"/>
      <c r="X812" s="6" t="s">
        <v>115</v>
      </c>
      <c r="Y812" s="199" t="s">
        <v>7654</v>
      </c>
      <c r="Z812" s="6"/>
      <c r="AD812" t="s">
        <v>955</v>
      </c>
    </row>
    <row r="813" spans="1:30" x14ac:dyDescent="0.2">
      <c r="F813" s="14"/>
      <c r="T813" s="1"/>
      <c r="U813" s="158"/>
      <c r="X813" s="6" t="s">
        <v>3168</v>
      </c>
      <c r="Y813" s="199" t="s">
        <v>8006</v>
      </c>
      <c r="Z813" s="6"/>
      <c r="AD813" t="s">
        <v>955</v>
      </c>
    </row>
    <row r="814" spans="1:30" x14ac:dyDescent="0.2">
      <c r="F814" s="14"/>
      <c r="T814" s="1"/>
      <c r="U814" s="158"/>
      <c r="X814" s="6" t="s">
        <v>3168</v>
      </c>
      <c r="Y814" s="214" t="s">
        <v>8007</v>
      </c>
      <c r="Z814" s="6"/>
      <c r="AD814" t="s">
        <v>955</v>
      </c>
    </row>
    <row r="815" spans="1:30" x14ac:dyDescent="0.2">
      <c r="F815" s="14"/>
      <c r="T815" s="1"/>
      <c r="U815" s="158"/>
      <c r="X815" s="6" t="s">
        <v>3168</v>
      </c>
      <c r="Y815" s="214" t="s">
        <v>7835</v>
      </c>
      <c r="Z815" s="6"/>
      <c r="AD815" t="s">
        <v>955</v>
      </c>
    </row>
    <row r="816" spans="1:30" x14ac:dyDescent="0.2">
      <c r="F816" s="14"/>
      <c r="T816" s="1"/>
      <c r="U816" s="158"/>
      <c r="X816" s="6" t="s">
        <v>3168</v>
      </c>
      <c r="Y816" s="214" t="s">
        <v>7836</v>
      </c>
      <c r="Z816" s="6"/>
      <c r="AD816" t="s">
        <v>955</v>
      </c>
    </row>
    <row r="817" spans="1:30" x14ac:dyDescent="0.2">
      <c r="A817" t="s">
        <v>2865</v>
      </c>
      <c r="X817" s="6"/>
      <c r="Y817" s="6"/>
      <c r="Z817" s="6"/>
      <c r="AD817" t="s">
        <v>955</v>
      </c>
    </row>
    <row r="818" spans="1:30" x14ac:dyDescent="0.2">
      <c r="F818" s="61" t="s">
        <v>6286</v>
      </c>
      <c r="X818" s="22" t="s">
        <v>2031</v>
      </c>
      <c r="Y818" s="6"/>
      <c r="Z818" s="6"/>
      <c r="AD818" t="s">
        <v>955</v>
      </c>
    </row>
    <row r="819" spans="1:30" x14ac:dyDescent="0.2">
      <c r="F819" s="61"/>
      <c r="X819" s="6" t="s">
        <v>115</v>
      </c>
      <c r="Y819" t="s">
        <v>2785</v>
      </c>
      <c r="Z819" s="6"/>
      <c r="AD819" t="s">
        <v>955</v>
      </c>
    </row>
    <row r="820" spans="1:30" x14ac:dyDescent="0.2">
      <c r="F820" s="61"/>
      <c r="X820" s="6" t="s">
        <v>3168</v>
      </c>
      <c r="Y820" t="s">
        <v>2786</v>
      </c>
      <c r="Z820" s="6"/>
      <c r="AD820" t="s">
        <v>955</v>
      </c>
    </row>
    <row r="821" spans="1:30" x14ac:dyDescent="0.2">
      <c r="F821" s="61"/>
      <c r="X821" s="6" t="s">
        <v>3168</v>
      </c>
      <c r="Y821" s="23" t="s">
        <v>4265</v>
      </c>
      <c r="Z821" s="6"/>
      <c r="AD821" t="s">
        <v>955</v>
      </c>
    </row>
    <row r="822" spans="1:30" x14ac:dyDescent="0.2">
      <c r="F822" s="59"/>
      <c r="X822" s="6" t="s">
        <v>3168</v>
      </c>
      <c r="Y822" s="23" t="s">
        <v>2447</v>
      </c>
      <c r="Z822" s="6"/>
      <c r="AD822" t="s">
        <v>955</v>
      </c>
    </row>
    <row r="823" spans="1:30" x14ac:dyDescent="0.2">
      <c r="F823" s="59"/>
      <c r="X823" s="6" t="s">
        <v>3168</v>
      </c>
      <c r="Y823" s="79" t="s">
        <v>7511</v>
      </c>
      <c r="Z823" s="6"/>
      <c r="AD823" t="s">
        <v>955</v>
      </c>
    </row>
    <row r="824" spans="1:30" x14ac:dyDescent="0.2">
      <c r="X824" s="6"/>
      <c r="Y824" s="6"/>
      <c r="Z824" s="6"/>
      <c r="AD824" t="s">
        <v>955</v>
      </c>
    </row>
    <row r="825" spans="1:30" x14ac:dyDescent="0.2">
      <c r="A825" t="s">
        <v>2865</v>
      </c>
      <c r="AD825" t="s">
        <v>955</v>
      </c>
    </row>
    <row r="826" spans="1:30" x14ac:dyDescent="0.2">
      <c r="F826" s="28" t="s">
        <v>6831</v>
      </c>
      <c r="AD826" t="s">
        <v>955</v>
      </c>
    </row>
    <row r="827" spans="1:30" x14ac:dyDescent="0.2">
      <c r="N827" t="s">
        <v>115</v>
      </c>
      <c r="O827" s="42" t="s">
        <v>911</v>
      </c>
      <c r="AD827" t="s">
        <v>955</v>
      </c>
    </row>
    <row r="828" spans="1:30" x14ac:dyDescent="0.2">
      <c r="L828" t="s">
        <v>115</v>
      </c>
      <c r="M828" s="42" t="s">
        <v>1890</v>
      </c>
      <c r="N828" s="1">
        <v>1</v>
      </c>
      <c r="O828" s="42" t="s">
        <v>5085</v>
      </c>
      <c r="AD828" t="s">
        <v>955</v>
      </c>
    </row>
    <row r="829" spans="1:30" x14ac:dyDescent="0.2">
      <c r="L829" s="1">
        <v>1</v>
      </c>
      <c r="M829" s="149" t="s">
        <v>5260</v>
      </c>
      <c r="N829" t="s">
        <v>3168</v>
      </c>
      <c r="O829" s="53" t="s">
        <v>3858</v>
      </c>
      <c r="AD829" t="s">
        <v>955</v>
      </c>
    </row>
    <row r="830" spans="1:30" x14ac:dyDescent="0.2">
      <c r="L830" t="s">
        <v>3168</v>
      </c>
      <c r="M830" s="53" t="s">
        <v>1889</v>
      </c>
      <c r="N830" t="s">
        <v>3168</v>
      </c>
      <c r="O830" s="53" t="s">
        <v>1400</v>
      </c>
      <c r="AD830" t="s">
        <v>955</v>
      </c>
    </row>
    <row r="831" spans="1:30" x14ac:dyDescent="0.2">
      <c r="L831" s="1">
        <v>1</v>
      </c>
      <c r="M831" s="178" t="s">
        <v>6660</v>
      </c>
      <c r="N831" t="s">
        <v>3168</v>
      </c>
      <c r="O831" s="53" t="s">
        <v>2217</v>
      </c>
      <c r="AD831" t="s">
        <v>955</v>
      </c>
    </row>
    <row r="832" spans="1:30" x14ac:dyDescent="0.2">
      <c r="N832" t="s">
        <v>3168</v>
      </c>
      <c r="O832" s="54" t="s">
        <v>1400</v>
      </c>
      <c r="AD832" t="s">
        <v>955</v>
      </c>
    </row>
    <row r="833" spans="1:30" x14ac:dyDescent="0.2">
      <c r="N833" t="s">
        <v>3168</v>
      </c>
      <c r="AD833" t="s">
        <v>955</v>
      </c>
    </row>
    <row r="834" spans="1:30" x14ac:dyDescent="0.2">
      <c r="M834" s="53"/>
      <c r="N834" t="s">
        <v>115</v>
      </c>
      <c r="O834" s="153" t="s">
        <v>5261</v>
      </c>
      <c r="AD834" t="s">
        <v>955</v>
      </c>
    </row>
    <row r="835" spans="1:30" x14ac:dyDescent="0.2">
      <c r="M835" s="53"/>
      <c r="N835" s="1">
        <v>1</v>
      </c>
      <c r="O835" s="153" t="s">
        <v>5262</v>
      </c>
      <c r="AD835" t="s">
        <v>955</v>
      </c>
    </row>
    <row r="836" spans="1:30" x14ac:dyDescent="0.2">
      <c r="M836" s="53"/>
      <c r="N836" t="s">
        <v>3168</v>
      </c>
      <c r="O836" s="154" t="s">
        <v>4277</v>
      </c>
      <c r="AD836" t="s">
        <v>955</v>
      </c>
    </row>
    <row r="837" spans="1:30" x14ac:dyDescent="0.2">
      <c r="M837" s="53"/>
      <c r="N837" s="1">
        <v>1</v>
      </c>
      <c r="O837" s="153" t="s">
        <v>5264</v>
      </c>
      <c r="AD837" t="s">
        <v>955</v>
      </c>
    </row>
    <row r="838" spans="1:30" x14ac:dyDescent="0.2">
      <c r="A838" t="s">
        <v>2865</v>
      </c>
      <c r="AD838" t="s">
        <v>955</v>
      </c>
    </row>
    <row r="839" spans="1:30" x14ac:dyDescent="0.2">
      <c r="F839" s="60" t="s">
        <v>6289</v>
      </c>
      <c r="T839" s="22" t="s">
        <v>1690</v>
      </c>
      <c r="U839" s="6"/>
      <c r="V839" s="6"/>
      <c r="W839" s="6"/>
      <c r="X839" s="6"/>
      <c r="AD839" t="s">
        <v>955</v>
      </c>
    </row>
    <row r="840" spans="1:30" x14ac:dyDescent="0.2">
      <c r="T840" s="6" t="s">
        <v>115</v>
      </c>
      <c r="U840" t="s">
        <v>4657</v>
      </c>
      <c r="V840" t="s">
        <v>115</v>
      </c>
      <c r="W840" t="s">
        <v>1899</v>
      </c>
      <c r="X840" s="6"/>
      <c r="AD840" t="s">
        <v>955</v>
      </c>
    </row>
    <row r="841" spans="1:30" x14ac:dyDescent="0.2">
      <c r="T841" s="6" t="s">
        <v>3168</v>
      </c>
      <c r="U841" t="s">
        <v>2389</v>
      </c>
      <c r="V841" t="s">
        <v>3168</v>
      </c>
      <c r="W841" t="s">
        <v>1196</v>
      </c>
      <c r="X841" s="6"/>
      <c r="AD841" t="s">
        <v>955</v>
      </c>
    </row>
    <row r="842" spans="1:30" x14ac:dyDescent="0.2">
      <c r="T842" s="6" t="s">
        <v>3168</v>
      </c>
      <c r="U842" s="14" t="s">
        <v>8205</v>
      </c>
      <c r="V842" t="s">
        <v>3168</v>
      </c>
      <c r="X842" s="6"/>
      <c r="AD842" t="s">
        <v>955</v>
      </c>
    </row>
    <row r="843" spans="1:30" x14ac:dyDescent="0.2">
      <c r="T843" s="6" t="s">
        <v>3168</v>
      </c>
      <c r="U843" s="14" t="s">
        <v>7508</v>
      </c>
      <c r="V843" t="s">
        <v>115</v>
      </c>
      <c r="W843" t="s">
        <v>1427</v>
      </c>
      <c r="X843" s="6"/>
      <c r="AD843" t="s">
        <v>955</v>
      </c>
    </row>
    <row r="844" spans="1:30" x14ac:dyDescent="0.2">
      <c r="T844" s="22"/>
      <c r="U844" s="6"/>
      <c r="V844" t="s">
        <v>3168</v>
      </c>
      <c r="W844" t="s">
        <v>2643</v>
      </c>
      <c r="X844" s="6"/>
      <c r="AD844" t="s">
        <v>955</v>
      </c>
    </row>
    <row r="845" spans="1:30" x14ac:dyDescent="0.2">
      <c r="A845" t="s">
        <v>2865</v>
      </c>
      <c r="F845" s="30"/>
      <c r="V845" s="6"/>
      <c r="W845" s="6"/>
      <c r="X845" s="6"/>
      <c r="AD845" t="s">
        <v>955</v>
      </c>
    </row>
    <row r="846" spans="1:30" x14ac:dyDescent="0.2">
      <c r="F846" s="15" t="s">
        <v>3498</v>
      </c>
      <c r="X846" s="11" t="s">
        <v>8356</v>
      </c>
      <c r="Y846" s="6"/>
      <c r="Z846" s="6"/>
      <c r="AD846" t="s">
        <v>955</v>
      </c>
    </row>
    <row r="847" spans="1:30" x14ac:dyDescent="0.2">
      <c r="F847" s="30"/>
      <c r="X847" s="6" t="s">
        <v>115</v>
      </c>
      <c r="Y847" s="171" t="s">
        <v>6319</v>
      </c>
      <c r="Z847" s="6"/>
      <c r="AD847" t="s">
        <v>955</v>
      </c>
    </row>
    <row r="848" spans="1:30" x14ac:dyDescent="0.2">
      <c r="F848" s="30"/>
      <c r="X848" s="6" t="s">
        <v>3168</v>
      </c>
      <c r="Y848" s="171" t="s">
        <v>6318</v>
      </c>
      <c r="Z848" s="6"/>
      <c r="AD848" t="s">
        <v>955</v>
      </c>
    </row>
    <row r="849" spans="1:30" x14ac:dyDescent="0.2">
      <c r="F849" s="30"/>
      <c r="X849" s="6" t="s">
        <v>3168</v>
      </c>
      <c r="Y849" s="79" t="s">
        <v>2258</v>
      </c>
      <c r="Z849" s="6"/>
      <c r="AD849" t="s">
        <v>955</v>
      </c>
    </row>
    <row r="850" spans="1:30" x14ac:dyDescent="0.2">
      <c r="F850" s="30"/>
      <c r="X850" s="6" t="s">
        <v>3168</v>
      </c>
      <c r="Y850" s="79" t="s">
        <v>2259</v>
      </c>
      <c r="Z850" t="s">
        <v>115</v>
      </c>
      <c r="AA850" s="250" t="s">
        <v>8789</v>
      </c>
      <c r="AD850" t="s">
        <v>955</v>
      </c>
    </row>
    <row r="851" spans="1:30" x14ac:dyDescent="0.2">
      <c r="F851" s="30"/>
      <c r="X851" s="6" t="s">
        <v>3168</v>
      </c>
      <c r="Y851" s="143" t="s">
        <v>5160</v>
      </c>
      <c r="Z851" t="s">
        <v>3168</v>
      </c>
      <c r="AA851" s="246" t="s">
        <v>8790</v>
      </c>
      <c r="AD851" t="s">
        <v>955</v>
      </c>
    </row>
    <row r="852" spans="1:30" x14ac:dyDescent="0.2">
      <c r="F852" s="30"/>
      <c r="X852" s="14" t="s">
        <v>1813</v>
      </c>
      <c r="Y852" s="6"/>
      <c r="Z852" s="14" t="s">
        <v>1813</v>
      </c>
      <c r="AD852" t="s">
        <v>955</v>
      </c>
    </row>
    <row r="853" spans="1:30" x14ac:dyDescent="0.2">
      <c r="W853" s="99" t="s">
        <v>2452</v>
      </c>
      <c r="X853" t="s">
        <v>115</v>
      </c>
      <c r="Y853" s="171" t="s">
        <v>6631</v>
      </c>
      <c r="Z853" t="s">
        <v>115</v>
      </c>
      <c r="AA853" s="55" t="s">
        <v>3502</v>
      </c>
      <c r="AD853" t="s">
        <v>955</v>
      </c>
    </row>
    <row r="854" spans="1:30" x14ac:dyDescent="0.2">
      <c r="F854" s="30"/>
      <c r="V854" s="22" t="s">
        <v>3643</v>
      </c>
      <c r="W854" s="6"/>
      <c r="X854" s="1">
        <v>1</v>
      </c>
      <c r="Y854" s="55" t="s">
        <v>3508</v>
      </c>
      <c r="Z854" s="1">
        <v>1</v>
      </c>
      <c r="AA854" s="55" t="s">
        <v>3501</v>
      </c>
      <c r="AD854" t="s">
        <v>955</v>
      </c>
    </row>
    <row r="855" spans="1:30" x14ac:dyDescent="0.2">
      <c r="F855" s="30"/>
      <c r="V855" s="6" t="s">
        <v>115</v>
      </c>
      <c r="W855" s="214" t="s">
        <v>7807</v>
      </c>
      <c r="X855" t="s">
        <v>3168</v>
      </c>
      <c r="Y855" s="234" t="s">
        <v>8357</v>
      </c>
      <c r="Z855" t="s">
        <v>3168</v>
      </c>
      <c r="AD855" t="s">
        <v>955</v>
      </c>
    </row>
    <row r="856" spans="1:30" x14ac:dyDescent="0.2">
      <c r="F856" s="30"/>
      <c r="V856" s="6" t="s">
        <v>3168</v>
      </c>
      <c r="W856" t="s">
        <v>1390</v>
      </c>
      <c r="X856" s="1">
        <v>1</v>
      </c>
      <c r="Y856" s="55" t="s">
        <v>334</v>
      </c>
      <c r="Z856" t="s">
        <v>115</v>
      </c>
      <c r="AA856" s="55" t="s">
        <v>3503</v>
      </c>
      <c r="AD856" t="s">
        <v>955</v>
      </c>
    </row>
    <row r="857" spans="1:30" x14ac:dyDescent="0.2">
      <c r="F857" s="30"/>
      <c r="V857" s="6" t="s">
        <v>3168</v>
      </c>
      <c r="W857" s="14" t="s">
        <v>7808</v>
      </c>
      <c r="X857" t="s">
        <v>3168</v>
      </c>
      <c r="Y857" s="55" t="s">
        <v>3500</v>
      </c>
      <c r="Z857" s="1">
        <v>1</v>
      </c>
      <c r="AA857" s="55" t="s">
        <v>3501</v>
      </c>
      <c r="AD857" t="s">
        <v>955</v>
      </c>
    </row>
    <row r="858" spans="1:30" x14ac:dyDescent="0.2">
      <c r="F858" s="30"/>
      <c r="V858" s="6"/>
      <c r="W858" s="6"/>
      <c r="X858" t="s">
        <v>3168</v>
      </c>
      <c r="Y858" s="55" t="s">
        <v>205</v>
      </c>
      <c r="Z858" t="s">
        <v>3168</v>
      </c>
      <c r="AD858" t="s">
        <v>955</v>
      </c>
    </row>
    <row r="859" spans="1:30" x14ac:dyDescent="0.2">
      <c r="F859" s="30"/>
      <c r="X859" t="s">
        <v>3168</v>
      </c>
      <c r="Y859" s="158" t="s">
        <v>5654</v>
      </c>
      <c r="Z859" t="s">
        <v>115</v>
      </c>
      <c r="AA859" s="55" t="s">
        <v>3504</v>
      </c>
      <c r="AD859" t="s">
        <v>955</v>
      </c>
    </row>
    <row r="860" spans="1:30" x14ac:dyDescent="0.2">
      <c r="F860" s="30"/>
      <c r="X860" t="s">
        <v>3168</v>
      </c>
      <c r="Y860" s="158" t="s">
        <v>6009</v>
      </c>
      <c r="Z860" s="1">
        <v>1</v>
      </c>
      <c r="AA860" s="55" t="s">
        <v>3505</v>
      </c>
      <c r="AD860" t="s">
        <v>955</v>
      </c>
    </row>
    <row r="861" spans="1:30" x14ac:dyDescent="0.2">
      <c r="F861" s="30"/>
      <c r="X861" t="s">
        <v>3168</v>
      </c>
      <c r="Y861" s="171" t="s">
        <v>6630</v>
      </c>
      <c r="Z861" t="s">
        <v>3168</v>
      </c>
      <c r="AD861" t="s">
        <v>955</v>
      </c>
    </row>
    <row r="862" spans="1:30" x14ac:dyDescent="0.2">
      <c r="F862" s="30"/>
      <c r="X862" t="s">
        <v>3168</v>
      </c>
      <c r="Y862" s="158" t="s">
        <v>6010</v>
      </c>
      <c r="Z862" t="s">
        <v>115</v>
      </c>
      <c r="AA862" s="55" t="s">
        <v>3507</v>
      </c>
      <c r="AD862" t="s">
        <v>955</v>
      </c>
    </row>
    <row r="863" spans="1:30" x14ac:dyDescent="0.2">
      <c r="F863" s="30"/>
      <c r="X863" t="s">
        <v>3168</v>
      </c>
      <c r="Y863" s="158" t="s">
        <v>6629</v>
      </c>
      <c r="Z863" s="1">
        <v>1</v>
      </c>
      <c r="AA863" s="55" t="s">
        <v>3506</v>
      </c>
      <c r="AD863" t="s">
        <v>955</v>
      </c>
    </row>
    <row r="864" spans="1:30" x14ac:dyDescent="0.2">
      <c r="A864" t="s">
        <v>2865</v>
      </c>
      <c r="AD864" t="s">
        <v>955</v>
      </c>
    </row>
    <row r="865" spans="6:30" x14ac:dyDescent="0.2">
      <c r="F865" s="4" t="s">
        <v>6290</v>
      </c>
      <c r="AD865" t="s">
        <v>955</v>
      </c>
    </row>
    <row r="866" spans="6:30" x14ac:dyDescent="0.2">
      <c r="F866" s="4"/>
      <c r="H866" t="s">
        <v>115</v>
      </c>
      <c r="I866" s="79" t="s">
        <v>4917</v>
      </c>
      <c r="AD866" t="s">
        <v>955</v>
      </c>
    </row>
    <row r="867" spans="6:30" x14ac:dyDescent="0.2">
      <c r="G867" s="99" t="s">
        <v>4469</v>
      </c>
      <c r="H867" s="1">
        <v>1</v>
      </c>
      <c r="I867" s="79" t="s">
        <v>4918</v>
      </c>
      <c r="AD867" t="s">
        <v>955</v>
      </c>
    </row>
    <row r="868" spans="6:30" x14ac:dyDescent="0.2">
      <c r="F868" t="s">
        <v>115</v>
      </c>
      <c r="G868" s="35" t="s">
        <v>8203</v>
      </c>
      <c r="H868" t="s">
        <v>3168</v>
      </c>
      <c r="I868" s="234" t="s">
        <v>8298</v>
      </c>
      <c r="AD868" t="s">
        <v>955</v>
      </c>
    </row>
    <row r="869" spans="6:30" x14ac:dyDescent="0.2">
      <c r="F869" t="s">
        <v>3168</v>
      </c>
      <c r="G869" s="234" t="s">
        <v>8204</v>
      </c>
      <c r="H869" t="s">
        <v>3168</v>
      </c>
      <c r="I869" s="99" t="s">
        <v>4469</v>
      </c>
      <c r="AD869" t="s">
        <v>955</v>
      </c>
    </row>
    <row r="870" spans="6:30" x14ac:dyDescent="0.2">
      <c r="F870" t="s">
        <v>3168</v>
      </c>
      <c r="G870" s="85" t="s">
        <v>4915</v>
      </c>
      <c r="H870" t="s">
        <v>115</v>
      </c>
      <c r="I870" s="79" t="s">
        <v>1489</v>
      </c>
      <c r="AD870" t="s">
        <v>955</v>
      </c>
    </row>
    <row r="871" spans="6:30" x14ac:dyDescent="0.2">
      <c r="F871" t="s">
        <v>3168</v>
      </c>
      <c r="G871" s="85" t="s">
        <v>4916</v>
      </c>
      <c r="H871" s="1">
        <v>1</v>
      </c>
      <c r="I871" s="79" t="s">
        <v>1490</v>
      </c>
      <c r="AD871" t="s">
        <v>955</v>
      </c>
    </row>
    <row r="872" spans="6:30" x14ac:dyDescent="0.2">
      <c r="F872" s="1">
        <v>1</v>
      </c>
      <c r="G872" s="35" t="s">
        <v>4914</v>
      </c>
      <c r="H872" t="s">
        <v>3168</v>
      </c>
      <c r="AD872" t="s">
        <v>955</v>
      </c>
    </row>
    <row r="873" spans="6:30" x14ac:dyDescent="0.2">
      <c r="F873" t="s">
        <v>3168</v>
      </c>
      <c r="G873" s="35" t="s">
        <v>306</v>
      </c>
      <c r="H873" t="s">
        <v>115</v>
      </c>
      <c r="I873" s="79" t="s">
        <v>4919</v>
      </c>
      <c r="AD873" t="s">
        <v>955</v>
      </c>
    </row>
    <row r="874" spans="6:30" x14ac:dyDescent="0.2">
      <c r="F874" t="s">
        <v>3168</v>
      </c>
      <c r="G874" s="85" t="s">
        <v>4912</v>
      </c>
      <c r="H874" s="1">
        <v>1</v>
      </c>
      <c r="I874" s="79" t="s">
        <v>4920</v>
      </c>
      <c r="AD874" t="s">
        <v>955</v>
      </c>
    </row>
    <row r="875" spans="6:30" x14ac:dyDescent="0.2">
      <c r="F875" s="1">
        <v>1</v>
      </c>
      <c r="G875" s="35" t="s">
        <v>307</v>
      </c>
      <c r="H875" t="s">
        <v>3168</v>
      </c>
      <c r="I875" s="35"/>
      <c r="AD875" t="s">
        <v>955</v>
      </c>
    </row>
    <row r="876" spans="6:30" x14ac:dyDescent="0.2">
      <c r="F876" t="s">
        <v>3168</v>
      </c>
      <c r="G876" s="96" t="s">
        <v>72</v>
      </c>
      <c r="H876" t="s">
        <v>115</v>
      </c>
      <c r="I876" s="79" t="s">
        <v>1966</v>
      </c>
      <c r="AD876" t="s">
        <v>955</v>
      </c>
    </row>
    <row r="877" spans="6:30" x14ac:dyDescent="0.2">
      <c r="F877" t="s">
        <v>3168</v>
      </c>
      <c r="G877" s="96" t="s">
        <v>73</v>
      </c>
      <c r="H877" s="1">
        <v>1</v>
      </c>
      <c r="I877" s="79" t="s">
        <v>4921</v>
      </c>
      <c r="AD877" t="s">
        <v>955</v>
      </c>
    </row>
    <row r="878" spans="6:30" x14ac:dyDescent="0.2">
      <c r="F878" t="s">
        <v>3168</v>
      </c>
      <c r="H878" t="s">
        <v>3168</v>
      </c>
      <c r="I878" s="35"/>
      <c r="AD878" t="s">
        <v>955</v>
      </c>
    </row>
    <row r="879" spans="6:30" x14ac:dyDescent="0.2">
      <c r="F879" t="s">
        <v>115</v>
      </c>
      <c r="G879" s="91" t="s">
        <v>4924</v>
      </c>
      <c r="H879" t="s">
        <v>115</v>
      </c>
      <c r="I879" s="79" t="s">
        <v>4922</v>
      </c>
      <c r="AD879" t="s">
        <v>955</v>
      </c>
    </row>
    <row r="880" spans="6:30" x14ac:dyDescent="0.2">
      <c r="G880" s="35"/>
      <c r="H880" s="1">
        <v>1</v>
      </c>
      <c r="I880" s="79" t="s">
        <v>4923</v>
      </c>
      <c r="AD880" t="s">
        <v>955</v>
      </c>
    </row>
    <row r="881" spans="1:30" x14ac:dyDescent="0.2">
      <c r="G881" s="35"/>
      <c r="H881" t="s">
        <v>3168</v>
      </c>
      <c r="AD881" t="s">
        <v>955</v>
      </c>
    </row>
    <row r="882" spans="1:30" x14ac:dyDescent="0.2">
      <c r="G882" s="35"/>
      <c r="H882" t="s">
        <v>115</v>
      </c>
      <c r="I882" s="35" t="s">
        <v>2740</v>
      </c>
      <c r="J882" t="s">
        <v>115</v>
      </c>
      <c r="K882" t="s">
        <v>2463</v>
      </c>
      <c r="AD882" t="s">
        <v>955</v>
      </c>
    </row>
    <row r="883" spans="1:30" x14ac:dyDescent="0.2">
      <c r="G883" s="35"/>
      <c r="H883" t="s">
        <v>3168</v>
      </c>
      <c r="I883" s="85" t="s">
        <v>4913</v>
      </c>
      <c r="AD883" t="s">
        <v>955</v>
      </c>
    </row>
    <row r="884" spans="1:30" x14ac:dyDescent="0.2">
      <c r="G884" s="35"/>
      <c r="H884" s="1">
        <v>1</v>
      </c>
      <c r="I884" s="79" t="s">
        <v>4663</v>
      </c>
      <c r="AD884" t="s">
        <v>955</v>
      </c>
    </row>
    <row r="885" spans="1:30" x14ac:dyDescent="0.2">
      <c r="G885" s="35"/>
      <c r="H885" t="s">
        <v>3168</v>
      </c>
      <c r="I885" s="96" t="s">
        <v>4664</v>
      </c>
      <c r="AD885" t="s">
        <v>955</v>
      </c>
    </row>
    <row r="886" spans="1:30" x14ac:dyDescent="0.2">
      <c r="G886" s="35"/>
      <c r="H886" s="6" t="s">
        <v>3168</v>
      </c>
      <c r="I886" s="22" t="s">
        <v>4666</v>
      </c>
      <c r="J886" s="6"/>
      <c r="AD886" t="s">
        <v>955</v>
      </c>
    </row>
    <row r="887" spans="1:30" x14ac:dyDescent="0.2">
      <c r="G887" s="35"/>
      <c r="H887" s="6" t="s">
        <v>115</v>
      </c>
      <c r="I887" s="35" t="s">
        <v>5234</v>
      </c>
      <c r="J887" s="6"/>
      <c r="K887" t="s">
        <v>2463</v>
      </c>
      <c r="AD887" t="s">
        <v>955</v>
      </c>
    </row>
    <row r="888" spans="1:30" x14ac:dyDescent="0.2">
      <c r="G888" s="35"/>
      <c r="H888" s="6" t="s">
        <v>3168</v>
      </c>
      <c r="I888" s="35" t="s">
        <v>839</v>
      </c>
      <c r="J888" s="6"/>
      <c r="AD888" t="s">
        <v>955</v>
      </c>
    </row>
    <row r="889" spans="1:30" x14ac:dyDescent="0.2">
      <c r="H889" s="6" t="s">
        <v>3168</v>
      </c>
      <c r="I889" s="35" t="s">
        <v>4665</v>
      </c>
      <c r="J889" s="6"/>
      <c r="AD889" t="s">
        <v>955</v>
      </c>
    </row>
    <row r="890" spans="1:30" x14ac:dyDescent="0.2">
      <c r="H890" s="6"/>
      <c r="I890" s="6"/>
      <c r="J890" s="6"/>
      <c r="AD890" t="s">
        <v>955</v>
      </c>
    </row>
    <row r="891" spans="1:30" x14ac:dyDescent="0.2">
      <c r="A891" t="s">
        <v>2865</v>
      </c>
      <c r="I891" s="35"/>
      <c r="X891" s="6"/>
      <c r="Y891" s="6"/>
      <c r="Z891" s="6"/>
      <c r="AD891" t="s">
        <v>955</v>
      </c>
    </row>
    <row r="892" spans="1:30" x14ac:dyDescent="0.2">
      <c r="F892" s="5" t="s">
        <v>6291</v>
      </c>
      <c r="V892" s="22" t="s">
        <v>874</v>
      </c>
      <c r="W892" s="6"/>
      <c r="X892" t="s">
        <v>115</v>
      </c>
      <c r="Y892" t="s">
        <v>1007</v>
      </c>
      <c r="Z892" s="6"/>
      <c r="AD892" t="s">
        <v>955</v>
      </c>
    </row>
    <row r="893" spans="1:30" x14ac:dyDescent="0.2">
      <c r="S893" s="97"/>
      <c r="V893" s="6" t="s">
        <v>115</v>
      </c>
      <c r="W893" s="14" t="s">
        <v>6907</v>
      </c>
      <c r="X893" t="s">
        <v>3168</v>
      </c>
      <c r="Y893" s="2" t="s">
        <v>147</v>
      </c>
      <c r="Z893" s="6"/>
      <c r="AD893" t="s">
        <v>955</v>
      </c>
    </row>
    <row r="894" spans="1:30" x14ac:dyDescent="0.2">
      <c r="R894" s="1"/>
      <c r="S894" s="97"/>
      <c r="V894" s="6" t="s">
        <v>3168</v>
      </c>
      <c r="W894" t="s">
        <v>2754</v>
      </c>
      <c r="X894" t="s">
        <v>3168</v>
      </c>
      <c r="Y894" s="14" t="s">
        <v>878</v>
      </c>
      <c r="Z894" s="6"/>
      <c r="AD894" t="s">
        <v>955</v>
      </c>
    </row>
    <row r="895" spans="1:30" x14ac:dyDescent="0.2">
      <c r="S895" s="158"/>
      <c r="V895" s="6" t="s">
        <v>3168</v>
      </c>
      <c r="W895" s="2" t="s">
        <v>1399</v>
      </c>
      <c r="X895" t="s">
        <v>3168</v>
      </c>
      <c r="Z895" s="6"/>
      <c r="AA895" s="6"/>
      <c r="AB895" s="6"/>
      <c r="AC895" s="6"/>
      <c r="AD895" t="s">
        <v>955</v>
      </c>
    </row>
    <row r="896" spans="1:30" x14ac:dyDescent="0.2">
      <c r="S896" s="158"/>
      <c r="V896" s="6" t="s">
        <v>3168</v>
      </c>
      <c r="W896" s="1" t="s">
        <v>201</v>
      </c>
      <c r="X896" t="s">
        <v>115</v>
      </c>
      <c r="Y896" s="14" t="s">
        <v>7929</v>
      </c>
      <c r="Z896" t="s">
        <v>115</v>
      </c>
      <c r="AA896" s="42" t="s">
        <v>1211</v>
      </c>
      <c r="AD896" t="s">
        <v>955</v>
      </c>
    </row>
    <row r="897" spans="4:30" x14ac:dyDescent="0.2">
      <c r="V897" s="6" t="s">
        <v>3168</v>
      </c>
      <c r="W897" s="17" t="s">
        <v>1080</v>
      </c>
      <c r="X897" t="s">
        <v>3168</v>
      </c>
      <c r="Y897" t="s">
        <v>2902</v>
      </c>
      <c r="Z897" t="s">
        <v>3168</v>
      </c>
      <c r="AA897" s="42" t="s">
        <v>3262</v>
      </c>
      <c r="AD897" t="s">
        <v>955</v>
      </c>
    </row>
    <row r="898" spans="4:30" x14ac:dyDescent="0.2">
      <c r="V898" s="6" t="s">
        <v>3168</v>
      </c>
      <c r="W898" s="97" t="s">
        <v>876</v>
      </c>
      <c r="X898" t="s">
        <v>3168</v>
      </c>
      <c r="Y898" s="42" t="s">
        <v>1658</v>
      </c>
      <c r="Z898" t="s">
        <v>3168</v>
      </c>
      <c r="AA898" s="214" t="s">
        <v>7928</v>
      </c>
      <c r="AD898" t="s">
        <v>955</v>
      </c>
    </row>
    <row r="899" spans="4:30" x14ac:dyDescent="0.2">
      <c r="V899" s="6" t="s">
        <v>3168</v>
      </c>
      <c r="W899" s="97" t="s">
        <v>877</v>
      </c>
      <c r="X899" t="s">
        <v>3168</v>
      </c>
      <c r="Y899" t="s">
        <v>3041</v>
      </c>
      <c r="Z899" s="6"/>
      <c r="AA899" s="6"/>
      <c r="AB899" s="6"/>
      <c r="AC899" s="6"/>
      <c r="AD899" t="s">
        <v>955</v>
      </c>
    </row>
    <row r="900" spans="4:30" x14ac:dyDescent="0.2">
      <c r="V900" s="22"/>
      <c r="W900" s="6"/>
      <c r="X900" s="6" t="s">
        <v>3168</v>
      </c>
      <c r="Y900" s="6"/>
      <c r="Z900" s="6"/>
      <c r="AD900" t="s">
        <v>955</v>
      </c>
    </row>
    <row r="901" spans="4:30" x14ac:dyDescent="0.2">
      <c r="X901" t="s">
        <v>115</v>
      </c>
      <c r="Y901" t="s">
        <v>3044</v>
      </c>
      <c r="AD901" t="s">
        <v>955</v>
      </c>
    </row>
    <row r="902" spans="4:30" x14ac:dyDescent="0.2">
      <c r="X902" s="1">
        <v>1</v>
      </c>
      <c r="Y902" s="97" t="s">
        <v>879</v>
      </c>
      <c r="AD902" t="s">
        <v>955</v>
      </c>
    </row>
    <row r="903" spans="4:30" x14ac:dyDescent="0.2">
      <c r="V903" s="22" t="s">
        <v>1709</v>
      </c>
      <c r="W903" s="6"/>
      <c r="X903" s="6"/>
      <c r="AD903" t="s">
        <v>955</v>
      </c>
    </row>
    <row r="904" spans="4:30" x14ac:dyDescent="0.2">
      <c r="V904" s="6" t="s">
        <v>115</v>
      </c>
      <c r="W904" t="s">
        <v>4990</v>
      </c>
      <c r="X904" s="6" t="s">
        <v>115</v>
      </c>
      <c r="Y904" t="s">
        <v>1232</v>
      </c>
      <c r="AD904" t="s">
        <v>955</v>
      </c>
    </row>
    <row r="905" spans="4:30" x14ac:dyDescent="0.2">
      <c r="V905" s="6" t="s">
        <v>3168</v>
      </c>
      <c r="W905" t="s">
        <v>2618</v>
      </c>
      <c r="X905" s="1">
        <v>1</v>
      </c>
      <c r="Y905" s="171" t="s">
        <v>6499</v>
      </c>
      <c r="AD905" t="s">
        <v>955</v>
      </c>
    </row>
    <row r="906" spans="4:30" x14ac:dyDescent="0.2">
      <c r="V906" s="6" t="s">
        <v>3168</v>
      </c>
      <c r="W906" t="s">
        <v>202</v>
      </c>
      <c r="X906" s="6" t="s">
        <v>3168</v>
      </c>
      <c r="AD906" t="s">
        <v>955</v>
      </c>
    </row>
    <row r="907" spans="4:30" x14ac:dyDescent="0.2">
      <c r="V907" s="6" t="s">
        <v>3168</v>
      </c>
      <c r="W907" t="s">
        <v>1104</v>
      </c>
      <c r="X907" s="6" t="s">
        <v>115</v>
      </c>
      <c r="Y907" t="s">
        <v>3468</v>
      </c>
      <c r="AD907" t="s">
        <v>955</v>
      </c>
    </row>
    <row r="908" spans="4:30" x14ac:dyDescent="0.2">
      <c r="V908" s="6" t="s">
        <v>3168</v>
      </c>
      <c r="W908" s="14" t="s">
        <v>7489</v>
      </c>
      <c r="X908" s="1">
        <v>1</v>
      </c>
      <c r="Y908" t="s">
        <v>3885</v>
      </c>
      <c r="AD908" t="s">
        <v>955</v>
      </c>
    </row>
    <row r="909" spans="4:30" x14ac:dyDescent="0.2">
      <c r="D909" s="39"/>
      <c r="V909" s="6"/>
      <c r="W909" s="6"/>
      <c r="X909" s="6" t="s">
        <v>3168</v>
      </c>
      <c r="Y909" s="171" t="s">
        <v>6500</v>
      </c>
      <c r="AD909" t="s">
        <v>955</v>
      </c>
    </row>
    <row r="910" spans="4:30" x14ac:dyDescent="0.2">
      <c r="X910" t="s">
        <v>3168</v>
      </c>
      <c r="AD910" t="s">
        <v>955</v>
      </c>
    </row>
    <row r="911" spans="4:30" x14ac:dyDescent="0.2">
      <c r="X911" t="s">
        <v>115</v>
      </c>
      <c r="Y911" t="s">
        <v>4991</v>
      </c>
      <c r="AD911" t="s">
        <v>955</v>
      </c>
    </row>
    <row r="912" spans="4:30" x14ac:dyDescent="0.2">
      <c r="X912" s="1">
        <v>1</v>
      </c>
      <c r="Y912" s="246" t="s">
        <v>8671</v>
      </c>
      <c r="AD912" t="s">
        <v>955</v>
      </c>
    </row>
    <row r="913" spans="1:30" x14ac:dyDescent="0.2">
      <c r="A913" t="s">
        <v>2865</v>
      </c>
      <c r="AD913" t="s">
        <v>955</v>
      </c>
    </row>
    <row r="914" spans="1:30" x14ac:dyDescent="0.2">
      <c r="F914" s="4" t="s">
        <v>6033</v>
      </c>
      <c r="X914" s="6"/>
      <c r="Y914" s="11" t="s">
        <v>6034</v>
      </c>
      <c r="Z914" s="6"/>
      <c r="AD914" t="s">
        <v>955</v>
      </c>
    </row>
    <row r="915" spans="1:30" x14ac:dyDescent="0.2">
      <c r="V915" s="1"/>
      <c r="X915" s="6" t="s">
        <v>115</v>
      </c>
      <c r="Y915" s="97" t="s">
        <v>5184</v>
      </c>
      <c r="Z915" s="6"/>
      <c r="AD915" t="s">
        <v>955</v>
      </c>
    </row>
    <row r="916" spans="1:30" x14ac:dyDescent="0.2">
      <c r="X916" s="6" t="s">
        <v>3168</v>
      </c>
      <c r="Y916" s="97" t="s">
        <v>5185</v>
      </c>
      <c r="Z916" s="6"/>
      <c r="AD916" t="s">
        <v>955</v>
      </c>
    </row>
    <row r="917" spans="1:30" x14ac:dyDescent="0.2">
      <c r="X917" s="6" t="s">
        <v>3168</v>
      </c>
      <c r="Y917" s="158" t="s">
        <v>6031</v>
      </c>
      <c r="Z917" s="6"/>
      <c r="AD917" t="s">
        <v>955</v>
      </c>
    </row>
    <row r="918" spans="1:30" x14ac:dyDescent="0.2">
      <c r="F918" s="14"/>
      <c r="X918" s="6" t="s">
        <v>3168</v>
      </c>
      <c r="Y918" s="158" t="s">
        <v>6032</v>
      </c>
      <c r="Z918" s="6"/>
      <c r="AD918" t="s">
        <v>955</v>
      </c>
    </row>
    <row r="919" spans="1:30" x14ac:dyDescent="0.2">
      <c r="A919" t="s">
        <v>2865</v>
      </c>
      <c r="F919" s="14"/>
      <c r="X919" s="6"/>
      <c r="Y919" s="6"/>
      <c r="Z919" s="6"/>
      <c r="AD919" t="s">
        <v>955</v>
      </c>
    </row>
    <row r="920" spans="1:30" x14ac:dyDescent="0.2">
      <c r="F920" s="4" t="s">
        <v>8171</v>
      </c>
      <c r="N920" s="11" t="s">
        <v>8173</v>
      </c>
      <c r="O920" s="6"/>
      <c r="P920" t="s">
        <v>115</v>
      </c>
      <c r="Q920" s="199" t="s">
        <v>7490</v>
      </c>
      <c r="X920" s="6"/>
      <c r="Y920" s="11" t="s">
        <v>6414</v>
      </c>
      <c r="Z920" s="6"/>
      <c r="AD920" t="s">
        <v>955</v>
      </c>
    </row>
    <row r="921" spans="1:30" x14ac:dyDescent="0.2">
      <c r="F921" s="4"/>
      <c r="N921" s="6" t="s">
        <v>115</v>
      </c>
      <c r="O921" s="14" t="s">
        <v>8176</v>
      </c>
      <c r="P921" s="1">
        <v>1</v>
      </c>
      <c r="Q921" s="199" t="s">
        <v>7492</v>
      </c>
      <c r="X921" s="6" t="s">
        <v>115</v>
      </c>
      <c r="Y921" s="171" t="s">
        <v>6810</v>
      </c>
      <c r="Z921" s="6"/>
      <c r="AD921" t="s">
        <v>955</v>
      </c>
    </row>
    <row r="922" spans="1:30" x14ac:dyDescent="0.2">
      <c r="F922" s="4"/>
      <c r="N922" s="6" t="s">
        <v>3168</v>
      </c>
      <c r="O922" t="s">
        <v>2730</v>
      </c>
      <c r="P922" t="s">
        <v>3168</v>
      </c>
      <c r="Q922" s="199" t="s">
        <v>7491</v>
      </c>
      <c r="X922" s="6" t="s">
        <v>3168</v>
      </c>
      <c r="Y922" s="171" t="s">
        <v>6579</v>
      </c>
      <c r="Z922" s="6"/>
      <c r="AD922" t="s">
        <v>955</v>
      </c>
    </row>
    <row r="923" spans="1:30" x14ac:dyDescent="0.2">
      <c r="F923" s="14"/>
      <c r="N923" s="6" t="s">
        <v>3168</v>
      </c>
      <c r="O923" s="6"/>
      <c r="P923" t="s">
        <v>3168</v>
      </c>
      <c r="Q923" s="199" t="s">
        <v>7493</v>
      </c>
      <c r="X923" s="6" t="s">
        <v>3168</v>
      </c>
      <c r="Y923" s="158" t="s">
        <v>5842</v>
      </c>
      <c r="Z923" s="6"/>
      <c r="AD923" t="s">
        <v>955</v>
      </c>
    </row>
    <row r="924" spans="1:30" x14ac:dyDescent="0.2">
      <c r="F924" s="14"/>
      <c r="N924" t="s">
        <v>3168</v>
      </c>
      <c r="O924" s="234" t="s">
        <v>8174</v>
      </c>
      <c r="P924" t="s">
        <v>3168</v>
      </c>
      <c r="X924" s="6" t="s">
        <v>3168</v>
      </c>
      <c r="Y924" s="181" t="s">
        <v>7208</v>
      </c>
      <c r="Z924" s="6"/>
      <c r="AD924" t="s">
        <v>955</v>
      </c>
    </row>
    <row r="925" spans="1:30" x14ac:dyDescent="0.2">
      <c r="F925" s="14"/>
      <c r="N925" s="1">
        <v>1</v>
      </c>
      <c r="O925" s="234" t="s">
        <v>8175</v>
      </c>
      <c r="P925" t="s">
        <v>115</v>
      </c>
      <c r="Q925" s="234" t="s">
        <v>8177</v>
      </c>
      <c r="X925" s="6"/>
      <c r="Y925" s="11" t="s">
        <v>7830</v>
      </c>
      <c r="Z925" s="6"/>
      <c r="AD925" t="s">
        <v>955</v>
      </c>
    </row>
    <row r="926" spans="1:30" x14ac:dyDescent="0.2">
      <c r="F926" s="14"/>
      <c r="P926" s="1">
        <v>1</v>
      </c>
      <c r="Q926" s="234" t="s">
        <v>8178</v>
      </c>
      <c r="X926" s="6" t="s">
        <v>115</v>
      </c>
      <c r="Y926" s="35" t="s">
        <v>7824</v>
      </c>
      <c r="Z926" s="6"/>
      <c r="AD926" t="s">
        <v>955</v>
      </c>
    </row>
    <row r="927" spans="1:30" x14ac:dyDescent="0.2">
      <c r="F927" s="14"/>
      <c r="P927" t="s">
        <v>3168</v>
      </c>
      <c r="X927" s="6" t="s">
        <v>3168</v>
      </c>
      <c r="Y927" s="67" t="s">
        <v>7825</v>
      </c>
      <c r="Z927" s="6"/>
      <c r="AD927" t="s">
        <v>955</v>
      </c>
    </row>
    <row r="928" spans="1:30" x14ac:dyDescent="0.2">
      <c r="F928" s="14"/>
      <c r="P928" t="s">
        <v>115</v>
      </c>
      <c r="Q928" s="234" t="s">
        <v>8179</v>
      </c>
      <c r="X928" s="6" t="s">
        <v>3168</v>
      </c>
      <c r="Y928" s="35" t="s">
        <v>7826</v>
      </c>
      <c r="Z928" s="6"/>
      <c r="AD928" t="s">
        <v>955</v>
      </c>
    </row>
    <row r="929" spans="1:30" x14ac:dyDescent="0.2">
      <c r="F929" s="14"/>
      <c r="P929" s="1">
        <v>1</v>
      </c>
      <c r="Q929" s="234" t="s">
        <v>8180</v>
      </c>
      <c r="X929" s="6" t="s">
        <v>3168</v>
      </c>
      <c r="Y929" s="97" t="s">
        <v>7827</v>
      </c>
      <c r="Z929" s="6"/>
      <c r="AD929" t="s">
        <v>955</v>
      </c>
    </row>
    <row r="930" spans="1:30" x14ac:dyDescent="0.2">
      <c r="F930" s="14"/>
      <c r="P930" t="s">
        <v>3168</v>
      </c>
      <c r="Q930" s="234" t="s">
        <v>8181</v>
      </c>
      <c r="X930" s="6" t="s">
        <v>3168</v>
      </c>
      <c r="Y930" s="214" t="s">
        <v>7828</v>
      </c>
      <c r="Z930" s="6"/>
      <c r="AD930" t="s">
        <v>955</v>
      </c>
    </row>
    <row r="931" spans="1:30" x14ac:dyDescent="0.2">
      <c r="F931" s="14"/>
      <c r="P931" t="s">
        <v>3168</v>
      </c>
      <c r="X931" s="6" t="s">
        <v>3168</v>
      </c>
      <c r="Y931" s="214" t="s">
        <v>7829</v>
      </c>
      <c r="Z931" s="6"/>
      <c r="AD931" t="s">
        <v>955</v>
      </c>
    </row>
    <row r="932" spans="1:30" x14ac:dyDescent="0.2">
      <c r="F932" s="14"/>
      <c r="P932" t="s">
        <v>115</v>
      </c>
      <c r="Q932" s="234" t="s">
        <v>8182</v>
      </c>
      <c r="X932" s="6"/>
      <c r="Y932" s="6"/>
      <c r="Z932" s="6"/>
      <c r="AD932" t="s">
        <v>955</v>
      </c>
    </row>
    <row r="933" spans="1:30" x14ac:dyDescent="0.2">
      <c r="F933" s="14"/>
      <c r="P933" s="1">
        <v>1</v>
      </c>
      <c r="Q933" s="234" t="s">
        <v>8183</v>
      </c>
      <c r="AD933" t="s">
        <v>955</v>
      </c>
    </row>
    <row r="934" spans="1:30" x14ac:dyDescent="0.2">
      <c r="F934" s="14"/>
      <c r="P934" t="s">
        <v>3168</v>
      </c>
      <c r="Q934" s="234" t="s">
        <v>8184</v>
      </c>
      <c r="AD934" t="s">
        <v>955</v>
      </c>
    </row>
    <row r="935" spans="1:30" x14ac:dyDescent="0.2">
      <c r="F935" s="14"/>
      <c r="P935" t="s">
        <v>3168</v>
      </c>
      <c r="AD935" t="s">
        <v>955</v>
      </c>
    </row>
    <row r="936" spans="1:30" x14ac:dyDescent="0.2">
      <c r="F936" s="14"/>
      <c r="P936" t="s">
        <v>115</v>
      </c>
      <c r="Q936" s="234" t="s">
        <v>8187</v>
      </c>
      <c r="AD936" t="s">
        <v>955</v>
      </c>
    </row>
    <row r="937" spans="1:30" x14ac:dyDescent="0.2">
      <c r="F937" s="14"/>
      <c r="P937" s="1">
        <v>1</v>
      </c>
      <c r="Q937" s="234" t="s">
        <v>8185</v>
      </c>
      <c r="AD937" t="s">
        <v>955</v>
      </c>
    </row>
    <row r="938" spans="1:30" x14ac:dyDescent="0.2">
      <c r="F938" s="14"/>
      <c r="P938" t="s">
        <v>3168</v>
      </c>
      <c r="Q938" s="234" t="s">
        <v>8186</v>
      </c>
      <c r="AD938" t="s">
        <v>955</v>
      </c>
    </row>
    <row r="939" spans="1:30" x14ac:dyDescent="0.2">
      <c r="A939" t="s">
        <v>2865</v>
      </c>
      <c r="AD939" t="s">
        <v>955</v>
      </c>
    </row>
    <row r="940" spans="1:30" x14ac:dyDescent="0.2">
      <c r="E940" s="15"/>
      <c r="F940" s="20" t="s">
        <v>586</v>
      </c>
      <c r="V940" s="22" t="s">
        <v>3122</v>
      </c>
      <c r="W940" s="6"/>
      <c r="X940" t="s">
        <v>115</v>
      </c>
      <c r="Y940" t="s">
        <v>2064</v>
      </c>
      <c r="Z940" s="6"/>
      <c r="AD940" t="s">
        <v>955</v>
      </c>
    </row>
    <row r="941" spans="1:30" x14ac:dyDescent="0.2">
      <c r="V941" s="6" t="s">
        <v>115</v>
      </c>
      <c r="W941" t="s">
        <v>934</v>
      </c>
      <c r="X941" t="s">
        <v>3168</v>
      </c>
      <c r="Y941" s="25" t="s">
        <v>2065</v>
      </c>
      <c r="Z941" s="6"/>
      <c r="AD941" t="s">
        <v>955</v>
      </c>
    </row>
    <row r="942" spans="1:30" x14ac:dyDescent="0.2">
      <c r="V942" s="6" t="s">
        <v>3168</v>
      </c>
      <c r="W942" t="s">
        <v>3827</v>
      </c>
      <c r="X942" t="s">
        <v>3168</v>
      </c>
      <c r="Z942" s="6"/>
      <c r="AD942" t="s">
        <v>955</v>
      </c>
    </row>
    <row r="943" spans="1:30" x14ac:dyDescent="0.2">
      <c r="V943" s="6" t="s">
        <v>3168</v>
      </c>
      <c r="W943" s="14" t="s">
        <v>5821</v>
      </c>
      <c r="X943" t="s">
        <v>115</v>
      </c>
      <c r="Y943" s="2" t="s">
        <v>2066</v>
      </c>
      <c r="Z943" s="6"/>
      <c r="AD943" t="s">
        <v>955</v>
      </c>
    </row>
    <row r="944" spans="1:30" x14ac:dyDescent="0.2">
      <c r="V944" s="6" t="s">
        <v>3168</v>
      </c>
      <c r="W944" s="14" t="s">
        <v>7459</v>
      </c>
      <c r="X944" t="s">
        <v>3168</v>
      </c>
      <c r="Y944" s="23" t="s">
        <v>2067</v>
      </c>
      <c r="Z944" s="6"/>
      <c r="AD944" t="s">
        <v>955</v>
      </c>
    </row>
    <row r="945" spans="1:30" x14ac:dyDescent="0.2">
      <c r="V945" s="6"/>
      <c r="X945" t="s">
        <v>3168</v>
      </c>
      <c r="Y945" s="25" t="s">
        <v>7509</v>
      </c>
      <c r="Z945" s="6"/>
      <c r="AD945" t="s">
        <v>955</v>
      </c>
    </row>
    <row r="946" spans="1:30" x14ac:dyDescent="0.2">
      <c r="A946" t="s">
        <v>2865</v>
      </c>
      <c r="V946" s="6"/>
      <c r="W946" s="6"/>
      <c r="X946" s="6"/>
      <c r="Y946" s="6"/>
      <c r="Z946" s="6"/>
      <c r="AD946" t="s">
        <v>955</v>
      </c>
    </row>
    <row r="947" spans="1:30" x14ac:dyDescent="0.2">
      <c r="F947" s="60" t="s">
        <v>6249</v>
      </c>
      <c r="T947" s="22" t="s">
        <v>3645</v>
      </c>
      <c r="U947" s="6"/>
      <c r="V947" t="s">
        <v>115</v>
      </c>
      <c r="W947" s="42" t="s">
        <v>3768</v>
      </c>
      <c r="X947" s="6"/>
      <c r="AD947" t="s">
        <v>955</v>
      </c>
    </row>
    <row r="948" spans="1:30" x14ac:dyDescent="0.2">
      <c r="T948" s="6"/>
      <c r="U948" s="99" t="s">
        <v>797</v>
      </c>
      <c r="V948" t="s">
        <v>3168</v>
      </c>
      <c r="W948" s="42" t="s">
        <v>3769</v>
      </c>
      <c r="X948" s="6"/>
      <c r="AD948" t="s">
        <v>955</v>
      </c>
    </row>
    <row r="949" spans="1:30" x14ac:dyDescent="0.2">
      <c r="T949" s="6" t="s">
        <v>115</v>
      </c>
      <c r="U949" t="s">
        <v>261</v>
      </c>
      <c r="V949" t="s">
        <v>3168</v>
      </c>
      <c r="W949" s="14" t="s">
        <v>4398</v>
      </c>
      <c r="X949" s="6"/>
      <c r="AD949" t="s">
        <v>955</v>
      </c>
    </row>
    <row r="950" spans="1:30" x14ac:dyDescent="0.2">
      <c r="T950" s="6" t="s">
        <v>3168</v>
      </c>
      <c r="U950" t="s">
        <v>1673</v>
      </c>
      <c r="V950" t="s">
        <v>3168</v>
      </c>
      <c r="W950" s="14" t="s">
        <v>7479</v>
      </c>
      <c r="X950" s="6"/>
      <c r="AD950" t="s">
        <v>955</v>
      </c>
    </row>
    <row r="951" spans="1:30" x14ac:dyDescent="0.2">
      <c r="T951" s="6" t="s">
        <v>3168</v>
      </c>
      <c r="U951" t="s">
        <v>2678</v>
      </c>
      <c r="V951" t="s">
        <v>3168</v>
      </c>
      <c r="W951" s="99" t="s">
        <v>797</v>
      </c>
      <c r="X951" s="6"/>
      <c r="AD951" t="s">
        <v>955</v>
      </c>
    </row>
    <row r="952" spans="1:30" x14ac:dyDescent="0.2">
      <c r="T952" s="6" t="s">
        <v>3168</v>
      </c>
      <c r="U952" t="s">
        <v>1139</v>
      </c>
      <c r="V952" s="6" t="s">
        <v>115</v>
      </c>
      <c r="W952" s="42" t="s">
        <v>3770</v>
      </c>
      <c r="X952" s="6"/>
      <c r="AD952" t="s">
        <v>955</v>
      </c>
    </row>
    <row r="953" spans="1:30" x14ac:dyDescent="0.2">
      <c r="T953" s="6" t="s">
        <v>3168</v>
      </c>
      <c r="U953" s="14" t="s">
        <v>7480</v>
      </c>
      <c r="V953" s="6" t="s">
        <v>3168</v>
      </c>
      <c r="W953" s="214" t="s">
        <v>7742</v>
      </c>
      <c r="X953" s="6"/>
      <c r="AD953" t="s">
        <v>955</v>
      </c>
    </row>
    <row r="954" spans="1:30" x14ac:dyDescent="0.2">
      <c r="T954" s="6"/>
      <c r="U954" s="6"/>
      <c r="V954" s="6" t="s">
        <v>3168</v>
      </c>
      <c r="W954" s="43" t="s">
        <v>4324</v>
      </c>
      <c r="X954" s="6"/>
      <c r="AD954" t="s">
        <v>955</v>
      </c>
    </row>
    <row r="955" spans="1:30" x14ac:dyDescent="0.2">
      <c r="V955" s="6" t="s">
        <v>3168</v>
      </c>
      <c r="W955" s="92" t="s">
        <v>5851</v>
      </c>
      <c r="X955" s="6"/>
      <c r="AD955" t="s">
        <v>955</v>
      </c>
    </row>
    <row r="956" spans="1:30" x14ac:dyDescent="0.2">
      <c r="V956" s="6" t="s">
        <v>3168</v>
      </c>
      <c r="W956" s="158" t="s">
        <v>5828</v>
      </c>
      <c r="X956" s="6"/>
      <c r="AD956" t="s">
        <v>955</v>
      </c>
    </row>
    <row r="957" spans="1:30" x14ac:dyDescent="0.2">
      <c r="V957" s="6" t="s">
        <v>3168</v>
      </c>
      <c r="W957" s="158" t="s">
        <v>7487</v>
      </c>
      <c r="X957" s="6"/>
      <c r="AD957" t="s">
        <v>955</v>
      </c>
    </row>
    <row r="958" spans="1:30" x14ac:dyDescent="0.2">
      <c r="A958" t="s">
        <v>2865</v>
      </c>
      <c r="V958" s="6"/>
      <c r="W958" s="6"/>
      <c r="X958" s="6"/>
      <c r="AD958" t="s">
        <v>955</v>
      </c>
    </row>
    <row r="959" spans="1:30" x14ac:dyDescent="0.2">
      <c r="F959" s="29" t="s">
        <v>4396</v>
      </c>
      <c r="Z959" s="6"/>
      <c r="AA959" s="22" t="s">
        <v>2864</v>
      </c>
      <c r="AB959" s="6"/>
      <c r="AC959" s="6"/>
      <c r="AD959" t="s">
        <v>955</v>
      </c>
    </row>
    <row r="960" spans="1:30" x14ac:dyDescent="0.2">
      <c r="Z960" s="6" t="s">
        <v>115</v>
      </c>
      <c r="AA960" t="s">
        <v>1414</v>
      </c>
      <c r="AD960" t="s">
        <v>955</v>
      </c>
    </row>
    <row r="961" spans="1:30" x14ac:dyDescent="0.2">
      <c r="Z961" s="6" t="s">
        <v>3168</v>
      </c>
      <c r="AA961" t="s">
        <v>3602</v>
      </c>
      <c r="AD961" t="s">
        <v>955</v>
      </c>
    </row>
    <row r="962" spans="1:30" x14ac:dyDescent="0.2">
      <c r="Z962" s="6" t="s">
        <v>3168</v>
      </c>
      <c r="AD962" t="s">
        <v>955</v>
      </c>
    </row>
    <row r="963" spans="1:30" x14ac:dyDescent="0.2">
      <c r="Z963" s="6" t="s">
        <v>115</v>
      </c>
      <c r="AA963" t="s">
        <v>3333</v>
      </c>
      <c r="AD963" t="s">
        <v>955</v>
      </c>
    </row>
    <row r="964" spans="1:30" x14ac:dyDescent="0.2">
      <c r="X964" s="22" t="s">
        <v>863</v>
      </c>
      <c r="Y964" s="6"/>
      <c r="Z964" s="6" t="s">
        <v>3168</v>
      </c>
      <c r="AA964" t="s">
        <v>4598</v>
      </c>
      <c r="AD964" t="s">
        <v>955</v>
      </c>
    </row>
    <row r="965" spans="1:30" x14ac:dyDescent="0.2">
      <c r="X965" s="22"/>
      <c r="Y965" s="99" t="s">
        <v>2452</v>
      </c>
      <c r="Z965" s="6" t="s">
        <v>3168</v>
      </c>
      <c r="AA965" s="143" t="s">
        <v>5179</v>
      </c>
      <c r="AD965" t="s">
        <v>955</v>
      </c>
    </row>
    <row r="966" spans="1:30" x14ac:dyDescent="0.2">
      <c r="E966" s="15"/>
      <c r="X966" s="6" t="s">
        <v>115</v>
      </c>
      <c r="Y966" t="s">
        <v>3178</v>
      </c>
      <c r="Z966" s="6" t="s">
        <v>3168</v>
      </c>
      <c r="AA966" s="99" t="s">
        <v>2452</v>
      </c>
      <c r="AD966" t="s">
        <v>955</v>
      </c>
    </row>
    <row r="967" spans="1:30" x14ac:dyDescent="0.2">
      <c r="V967" s="22" t="s">
        <v>863</v>
      </c>
      <c r="W967" s="6"/>
      <c r="X967" s="6" t="s">
        <v>3168</v>
      </c>
      <c r="Y967" t="s">
        <v>4601</v>
      </c>
      <c r="Z967" t="s">
        <v>115</v>
      </c>
      <c r="AA967" t="s">
        <v>3204</v>
      </c>
      <c r="AD967" t="s">
        <v>955</v>
      </c>
    </row>
    <row r="968" spans="1:30" x14ac:dyDescent="0.2">
      <c r="V968" s="6" t="s">
        <v>115</v>
      </c>
      <c r="W968" s="42" t="s">
        <v>94</v>
      </c>
      <c r="X968" s="6" t="s">
        <v>3168</v>
      </c>
      <c r="Y968" s="103" t="s">
        <v>4113</v>
      </c>
      <c r="Z968" t="s">
        <v>3168</v>
      </c>
      <c r="AA968" t="s">
        <v>1760</v>
      </c>
      <c r="AD968" t="s">
        <v>955</v>
      </c>
    </row>
    <row r="969" spans="1:30" x14ac:dyDescent="0.2">
      <c r="V969" s="6" t="s">
        <v>3168</v>
      </c>
      <c r="W969" t="s">
        <v>1395</v>
      </c>
      <c r="X969" s="6" t="s">
        <v>3168</v>
      </c>
      <c r="Y969" t="s">
        <v>1136</v>
      </c>
      <c r="Z969" t="s">
        <v>3168</v>
      </c>
      <c r="AD969" t="s">
        <v>955</v>
      </c>
    </row>
    <row r="970" spans="1:30" x14ac:dyDescent="0.2">
      <c r="V970" s="6" t="s">
        <v>3168</v>
      </c>
      <c r="W970" s="43" t="s">
        <v>95</v>
      </c>
      <c r="X970" s="6" t="s">
        <v>3168</v>
      </c>
      <c r="Y970" s="14" t="s">
        <v>7510</v>
      </c>
      <c r="Z970" t="s">
        <v>115</v>
      </c>
      <c r="AA970" t="s">
        <v>523</v>
      </c>
      <c r="AD970" t="s">
        <v>955</v>
      </c>
    </row>
    <row r="971" spans="1:30" x14ac:dyDescent="0.2">
      <c r="F971" s="58"/>
      <c r="V971" s="6" t="s">
        <v>3168</v>
      </c>
      <c r="W971" s="14" t="s">
        <v>1993</v>
      </c>
      <c r="X971" s="6" t="s">
        <v>3168</v>
      </c>
      <c r="Y971" s="42" t="s">
        <v>7601</v>
      </c>
      <c r="Z971" t="s">
        <v>3168</v>
      </c>
      <c r="AA971" s="42" t="s">
        <v>1210</v>
      </c>
      <c r="AD971" t="s">
        <v>955</v>
      </c>
    </row>
    <row r="972" spans="1:30" x14ac:dyDescent="0.2">
      <c r="A972" t="s">
        <v>2865</v>
      </c>
      <c r="F972" s="58"/>
      <c r="V972" s="6"/>
      <c r="W972" s="6"/>
      <c r="X972" s="6"/>
      <c r="Y972" s="6"/>
      <c r="Z972" s="6"/>
      <c r="AA972" s="6"/>
      <c r="AB972" s="6"/>
      <c r="AC972" s="6"/>
      <c r="AD972" t="s">
        <v>955</v>
      </c>
    </row>
    <row r="973" spans="1:30" x14ac:dyDescent="0.2">
      <c r="F973" s="15" t="s">
        <v>1877</v>
      </c>
      <c r="X973" s="22" t="s">
        <v>2031</v>
      </c>
      <c r="Y973" s="6"/>
      <c r="Z973" s="6"/>
      <c r="AD973" t="s">
        <v>955</v>
      </c>
    </row>
    <row r="974" spans="1:30" x14ac:dyDescent="0.2">
      <c r="X974" s="6" t="s">
        <v>115</v>
      </c>
      <c r="Y974" t="s">
        <v>2785</v>
      </c>
      <c r="Z974" s="6"/>
      <c r="AA974" s="42"/>
      <c r="AD974" t="s">
        <v>955</v>
      </c>
    </row>
    <row r="975" spans="1:30" x14ac:dyDescent="0.2">
      <c r="X975" s="6" t="s">
        <v>3168</v>
      </c>
      <c r="Y975" t="s">
        <v>2786</v>
      </c>
      <c r="Z975" s="6"/>
      <c r="AA975" s="42"/>
      <c r="AD975" t="s">
        <v>955</v>
      </c>
    </row>
    <row r="976" spans="1:30" x14ac:dyDescent="0.2">
      <c r="X976" s="6" t="s">
        <v>3168</v>
      </c>
      <c r="Y976" s="23" t="s">
        <v>4265</v>
      </c>
      <c r="Z976" s="6"/>
      <c r="AA976" s="42"/>
      <c r="AD976" t="s">
        <v>955</v>
      </c>
    </row>
    <row r="977" spans="1:30" x14ac:dyDescent="0.2">
      <c r="X977" s="6" t="s">
        <v>3168</v>
      </c>
      <c r="Y977" s="23" t="s">
        <v>2447</v>
      </c>
      <c r="Z977" s="6"/>
      <c r="AA977" s="42"/>
      <c r="AD977" t="s">
        <v>955</v>
      </c>
    </row>
    <row r="978" spans="1:30" x14ac:dyDescent="0.2">
      <c r="X978" s="6" t="s">
        <v>3168</v>
      </c>
      <c r="Y978" s="79" t="s">
        <v>7511</v>
      </c>
      <c r="Z978" s="6"/>
      <c r="AA978" s="42"/>
      <c r="AD978" t="s">
        <v>955</v>
      </c>
    </row>
    <row r="979" spans="1:30" x14ac:dyDescent="0.2">
      <c r="A979" t="s">
        <v>2865</v>
      </c>
      <c r="X979" s="6"/>
      <c r="Y979" s="6"/>
      <c r="Z979" s="6"/>
      <c r="AA979" s="42"/>
      <c r="AD979" t="s">
        <v>955</v>
      </c>
    </row>
    <row r="980" spans="1:30" x14ac:dyDescent="0.2">
      <c r="F980" s="61" t="s">
        <v>6292</v>
      </c>
      <c r="V980" s="21" t="s">
        <v>2237</v>
      </c>
      <c r="W980" s="6"/>
      <c r="X980" t="s">
        <v>115</v>
      </c>
      <c r="Y980" t="s">
        <v>323</v>
      </c>
      <c r="Z980" s="6"/>
      <c r="AD980" t="s">
        <v>955</v>
      </c>
    </row>
    <row r="981" spans="1:30" x14ac:dyDescent="0.2">
      <c r="F981" s="61"/>
      <c r="V981" s="21"/>
      <c r="X981" t="s">
        <v>3168</v>
      </c>
      <c r="Y981" t="s">
        <v>3929</v>
      </c>
      <c r="Z981" s="6"/>
      <c r="AD981" t="s">
        <v>955</v>
      </c>
    </row>
    <row r="982" spans="1:30" x14ac:dyDescent="0.2">
      <c r="F982" s="61"/>
      <c r="V982" s="21"/>
      <c r="X982" t="s">
        <v>3168</v>
      </c>
      <c r="Z982" s="6"/>
      <c r="AD982" t="s">
        <v>955</v>
      </c>
    </row>
    <row r="983" spans="1:30" x14ac:dyDescent="0.2">
      <c r="F983" s="61"/>
      <c r="V983" s="21"/>
      <c r="W983" s="99" t="s">
        <v>2452</v>
      </c>
      <c r="X983" t="s">
        <v>115</v>
      </c>
      <c r="Y983" t="s">
        <v>324</v>
      </c>
      <c r="Z983" s="6"/>
      <c r="AD983" t="s">
        <v>955</v>
      </c>
    </row>
    <row r="984" spans="1:30" x14ac:dyDescent="0.2">
      <c r="F984" s="61"/>
      <c r="V984" s="6" t="s">
        <v>115</v>
      </c>
      <c r="W984" t="s">
        <v>1616</v>
      </c>
      <c r="X984" t="s">
        <v>3168</v>
      </c>
      <c r="Y984" t="s">
        <v>4601</v>
      </c>
      <c r="Z984" s="6"/>
      <c r="AD984" t="s">
        <v>955</v>
      </c>
    </row>
    <row r="985" spans="1:30" x14ac:dyDescent="0.2">
      <c r="F985" s="61"/>
      <c r="V985" s="6" t="s">
        <v>3168</v>
      </c>
      <c r="W985" s="14" t="s">
        <v>2235</v>
      </c>
      <c r="X985" t="s">
        <v>3168</v>
      </c>
      <c r="Y985" s="99" t="s">
        <v>2452</v>
      </c>
      <c r="Z985" s="6"/>
      <c r="AD985" t="s">
        <v>955</v>
      </c>
    </row>
    <row r="986" spans="1:30" x14ac:dyDescent="0.2">
      <c r="F986" s="61"/>
      <c r="V986" s="6" t="s">
        <v>3168</v>
      </c>
      <c r="W986" s="17" t="s">
        <v>3387</v>
      </c>
      <c r="X986" t="s">
        <v>115</v>
      </c>
      <c r="Y986" s="30" t="s">
        <v>516</v>
      </c>
      <c r="Z986" s="6"/>
      <c r="AD986" t="s">
        <v>955</v>
      </c>
    </row>
    <row r="987" spans="1:30" x14ac:dyDescent="0.2">
      <c r="V987" s="6" t="s">
        <v>3168</v>
      </c>
      <c r="W987" s="113" t="s">
        <v>1790</v>
      </c>
      <c r="X987" t="s">
        <v>3168</v>
      </c>
      <c r="Y987" t="s">
        <v>3386</v>
      </c>
      <c r="Z987" s="6"/>
      <c r="AA987" s="42"/>
      <c r="AD987" t="s">
        <v>955</v>
      </c>
    </row>
    <row r="988" spans="1:30" x14ac:dyDescent="0.2">
      <c r="V988" s="6" t="s">
        <v>3168</v>
      </c>
      <c r="W988" t="s">
        <v>1963</v>
      </c>
      <c r="X988" t="s">
        <v>3168</v>
      </c>
      <c r="Y988" s="122" t="s">
        <v>515</v>
      </c>
      <c r="Z988" s="6"/>
      <c r="AA988" s="42"/>
      <c r="AD988" t="s">
        <v>955</v>
      </c>
    </row>
    <row r="989" spans="1:30" x14ac:dyDescent="0.2">
      <c r="V989" s="21"/>
      <c r="W989" s="21"/>
      <c r="X989" t="s">
        <v>3168</v>
      </c>
      <c r="Y989" s="14" t="s">
        <v>5198</v>
      </c>
      <c r="Z989" s="6"/>
      <c r="AA989" s="42"/>
      <c r="AD989" t="s">
        <v>955</v>
      </c>
    </row>
    <row r="990" spans="1:30" x14ac:dyDescent="0.2">
      <c r="A990" t="s">
        <v>2865</v>
      </c>
      <c r="F990" s="147"/>
      <c r="X990" s="6"/>
      <c r="Y990" s="6"/>
      <c r="Z990" s="6"/>
      <c r="AA990" s="42"/>
      <c r="AD990" t="s">
        <v>955</v>
      </c>
    </row>
    <row r="991" spans="1:30" x14ac:dyDescent="0.2">
      <c r="F991" s="28" t="s">
        <v>7811</v>
      </c>
      <c r="V991" s="6"/>
      <c r="W991" s="22" t="s">
        <v>2237</v>
      </c>
      <c r="X991" s="6"/>
      <c r="AA991" s="42"/>
      <c r="AD991" t="s">
        <v>955</v>
      </c>
    </row>
    <row r="992" spans="1:30" x14ac:dyDescent="0.2">
      <c r="V992" s="6" t="s">
        <v>115</v>
      </c>
      <c r="W992" s="42" t="s">
        <v>1787</v>
      </c>
      <c r="X992" s="6"/>
      <c r="AA992" s="42"/>
      <c r="AD992" t="s">
        <v>955</v>
      </c>
    </row>
    <row r="993" spans="1:30" x14ac:dyDescent="0.2">
      <c r="F993" s="147"/>
      <c r="V993" s="6" t="s">
        <v>3168</v>
      </c>
      <c r="W993" t="s">
        <v>3662</v>
      </c>
      <c r="X993" s="6"/>
      <c r="AA993" s="42"/>
      <c r="AD993" t="s">
        <v>955</v>
      </c>
    </row>
    <row r="994" spans="1:30" x14ac:dyDescent="0.2">
      <c r="F994" s="147"/>
      <c r="V994" s="6" t="s">
        <v>3168</v>
      </c>
      <c r="W994" s="214" t="s">
        <v>7810</v>
      </c>
      <c r="X994" s="6"/>
      <c r="AA994" s="42"/>
      <c r="AD994" t="s">
        <v>955</v>
      </c>
    </row>
    <row r="995" spans="1:30" x14ac:dyDescent="0.2">
      <c r="F995" s="147"/>
      <c r="V995" s="6" t="s">
        <v>3168</v>
      </c>
      <c r="W995" s="22" t="s">
        <v>3643</v>
      </c>
      <c r="X995" s="6"/>
      <c r="AA995" s="42"/>
      <c r="AD995" t="s">
        <v>955</v>
      </c>
    </row>
    <row r="996" spans="1:30" x14ac:dyDescent="0.2">
      <c r="F996" s="147"/>
      <c r="V996" s="6" t="s">
        <v>115</v>
      </c>
      <c r="W996" s="214" t="s">
        <v>7805</v>
      </c>
      <c r="X996" s="6"/>
      <c r="AA996" s="42"/>
      <c r="AD996" t="s">
        <v>955</v>
      </c>
    </row>
    <row r="997" spans="1:30" x14ac:dyDescent="0.2">
      <c r="F997" s="147"/>
      <c r="V997" s="6" t="s">
        <v>3168</v>
      </c>
      <c r="W997" t="s">
        <v>1390</v>
      </c>
      <c r="X997" s="6"/>
      <c r="AA997" s="42"/>
      <c r="AD997" t="s">
        <v>955</v>
      </c>
    </row>
    <row r="998" spans="1:30" x14ac:dyDescent="0.2">
      <c r="F998" s="147"/>
      <c r="V998" s="6" t="s">
        <v>3168</v>
      </c>
      <c r="W998" s="214" t="s">
        <v>7809</v>
      </c>
      <c r="X998" s="6"/>
      <c r="AA998" s="42"/>
      <c r="AD998" t="s">
        <v>955</v>
      </c>
    </row>
    <row r="999" spans="1:30" x14ac:dyDescent="0.2">
      <c r="A999" t="s">
        <v>2865</v>
      </c>
      <c r="V999" s="6"/>
      <c r="W999" s="6"/>
      <c r="AA999" s="42"/>
      <c r="AD999" t="s">
        <v>955</v>
      </c>
    </row>
    <row r="1000" spans="1:30" x14ac:dyDescent="0.2">
      <c r="F1000" s="15" t="s">
        <v>2</v>
      </c>
      <c r="T1000" s="21" t="s">
        <v>2237</v>
      </c>
      <c r="U1000" s="6"/>
      <c r="V1000" s="6"/>
      <c r="W1000" s="22" t="s">
        <v>3645</v>
      </c>
      <c r="X1000" s="6"/>
      <c r="Y1000" s="6"/>
      <c r="Z1000" s="6"/>
      <c r="AA1000" s="42"/>
      <c r="AD1000" t="s">
        <v>955</v>
      </c>
    </row>
    <row r="1001" spans="1:30" x14ac:dyDescent="0.2">
      <c r="T1001" s="13" t="s">
        <v>115</v>
      </c>
      <c r="U1001" t="s">
        <v>748</v>
      </c>
      <c r="V1001" s="13" t="s">
        <v>115</v>
      </c>
      <c r="W1001" t="s">
        <v>2591</v>
      </c>
      <c r="X1001" t="s">
        <v>115</v>
      </c>
      <c r="Y1001" t="s">
        <v>2027</v>
      </c>
      <c r="Z1001" s="6"/>
      <c r="AA1001" s="42"/>
      <c r="AD1001" t="s">
        <v>955</v>
      </c>
    </row>
    <row r="1002" spans="1:30" x14ac:dyDescent="0.2">
      <c r="T1002" s="13" t="s">
        <v>3168</v>
      </c>
      <c r="U1002" s="42" t="s">
        <v>3454</v>
      </c>
      <c r="V1002" s="13" t="s">
        <v>3168</v>
      </c>
      <c r="W1002" t="s">
        <v>4140</v>
      </c>
      <c r="X1002" t="s">
        <v>3168</v>
      </c>
      <c r="Y1002" t="s">
        <v>1240</v>
      </c>
      <c r="Z1002" s="6"/>
      <c r="AA1002" s="42"/>
      <c r="AD1002" t="s">
        <v>955</v>
      </c>
    </row>
    <row r="1003" spans="1:30" x14ac:dyDescent="0.2">
      <c r="T1003" s="13" t="s">
        <v>3168</v>
      </c>
      <c r="U1003" s="128" t="s">
        <v>2819</v>
      </c>
      <c r="V1003" s="13" t="s">
        <v>3168</v>
      </c>
      <c r="W1003" t="s">
        <v>5196</v>
      </c>
      <c r="X1003" t="s">
        <v>3168</v>
      </c>
      <c r="Z1003" s="6"/>
      <c r="AA1003" s="42"/>
      <c r="AD1003" t="s">
        <v>955</v>
      </c>
    </row>
    <row r="1004" spans="1:30" x14ac:dyDescent="0.2">
      <c r="T1004" s="13" t="s">
        <v>3168</v>
      </c>
      <c r="U1004" s="4" t="s">
        <v>340</v>
      </c>
      <c r="V1004" s="13" t="s">
        <v>3168</v>
      </c>
      <c r="W1004" s="92" t="s">
        <v>7512</v>
      </c>
      <c r="X1004" t="s">
        <v>115</v>
      </c>
      <c r="Y1004" t="s">
        <v>4215</v>
      </c>
      <c r="Z1004" s="6"/>
      <c r="AA1004" s="42"/>
      <c r="AD1004" t="s">
        <v>955</v>
      </c>
    </row>
    <row r="1005" spans="1:30" x14ac:dyDescent="0.2">
      <c r="T1005" s="13" t="s">
        <v>3168</v>
      </c>
      <c r="U1005" t="s">
        <v>4519</v>
      </c>
      <c r="V1005" s="13" t="s">
        <v>3168</v>
      </c>
      <c r="W1005" s="143" t="s">
        <v>5197</v>
      </c>
      <c r="X1005" t="s">
        <v>3168</v>
      </c>
      <c r="Y1005" t="s">
        <v>1241</v>
      </c>
      <c r="Z1005" s="6"/>
      <c r="AA1005" s="42"/>
      <c r="AD1005" t="s">
        <v>955</v>
      </c>
    </row>
    <row r="1006" spans="1:30" x14ac:dyDescent="0.2">
      <c r="T1006" s="13" t="s">
        <v>3168</v>
      </c>
      <c r="U1006" s="17" t="s">
        <v>5044</v>
      </c>
      <c r="V1006" s="6"/>
      <c r="W1006" s="6"/>
      <c r="X1006" s="6"/>
      <c r="Y1006" s="6"/>
      <c r="Z1006" s="6"/>
      <c r="AA1006" s="42"/>
      <c r="AD1006" t="s">
        <v>955</v>
      </c>
    </row>
    <row r="1007" spans="1:30" x14ac:dyDescent="0.2">
      <c r="T1007" s="13" t="s">
        <v>3168</v>
      </c>
      <c r="U1007" s="14" t="s">
        <v>7353</v>
      </c>
      <c r="V1007" s="13"/>
      <c r="AA1007" s="42"/>
      <c r="AD1007" t="s">
        <v>955</v>
      </c>
    </row>
    <row r="1008" spans="1:30" x14ac:dyDescent="0.2">
      <c r="T1008" s="13" t="s">
        <v>3168</v>
      </c>
      <c r="U1008" s="96" t="s">
        <v>4803</v>
      </c>
      <c r="V1008" s="13"/>
      <c r="AA1008" s="42"/>
      <c r="AD1008" t="s">
        <v>955</v>
      </c>
    </row>
    <row r="1009" spans="1:30" x14ac:dyDescent="0.2">
      <c r="A1009" t="s">
        <v>2865</v>
      </c>
      <c r="F1009" s="1"/>
      <c r="T1009" s="6"/>
      <c r="U1009" s="6"/>
      <c r="V1009" s="6"/>
      <c r="AA1009" s="42"/>
      <c r="AD1009" t="s">
        <v>955</v>
      </c>
    </row>
    <row r="1010" spans="1:30" x14ac:dyDescent="0.2">
      <c r="F1010" s="28" t="s">
        <v>7351</v>
      </c>
      <c r="T1010" s="21" t="s">
        <v>2237</v>
      </c>
      <c r="U1010" s="6"/>
      <c r="V1010" s="6"/>
      <c r="AA1010" s="42"/>
      <c r="AD1010" t="s">
        <v>955</v>
      </c>
    </row>
    <row r="1011" spans="1:30" x14ac:dyDescent="0.2">
      <c r="F1011" s="1"/>
      <c r="T1011" s="6" t="s">
        <v>115</v>
      </c>
      <c r="U1011" t="s">
        <v>362</v>
      </c>
      <c r="V1011" s="6"/>
      <c r="AA1011" s="42"/>
      <c r="AD1011" t="s">
        <v>955</v>
      </c>
    </row>
    <row r="1012" spans="1:30" x14ac:dyDescent="0.2">
      <c r="F1012" s="1"/>
      <c r="T1012" s="6" t="s">
        <v>3168</v>
      </c>
      <c r="U1012" t="s">
        <v>872</v>
      </c>
      <c r="V1012" s="6"/>
      <c r="AA1012" s="42"/>
      <c r="AD1012" t="s">
        <v>955</v>
      </c>
    </row>
    <row r="1013" spans="1:30" x14ac:dyDescent="0.2">
      <c r="F1013" s="1"/>
      <c r="T1013" s="6" t="s">
        <v>3168</v>
      </c>
      <c r="U1013" t="s">
        <v>497</v>
      </c>
      <c r="V1013" s="6"/>
      <c r="AA1013" s="42"/>
      <c r="AD1013" t="s">
        <v>955</v>
      </c>
    </row>
    <row r="1014" spans="1:30" x14ac:dyDescent="0.2">
      <c r="F1014" s="1"/>
      <c r="T1014" s="6" t="s">
        <v>3168</v>
      </c>
      <c r="U1014" s="199" t="s">
        <v>7343</v>
      </c>
      <c r="V1014" s="6"/>
      <c r="AA1014" s="42"/>
      <c r="AD1014" t="s">
        <v>955</v>
      </c>
    </row>
    <row r="1015" spans="1:30" x14ac:dyDescent="0.2">
      <c r="F1015" s="1"/>
      <c r="T1015" s="6" t="s">
        <v>3168</v>
      </c>
      <c r="U1015" s="198" t="s">
        <v>4162</v>
      </c>
      <c r="V1015" s="6"/>
      <c r="AA1015" s="42"/>
      <c r="AD1015" t="s">
        <v>955</v>
      </c>
    </row>
    <row r="1016" spans="1:30" x14ac:dyDescent="0.2">
      <c r="A1016" t="s">
        <v>2865</v>
      </c>
      <c r="T1016" s="6"/>
      <c r="U1016" s="6"/>
      <c r="V1016" s="6"/>
      <c r="AA1016" s="42"/>
      <c r="AD1016" t="s">
        <v>955</v>
      </c>
    </row>
    <row r="1017" spans="1:30" x14ac:dyDescent="0.2">
      <c r="F1017" s="28" t="s">
        <v>6250</v>
      </c>
      <c r="G1017" s="15"/>
      <c r="V1017" t="s">
        <v>115</v>
      </c>
      <c r="W1017" s="162" t="s">
        <v>5972</v>
      </c>
      <c r="X1017" t="s">
        <v>115</v>
      </c>
      <c r="Y1017" s="158" t="s">
        <v>5852</v>
      </c>
      <c r="AA1017" s="42"/>
      <c r="AD1017" t="s">
        <v>955</v>
      </c>
    </row>
    <row r="1018" spans="1:30" x14ac:dyDescent="0.2">
      <c r="V1018" t="s">
        <v>3168</v>
      </c>
      <c r="W1018" s="158" t="s">
        <v>5974</v>
      </c>
      <c r="AA1018" s="42"/>
      <c r="AD1018" t="s">
        <v>955</v>
      </c>
    </row>
    <row r="1019" spans="1:30" x14ac:dyDescent="0.2">
      <c r="V1019" t="s">
        <v>3168</v>
      </c>
      <c r="W1019" s="160" t="s">
        <v>5853</v>
      </c>
      <c r="AA1019" s="42"/>
      <c r="AD1019" t="s">
        <v>955</v>
      </c>
    </row>
    <row r="1020" spans="1:30" x14ac:dyDescent="0.2">
      <c r="V1020" t="s">
        <v>3168</v>
      </c>
      <c r="W1020" s="158" t="s">
        <v>5854</v>
      </c>
      <c r="X1020" s="21" t="s">
        <v>8672</v>
      </c>
      <c r="Y1020" s="21"/>
      <c r="Z1020" s="6"/>
      <c r="AA1020" s="42"/>
      <c r="AD1020" t="s">
        <v>955</v>
      </c>
    </row>
    <row r="1021" spans="1:30" x14ac:dyDescent="0.2">
      <c r="V1021" t="s">
        <v>3168</v>
      </c>
      <c r="W1021" s="158" t="s">
        <v>5855</v>
      </c>
      <c r="X1021" s="6" t="s">
        <v>115</v>
      </c>
      <c r="Y1021" t="s">
        <v>4991</v>
      </c>
      <c r="Z1021" s="6"/>
      <c r="AA1021" s="42"/>
      <c r="AD1021" t="s">
        <v>955</v>
      </c>
    </row>
    <row r="1022" spans="1:30" x14ac:dyDescent="0.2">
      <c r="V1022" t="s">
        <v>3168</v>
      </c>
      <c r="W1022" s="158" t="s">
        <v>5856</v>
      </c>
      <c r="X1022" s="6" t="s">
        <v>3168</v>
      </c>
      <c r="Y1022" s="246" t="s">
        <v>8671</v>
      </c>
      <c r="Z1022" s="6"/>
      <c r="AA1022" s="42"/>
      <c r="AD1022" t="s">
        <v>955</v>
      </c>
    </row>
    <row r="1023" spans="1:30" x14ac:dyDescent="0.2">
      <c r="V1023" s="1">
        <v>1</v>
      </c>
      <c r="W1023" s="158" t="s">
        <v>5975</v>
      </c>
      <c r="X1023" s="6"/>
      <c r="Y1023" s="6"/>
      <c r="Z1023" s="6"/>
      <c r="AA1023" s="42"/>
      <c r="AD1023" t="s">
        <v>955</v>
      </c>
    </row>
    <row r="1024" spans="1:30" x14ac:dyDescent="0.2">
      <c r="A1024" t="s">
        <v>2865</v>
      </c>
      <c r="AA1024" s="42"/>
      <c r="AD1024" t="s">
        <v>955</v>
      </c>
    </row>
    <row r="1025" spans="1:30" x14ac:dyDescent="0.2">
      <c r="F1025" s="60" t="s">
        <v>6251</v>
      </c>
      <c r="V1025" s="21" t="s">
        <v>2237</v>
      </c>
      <c r="W1025" s="6"/>
      <c r="Z1025" t="s">
        <v>115</v>
      </c>
      <c r="AA1025" s="175" t="s">
        <v>6572</v>
      </c>
      <c r="AD1025" t="s">
        <v>955</v>
      </c>
    </row>
    <row r="1026" spans="1:30" x14ac:dyDescent="0.2">
      <c r="V1026" s="6"/>
      <c r="W1026" s="99" t="s">
        <v>2452</v>
      </c>
      <c r="X1026" t="s">
        <v>115</v>
      </c>
      <c r="Y1026" s="171" t="s">
        <v>6571</v>
      </c>
      <c r="Z1026" t="s">
        <v>3168</v>
      </c>
      <c r="AA1026" s="171" t="s">
        <v>6573</v>
      </c>
      <c r="AD1026" t="s">
        <v>955</v>
      </c>
    </row>
    <row r="1027" spans="1:30" x14ac:dyDescent="0.2">
      <c r="V1027" s="6" t="s">
        <v>115</v>
      </c>
      <c r="W1027" t="s">
        <v>1765</v>
      </c>
      <c r="X1027" s="1">
        <v>1</v>
      </c>
      <c r="Y1027" s="171" t="s">
        <v>6535</v>
      </c>
      <c r="AD1027" t="s">
        <v>955</v>
      </c>
    </row>
    <row r="1028" spans="1:30" x14ac:dyDescent="0.2">
      <c r="V1028" s="6" t="s">
        <v>3168</v>
      </c>
      <c r="W1028" t="s">
        <v>3929</v>
      </c>
      <c r="X1028" s="6" t="s">
        <v>3168</v>
      </c>
      <c r="Y1028" s="246" t="s">
        <v>8661</v>
      </c>
      <c r="AD1028" t="s">
        <v>955</v>
      </c>
    </row>
    <row r="1029" spans="1:30" x14ac:dyDescent="0.2">
      <c r="V1029" s="6" t="s">
        <v>3168</v>
      </c>
      <c r="W1029" t="s">
        <v>8420</v>
      </c>
      <c r="X1029" s="6" t="s">
        <v>3168</v>
      </c>
      <c r="AD1029" t="s">
        <v>955</v>
      </c>
    </row>
    <row r="1030" spans="1:30" x14ac:dyDescent="0.2">
      <c r="V1030" s="6" t="s">
        <v>3168</v>
      </c>
      <c r="W1030" t="s">
        <v>1413</v>
      </c>
      <c r="X1030" t="s">
        <v>115</v>
      </c>
      <c r="Y1030" s="171" t="s">
        <v>6533</v>
      </c>
      <c r="AD1030" t="s">
        <v>955</v>
      </c>
    </row>
    <row r="1031" spans="1:30" x14ac:dyDescent="0.2">
      <c r="V1031" s="6" t="s">
        <v>3168</v>
      </c>
      <c r="W1031" s="17" t="s">
        <v>3601</v>
      </c>
      <c r="X1031" s="1">
        <v>1</v>
      </c>
      <c r="Y1031" t="s">
        <v>1318</v>
      </c>
      <c r="AD1031" t="s">
        <v>955</v>
      </c>
    </row>
    <row r="1032" spans="1:30" x14ac:dyDescent="0.2">
      <c r="V1032" s="6" t="s">
        <v>3168</v>
      </c>
      <c r="W1032" s="43" t="s">
        <v>1656</v>
      </c>
      <c r="X1032" s="1">
        <v>1</v>
      </c>
      <c r="Y1032" s="171" t="s">
        <v>8692</v>
      </c>
      <c r="AD1032" t="s">
        <v>955</v>
      </c>
    </row>
    <row r="1033" spans="1:30" x14ac:dyDescent="0.2">
      <c r="V1033" s="6" t="s">
        <v>3168</v>
      </c>
      <c r="W1033" s="43" t="s">
        <v>4988</v>
      </c>
      <c r="X1033" t="s">
        <v>3168</v>
      </c>
      <c r="Y1033" s="171" t="s">
        <v>8693</v>
      </c>
      <c r="AD1033" t="s">
        <v>955</v>
      </c>
    </row>
    <row r="1034" spans="1:30" x14ac:dyDescent="0.2">
      <c r="V1034" s="6" t="s">
        <v>3168</v>
      </c>
      <c r="W1034" s="6"/>
      <c r="X1034" s="6" t="s">
        <v>3168</v>
      </c>
      <c r="AD1034" t="s">
        <v>955</v>
      </c>
    </row>
    <row r="1035" spans="1:30" x14ac:dyDescent="0.2">
      <c r="V1035" t="s">
        <v>3168</v>
      </c>
      <c r="W1035" s="158" t="s">
        <v>6027</v>
      </c>
      <c r="X1035" t="s">
        <v>115</v>
      </c>
      <c r="Y1035" s="171" t="s">
        <v>6534</v>
      </c>
      <c r="AD1035" t="s">
        <v>955</v>
      </c>
    </row>
    <row r="1036" spans="1:30" x14ac:dyDescent="0.2">
      <c r="V1036" t="s">
        <v>3168</v>
      </c>
      <c r="W1036" s="158" t="s">
        <v>6028</v>
      </c>
      <c r="X1036" s="1">
        <v>1</v>
      </c>
      <c r="Y1036" t="s">
        <v>3419</v>
      </c>
      <c r="AD1036" t="s">
        <v>955</v>
      </c>
    </row>
    <row r="1037" spans="1:30" x14ac:dyDescent="0.2">
      <c r="V1037" t="s">
        <v>3168</v>
      </c>
      <c r="W1037" s="158" t="s">
        <v>6029</v>
      </c>
      <c r="X1037" t="s">
        <v>3168</v>
      </c>
      <c r="AD1037" t="s">
        <v>955</v>
      </c>
    </row>
    <row r="1038" spans="1:30" x14ac:dyDescent="0.2">
      <c r="V1038" t="s">
        <v>3168</v>
      </c>
      <c r="W1038" s="92" t="s">
        <v>7513</v>
      </c>
      <c r="X1038" t="s">
        <v>115</v>
      </c>
      <c r="Y1038" t="s">
        <v>3608</v>
      </c>
      <c r="AD1038" t="s">
        <v>955</v>
      </c>
    </row>
    <row r="1039" spans="1:30" x14ac:dyDescent="0.2">
      <c r="W1039" s="92"/>
      <c r="X1039" s="1">
        <v>1</v>
      </c>
      <c r="Y1039" s="171" t="s">
        <v>6537</v>
      </c>
      <c r="AD1039" t="s">
        <v>955</v>
      </c>
    </row>
    <row r="1040" spans="1:30" x14ac:dyDescent="0.2">
      <c r="A1040" t="s">
        <v>2865</v>
      </c>
      <c r="F1040" s="59"/>
      <c r="AD1040" t="s">
        <v>955</v>
      </c>
    </row>
    <row r="1041" spans="1:30" x14ac:dyDescent="0.2">
      <c r="F1041" s="28" t="s">
        <v>6252</v>
      </c>
      <c r="X1041" t="s">
        <v>115</v>
      </c>
      <c r="Y1041" s="143" t="s">
        <v>5267</v>
      </c>
      <c r="AD1041" t="s">
        <v>955</v>
      </c>
    </row>
    <row r="1042" spans="1:30" x14ac:dyDescent="0.2">
      <c r="X1042" s="1">
        <v>1</v>
      </c>
      <c r="Y1042" s="143" t="s">
        <v>5150</v>
      </c>
      <c r="AD1042" t="s">
        <v>955</v>
      </c>
    </row>
    <row r="1043" spans="1:30" x14ac:dyDescent="0.2">
      <c r="A1043" t="s">
        <v>2865</v>
      </c>
      <c r="F1043" s="59"/>
      <c r="Y1043" s="143"/>
      <c r="AD1043" t="s">
        <v>955</v>
      </c>
    </row>
    <row r="1044" spans="1:30" x14ac:dyDescent="0.2">
      <c r="F1044" s="61" t="s">
        <v>5266</v>
      </c>
      <c r="X1044" s="11" t="s">
        <v>7693</v>
      </c>
      <c r="Y1044" s="6"/>
      <c r="Z1044" s="6"/>
      <c r="AD1044" t="s">
        <v>955</v>
      </c>
    </row>
    <row r="1045" spans="1:30" x14ac:dyDescent="0.2">
      <c r="F1045" s="29" t="s">
        <v>5866</v>
      </c>
      <c r="V1045" t="s">
        <v>115</v>
      </c>
      <c r="W1045" s="214" t="s">
        <v>5901</v>
      </c>
      <c r="X1045" s="6" t="s">
        <v>115</v>
      </c>
      <c r="Y1045" s="149" t="s">
        <v>8151</v>
      </c>
      <c r="Z1045" t="s">
        <v>115</v>
      </c>
      <c r="AA1045" s="149" t="s">
        <v>5268</v>
      </c>
      <c r="AD1045" t="s">
        <v>955</v>
      </c>
    </row>
    <row r="1046" spans="1:30" x14ac:dyDescent="0.2">
      <c r="V1046" t="s">
        <v>3168</v>
      </c>
      <c r="W1046" s="184" t="s">
        <v>7058</v>
      </c>
      <c r="X1046" s="6" t="s">
        <v>3168</v>
      </c>
      <c r="Y1046" s="149" t="s">
        <v>8150</v>
      </c>
      <c r="Z1046" s="1">
        <v>1</v>
      </c>
      <c r="AA1046" s="158" t="s">
        <v>5774</v>
      </c>
      <c r="AD1046" t="s">
        <v>955</v>
      </c>
    </row>
    <row r="1047" spans="1:30" x14ac:dyDescent="0.2">
      <c r="V1047" s="1">
        <v>1</v>
      </c>
      <c r="W1047" s="199" t="s">
        <v>7320</v>
      </c>
      <c r="X1047" s="6" t="s">
        <v>3168</v>
      </c>
      <c r="Y1047" s="6"/>
      <c r="Z1047" t="s">
        <v>3168</v>
      </c>
      <c r="AA1047" s="214" t="s">
        <v>7935</v>
      </c>
      <c r="AD1047" t="s">
        <v>955</v>
      </c>
    </row>
    <row r="1048" spans="1:30" x14ac:dyDescent="0.2">
      <c r="F1048" s="59"/>
      <c r="V1048" t="s">
        <v>3168</v>
      </c>
      <c r="W1048" s="158" t="s">
        <v>5902</v>
      </c>
      <c r="X1048" t="s">
        <v>3168</v>
      </c>
      <c r="Y1048" s="214" t="s">
        <v>7698</v>
      </c>
      <c r="Z1048" t="s">
        <v>3168</v>
      </c>
      <c r="AA1048" s="214" t="s">
        <v>7936</v>
      </c>
      <c r="AD1048" t="s">
        <v>955</v>
      </c>
    </row>
    <row r="1049" spans="1:30" x14ac:dyDescent="0.2">
      <c r="F1049" s="59"/>
      <c r="V1049" s="14" t="s">
        <v>1813</v>
      </c>
      <c r="W1049" s="181"/>
      <c r="X1049" s="1">
        <v>1</v>
      </c>
      <c r="Y1049" s="158" t="s">
        <v>6051</v>
      </c>
      <c r="Z1049" t="s">
        <v>3168</v>
      </c>
      <c r="AD1049" t="s">
        <v>955</v>
      </c>
    </row>
    <row r="1050" spans="1:30" x14ac:dyDescent="0.2">
      <c r="F1050" s="59"/>
      <c r="V1050" t="s">
        <v>115</v>
      </c>
      <c r="W1050" s="158" t="s">
        <v>5775</v>
      </c>
      <c r="X1050" t="s">
        <v>3168</v>
      </c>
      <c r="Y1050" s="158" t="s">
        <v>6026</v>
      </c>
      <c r="Z1050" t="s">
        <v>115</v>
      </c>
      <c r="AA1050" s="158" t="s">
        <v>6004</v>
      </c>
      <c r="AD1050" t="s">
        <v>955</v>
      </c>
    </row>
    <row r="1051" spans="1:30" x14ac:dyDescent="0.2">
      <c r="F1051" s="59"/>
      <c r="V1051" s="1">
        <v>1</v>
      </c>
      <c r="W1051" s="158" t="s">
        <v>7934</v>
      </c>
      <c r="X1051" t="s">
        <v>3168</v>
      </c>
      <c r="Y1051" s="158" t="s">
        <v>7696</v>
      </c>
      <c r="AA1051" s="158"/>
      <c r="AD1051" t="s">
        <v>955</v>
      </c>
    </row>
    <row r="1052" spans="1:30" x14ac:dyDescent="0.2">
      <c r="X1052" s="14" t="s">
        <v>1813</v>
      </c>
      <c r="Y1052" s="158"/>
      <c r="Z1052" t="s">
        <v>115</v>
      </c>
      <c r="AA1052" s="181" t="s">
        <v>7225</v>
      </c>
      <c r="AD1052" t="s">
        <v>955</v>
      </c>
    </row>
    <row r="1053" spans="1:30" x14ac:dyDescent="0.2">
      <c r="X1053" t="s">
        <v>115</v>
      </c>
      <c r="Y1053" s="181" t="s">
        <v>7227</v>
      </c>
      <c r="Z1053" s="1">
        <v>1</v>
      </c>
      <c r="AA1053" s="181" t="s">
        <v>7226</v>
      </c>
      <c r="AD1053" t="s">
        <v>955</v>
      </c>
    </row>
    <row r="1054" spans="1:30" x14ac:dyDescent="0.2">
      <c r="A1054" t="s">
        <v>2865</v>
      </c>
      <c r="F1054" s="14"/>
      <c r="Y1054" s="158"/>
      <c r="Z1054" s="1"/>
      <c r="AA1054" s="181"/>
      <c r="AD1054" t="s">
        <v>955</v>
      </c>
    </row>
    <row r="1055" spans="1:30" x14ac:dyDescent="0.2">
      <c r="F1055" s="4" t="s">
        <v>8075</v>
      </c>
      <c r="T1055" s="11" t="s">
        <v>2421</v>
      </c>
      <c r="U1055" s="6"/>
      <c r="V1055" s="6"/>
      <c r="Y1055" s="158"/>
      <c r="Z1055" s="1"/>
      <c r="AA1055" s="181"/>
      <c r="AD1055" t="s">
        <v>955</v>
      </c>
    </row>
    <row r="1056" spans="1:30" x14ac:dyDescent="0.2">
      <c r="F1056" s="14"/>
      <c r="T1056" s="6" t="s">
        <v>115</v>
      </c>
      <c r="U1056" t="s">
        <v>2806</v>
      </c>
      <c r="V1056" s="6"/>
      <c r="Y1056" s="158"/>
      <c r="Z1056" s="1"/>
      <c r="AA1056" s="181"/>
      <c r="AD1056" t="s">
        <v>955</v>
      </c>
    </row>
    <row r="1057" spans="1:30" x14ac:dyDescent="0.2">
      <c r="F1057" s="14"/>
      <c r="T1057" s="6" t="s">
        <v>3168</v>
      </c>
      <c r="U1057" s="214" t="s">
        <v>8070</v>
      </c>
      <c r="V1057" s="6"/>
      <c r="Y1057" s="158"/>
      <c r="Z1057" s="1"/>
      <c r="AA1057" s="181"/>
      <c r="AD1057" t="s">
        <v>955</v>
      </c>
    </row>
    <row r="1058" spans="1:30" x14ac:dyDescent="0.2">
      <c r="F1058" s="14"/>
      <c r="T1058" s="6" t="s">
        <v>3168</v>
      </c>
      <c r="U1058" s="214" t="s">
        <v>8071</v>
      </c>
      <c r="V1058" s="6"/>
      <c r="Y1058" s="158"/>
      <c r="Z1058" s="1"/>
      <c r="AA1058" s="181"/>
      <c r="AD1058" t="s">
        <v>955</v>
      </c>
    </row>
    <row r="1059" spans="1:30" x14ac:dyDescent="0.2">
      <c r="F1059" s="14"/>
      <c r="T1059" s="6" t="s">
        <v>3168</v>
      </c>
      <c r="U1059" s="214" t="s">
        <v>8072</v>
      </c>
      <c r="V1059" s="6"/>
      <c r="Y1059" s="158"/>
      <c r="Z1059" s="1"/>
      <c r="AA1059" s="181"/>
      <c r="AD1059" t="s">
        <v>955</v>
      </c>
    </row>
    <row r="1060" spans="1:30" x14ac:dyDescent="0.2">
      <c r="A1060" t="s">
        <v>2865</v>
      </c>
      <c r="T1060" s="6"/>
      <c r="U1060" s="6"/>
      <c r="V1060" s="6"/>
      <c r="AD1060" t="s">
        <v>955</v>
      </c>
    </row>
    <row r="1061" spans="1:30" x14ac:dyDescent="0.2">
      <c r="F1061" s="28" t="s">
        <v>6253</v>
      </c>
      <c r="N1061" s="6"/>
      <c r="O1061" s="22" t="s">
        <v>5280</v>
      </c>
      <c r="P1061" s="6"/>
      <c r="Q1061" s="6"/>
      <c r="R1061" s="6"/>
      <c r="V1061" s="6"/>
      <c r="W1061" s="11" t="s">
        <v>8295</v>
      </c>
      <c r="X1061" s="6"/>
      <c r="AD1061" t="s">
        <v>955</v>
      </c>
    </row>
    <row r="1062" spans="1:30" x14ac:dyDescent="0.2">
      <c r="N1062" s="6" t="s">
        <v>115</v>
      </c>
      <c r="O1062" s="149" t="s">
        <v>2545</v>
      </c>
      <c r="R1062" s="6"/>
      <c r="V1062" s="6" t="s">
        <v>115</v>
      </c>
      <c r="W1062" t="s">
        <v>3697</v>
      </c>
      <c r="X1062" s="6"/>
      <c r="AD1062" t="s">
        <v>955</v>
      </c>
    </row>
    <row r="1063" spans="1:30" x14ac:dyDescent="0.2">
      <c r="N1063" s="6" t="s">
        <v>3168</v>
      </c>
      <c r="O1063" s="149" t="s">
        <v>5277</v>
      </c>
      <c r="R1063" s="6"/>
      <c r="V1063" s="6" t="s">
        <v>3168</v>
      </c>
      <c r="W1063" t="s">
        <v>3699</v>
      </c>
      <c r="X1063" s="6"/>
      <c r="AD1063" t="s">
        <v>955</v>
      </c>
    </row>
    <row r="1064" spans="1:30" x14ac:dyDescent="0.2">
      <c r="N1064" s="6" t="s">
        <v>3168</v>
      </c>
      <c r="O1064" s="149" t="s">
        <v>5278</v>
      </c>
      <c r="R1064" s="6"/>
      <c r="V1064" s="6" t="s">
        <v>3168</v>
      </c>
      <c r="W1064" s="23" t="s">
        <v>417</v>
      </c>
      <c r="X1064" s="6"/>
      <c r="AD1064" t="s">
        <v>955</v>
      </c>
    </row>
    <row r="1065" spans="1:30" x14ac:dyDescent="0.2">
      <c r="N1065" s="6" t="s">
        <v>3168</v>
      </c>
      <c r="O1065" s="149" t="s">
        <v>5279</v>
      </c>
      <c r="R1065" s="6"/>
      <c r="V1065" s="6" t="s">
        <v>3168</v>
      </c>
      <c r="W1065" s="33" t="s">
        <v>2544</v>
      </c>
      <c r="X1065" s="6"/>
      <c r="AD1065" t="s">
        <v>955</v>
      </c>
    </row>
    <row r="1066" spans="1:30" x14ac:dyDescent="0.2">
      <c r="A1066" t="s">
        <v>2865</v>
      </c>
      <c r="N1066" s="6"/>
      <c r="O1066" s="6"/>
      <c r="P1066" s="6"/>
      <c r="Q1066" s="6"/>
      <c r="R1066" s="6"/>
      <c r="V1066" s="6"/>
      <c r="X1066" s="6"/>
      <c r="AD1066" t="s">
        <v>955</v>
      </c>
    </row>
    <row r="1067" spans="1:30" x14ac:dyDescent="0.2">
      <c r="F1067" s="60" t="s">
        <v>8241</v>
      </c>
      <c r="P1067" s="22" t="s">
        <v>846</v>
      </c>
      <c r="Q1067" s="6"/>
      <c r="R1067" s="6"/>
      <c r="T1067" t="s">
        <v>115</v>
      </c>
      <c r="U1067" s="79" t="s">
        <v>3752</v>
      </c>
      <c r="V1067" s="21" t="s">
        <v>2237</v>
      </c>
      <c r="W1067" s="6"/>
      <c r="X1067" s="6"/>
      <c r="Y1067" s="6"/>
      <c r="Z1067" s="6"/>
      <c r="AA1067" s="22" t="s">
        <v>2864</v>
      </c>
      <c r="AB1067" s="6"/>
      <c r="AC1067" s="6"/>
      <c r="AD1067" t="s">
        <v>955</v>
      </c>
    </row>
    <row r="1068" spans="1:30" x14ac:dyDescent="0.2">
      <c r="F1068" s="239" t="s">
        <v>6804</v>
      </c>
      <c r="P1068" s="22"/>
      <c r="R1068" s="6"/>
      <c r="T1068" s="1">
        <v>1</v>
      </c>
      <c r="U1068" s="79" t="s">
        <v>1000</v>
      </c>
      <c r="V1068" s="21"/>
      <c r="W1068" s="99" t="s">
        <v>2452</v>
      </c>
      <c r="Y1068" s="99" t="s">
        <v>2452</v>
      </c>
      <c r="Z1068" s="6" t="s">
        <v>115</v>
      </c>
      <c r="AA1068" t="s">
        <v>3333</v>
      </c>
      <c r="AD1068" t="s">
        <v>955</v>
      </c>
    </row>
    <row r="1069" spans="1:30" x14ac:dyDescent="0.2">
      <c r="F1069" s="239" t="s">
        <v>8386</v>
      </c>
      <c r="P1069" s="6" t="s">
        <v>115</v>
      </c>
      <c r="Q1069" s="72" t="s">
        <v>453</v>
      </c>
      <c r="R1069" s="6"/>
      <c r="T1069" t="s">
        <v>3168</v>
      </c>
      <c r="U1069" s="79" t="s">
        <v>1001</v>
      </c>
      <c r="V1069" s="6" t="s">
        <v>115</v>
      </c>
      <c r="W1069" t="s">
        <v>1616</v>
      </c>
      <c r="X1069" t="s">
        <v>115</v>
      </c>
      <c r="Y1069" t="s">
        <v>4754</v>
      </c>
      <c r="Z1069" s="6" t="s">
        <v>3168</v>
      </c>
      <c r="AA1069" t="s">
        <v>4598</v>
      </c>
      <c r="AD1069" t="s">
        <v>955</v>
      </c>
    </row>
    <row r="1070" spans="1:30" x14ac:dyDescent="0.2">
      <c r="P1070" s="6" t="s">
        <v>3168</v>
      </c>
      <c r="Q1070" s="67" t="s">
        <v>454</v>
      </c>
      <c r="R1070" s="6"/>
      <c r="V1070" s="6" t="s">
        <v>3168</v>
      </c>
      <c r="W1070" t="s">
        <v>2235</v>
      </c>
      <c r="X1070" t="s">
        <v>3168</v>
      </c>
      <c r="Y1070" t="s">
        <v>3386</v>
      </c>
      <c r="Z1070" s="6" t="s">
        <v>3168</v>
      </c>
      <c r="AA1070" s="158" t="s">
        <v>5732</v>
      </c>
      <c r="AD1070" t="s">
        <v>955</v>
      </c>
    </row>
    <row r="1071" spans="1:30" x14ac:dyDescent="0.2">
      <c r="L1071" t="s">
        <v>115</v>
      </c>
      <c r="M1071" s="156" t="s">
        <v>5387</v>
      </c>
      <c r="N1071" t="s">
        <v>115</v>
      </c>
      <c r="O1071" s="156" t="s">
        <v>1315</v>
      </c>
      <c r="P1071" s="6" t="s">
        <v>3168</v>
      </c>
      <c r="R1071" s="6"/>
      <c r="T1071" t="s">
        <v>115</v>
      </c>
      <c r="U1071" s="171" t="s">
        <v>6297</v>
      </c>
      <c r="V1071" s="6" t="s">
        <v>3168</v>
      </c>
      <c r="W1071" s="17" t="s">
        <v>3387</v>
      </c>
      <c r="X1071" t="s">
        <v>3168</v>
      </c>
      <c r="Y1071" t="s">
        <v>199</v>
      </c>
      <c r="Z1071" s="6"/>
      <c r="AA1071" s="6"/>
      <c r="AB1071" s="6"/>
      <c r="AC1071" s="6"/>
      <c r="AD1071" t="s">
        <v>955</v>
      </c>
    </row>
    <row r="1072" spans="1:30" x14ac:dyDescent="0.2">
      <c r="N1072" t="s">
        <v>3168</v>
      </c>
      <c r="O1072" s="149" t="s">
        <v>3530</v>
      </c>
      <c r="P1072" s="6" t="s">
        <v>115</v>
      </c>
      <c r="Q1072" s="42" t="s">
        <v>2977</v>
      </c>
      <c r="R1072" s="6"/>
      <c r="T1072" s="1">
        <v>1</v>
      </c>
      <c r="U1072" s="171" t="s">
        <v>6298</v>
      </c>
      <c r="V1072" s="6" t="s">
        <v>3168</v>
      </c>
      <c r="W1072" s="113" t="s">
        <v>1790</v>
      </c>
      <c r="X1072" t="s">
        <v>3168</v>
      </c>
      <c r="Y1072" t="s">
        <v>200</v>
      </c>
      <c r="Z1072" s="6"/>
      <c r="AD1072" t="s">
        <v>955</v>
      </c>
    </row>
    <row r="1073" spans="12:30" x14ac:dyDescent="0.2">
      <c r="N1073" t="s">
        <v>3168</v>
      </c>
      <c r="O1073" s="149" t="s">
        <v>5388</v>
      </c>
      <c r="P1073" s="6" t="s">
        <v>3168</v>
      </c>
      <c r="Q1073" s="67" t="s">
        <v>845</v>
      </c>
      <c r="R1073" s="6"/>
      <c r="T1073" t="s">
        <v>3168</v>
      </c>
      <c r="U1073" s="171" t="s">
        <v>6299</v>
      </c>
      <c r="V1073" s="6" t="s">
        <v>3168</v>
      </c>
      <c r="W1073" s="96" t="s">
        <v>3587</v>
      </c>
      <c r="X1073" t="s">
        <v>3168</v>
      </c>
      <c r="Y1073" s="17" t="s">
        <v>1657</v>
      </c>
      <c r="Z1073" s="6"/>
      <c r="AD1073" t="s">
        <v>955</v>
      </c>
    </row>
    <row r="1074" spans="12:30" x14ac:dyDescent="0.2">
      <c r="N1074" t="s">
        <v>3168</v>
      </c>
      <c r="O1074" s="149" t="s">
        <v>5389</v>
      </c>
      <c r="P1074" s="6"/>
      <c r="Q1074" s="6"/>
      <c r="R1074" s="6"/>
      <c r="T1074" t="s">
        <v>3168</v>
      </c>
      <c r="U1074" s="171" t="s">
        <v>6300</v>
      </c>
      <c r="V1074" s="6" t="s">
        <v>3168</v>
      </c>
      <c r="W1074" t="s">
        <v>1963</v>
      </c>
      <c r="X1074" t="s">
        <v>3168</v>
      </c>
      <c r="Z1074" s="6"/>
      <c r="AD1074" t="s">
        <v>955</v>
      </c>
    </row>
    <row r="1075" spans="12:30" x14ac:dyDescent="0.2">
      <c r="L1075" t="s">
        <v>115</v>
      </c>
      <c r="M1075" s="135" t="s">
        <v>1072</v>
      </c>
      <c r="N1075" s="1">
        <v>1</v>
      </c>
      <c r="O1075" s="149" t="s">
        <v>1407</v>
      </c>
      <c r="S1075" s="149"/>
      <c r="V1075" s="6" t="s">
        <v>3168</v>
      </c>
      <c r="W1075" s="42" t="s">
        <v>3609</v>
      </c>
      <c r="X1075" t="s">
        <v>115</v>
      </c>
      <c r="Y1075" t="s">
        <v>150</v>
      </c>
      <c r="Z1075" s="6"/>
      <c r="AD1075" t="s">
        <v>955</v>
      </c>
    </row>
    <row r="1076" spans="12:30" x14ac:dyDescent="0.2">
      <c r="L1076" s="1">
        <v>1</v>
      </c>
      <c r="M1076" s="135" t="s">
        <v>1073</v>
      </c>
      <c r="N1076" s="14" t="s">
        <v>1813</v>
      </c>
      <c r="R1076" s="1"/>
      <c r="S1076" s="149"/>
      <c r="V1076" s="6" t="s">
        <v>3168</v>
      </c>
      <c r="W1076" s="42" t="s">
        <v>7128</v>
      </c>
      <c r="X1076" t="s">
        <v>3168</v>
      </c>
      <c r="Y1076" t="s">
        <v>3755</v>
      </c>
      <c r="Z1076" s="6"/>
      <c r="AD1076" t="s">
        <v>955</v>
      </c>
    </row>
    <row r="1077" spans="12:30" x14ac:dyDescent="0.2">
      <c r="L1077" t="s">
        <v>3168</v>
      </c>
      <c r="M1077" s="135" t="s">
        <v>1074</v>
      </c>
      <c r="N1077" t="s">
        <v>115</v>
      </c>
      <c r="O1077" s="156" t="s">
        <v>4297</v>
      </c>
      <c r="V1077" s="6" t="s">
        <v>3168</v>
      </c>
      <c r="W1077" s="42" t="s">
        <v>2052</v>
      </c>
      <c r="X1077" t="s">
        <v>3168</v>
      </c>
      <c r="Y1077" s="171" t="s">
        <v>6511</v>
      </c>
      <c r="Z1077" s="6"/>
      <c r="AD1077" t="s">
        <v>955</v>
      </c>
    </row>
    <row r="1078" spans="12:30" x14ac:dyDescent="0.2">
      <c r="N1078" t="s">
        <v>3168</v>
      </c>
      <c r="O1078" s="149" t="s">
        <v>5392</v>
      </c>
      <c r="R1078" t="s">
        <v>115</v>
      </c>
      <c r="S1078" s="171" t="s">
        <v>2022</v>
      </c>
      <c r="V1078" s="6" t="s">
        <v>3168</v>
      </c>
      <c r="W1078" s="93" t="s">
        <v>7342</v>
      </c>
      <c r="X1078" t="s">
        <v>3168</v>
      </c>
      <c r="Y1078" s="149" t="s">
        <v>5281</v>
      </c>
      <c r="Z1078" s="6"/>
      <c r="AD1078" t="s">
        <v>955</v>
      </c>
    </row>
    <row r="1079" spans="12:30" x14ac:dyDescent="0.2">
      <c r="N1079" t="s">
        <v>3168</v>
      </c>
      <c r="O1079" s="149" t="s">
        <v>5393</v>
      </c>
      <c r="R1079" s="1">
        <v>1</v>
      </c>
      <c r="S1079" s="171" t="s">
        <v>6293</v>
      </c>
      <c r="V1079" s="6" t="s">
        <v>3168</v>
      </c>
      <c r="W1079" s="42" t="s">
        <v>7129</v>
      </c>
      <c r="X1079" t="s">
        <v>3168</v>
      </c>
      <c r="Y1079" s="171" t="s">
        <v>6512</v>
      </c>
      <c r="Z1079" s="6"/>
      <c r="AD1079" t="s">
        <v>955</v>
      </c>
    </row>
    <row r="1080" spans="12:30" x14ac:dyDescent="0.2">
      <c r="V1080" s="22" t="s">
        <v>1690</v>
      </c>
      <c r="W1080" s="6"/>
      <c r="X1080" s="6"/>
      <c r="Y1080" s="22" t="s">
        <v>2236</v>
      </c>
      <c r="Z1080" s="6"/>
      <c r="AA1080" s="6"/>
      <c r="AB1080" s="6"/>
      <c r="AC1080" s="6"/>
      <c r="AD1080" t="s">
        <v>955</v>
      </c>
    </row>
    <row r="1081" spans="12:30" x14ac:dyDescent="0.2">
      <c r="L1081" t="s">
        <v>115</v>
      </c>
      <c r="M1081" s="156" t="s">
        <v>5390</v>
      </c>
      <c r="N1081" t="s">
        <v>115</v>
      </c>
      <c r="O1081" s="156" t="s">
        <v>1687</v>
      </c>
      <c r="R1081" t="s">
        <v>115</v>
      </c>
      <c r="S1081" s="171" t="s">
        <v>2903</v>
      </c>
      <c r="V1081" s="22"/>
      <c r="W1081" s="99" t="s">
        <v>2452</v>
      </c>
      <c r="X1081" s="6"/>
      <c r="Z1081" t="s">
        <v>115</v>
      </c>
      <c r="AA1081" s="42" t="s">
        <v>385</v>
      </c>
      <c r="AD1081" t="s">
        <v>955</v>
      </c>
    </row>
    <row r="1082" spans="12:30" x14ac:dyDescent="0.2">
      <c r="N1082" t="s">
        <v>3168</v>
      </c>
      <c r="O1082" s="149" t="s">
        <v>1208</v>
      </c>
      <c r="R1082" s="1">
        <v>1</v>
      </c>
      <c r="S1082" s="171" t="s">
        <v>6294</v>
      </c>
      <c r="V1082" s="6" t="s">
        <v>115</v>
      </c>
      <c r="W1082" s="42" t="s">
        <v>1787</v>
      </c>
      <c r="X1082" s="6" t="s">
        <v>115</v>
      </c>
      <c r="Y1082" t="s">
        <v>4561</v>
      </c>
      <c r="Z1082" t="s">
        <v>3168</v>
      </c>
      <c r="AA1082" s="158" t="s">
        <v>5790</v>
      </c>
      <c r="AD1082" t="s">
        <v>955</v>
      </c>
    </row>
    <row r="1083" spans="12:30" x14ac:dyDescent="0.2">
      <c r="N1083" t="s">
        <v>3168</v>
      </c>
      <c r="O1083" s="149" t="s">
        <v>5391</v>
      </c>
      <c r="R1083" t="s">
        <v>3168</v>
      </c>
      <c r="S1083" s="171" t="s">
        <v>6295</v>
      </c>
      <c r="V1083" s="6" t="s">
        <v>3168</v>
      </c>
      <c r="W1083" t="s">
        <v>3662</v>
      </c>
      <c r="X1083" s="6" t="s">
        <v>3168</v>
      </c>
      <c r="Y1083" t="s">
        <v>921</v>
      </c>
      <c r="Z1083" t="s">
        <v>3168</v>
      </c>
      <c r="AA1083" s="158" t="s">
        <v>5789</v>
      </c>
      <c r="AD1083" t="s">
        <v>955</v>
      </c>
    </row>
    <row r="1084" spans="12:30" x14ac:dyDescent="0.2">
      <c r="N1084" s="1">
        <v>1</v>
      </c>
      <c r="O1084" s="149" t="s">
        <v>3093</v>
      </c>
      <c r="R1084" t="s">
        <v>3168</v>
      </c>
      <c r="S1084" s="171" t="s">
        <v>6296</v>
      </c>
      <c r="V1084" s="6" t="s">
        <v>3168</v>
      </c>
      <c r="W1084" s="43" t="s">
        <v>93</v>
      </c>
      <c r="X1084" s="6" t="s">
        <v>3168</v>
      </c>
      <c r="Y1084" s="42" t="s">
        <v>3552</v>
      </c>
      <c r="Z1084" t="s">
        <v>3168</v>
      </c>
      <c r="AA1084" s="158" t="s">
        <v>8677</v>
      </c>
      <c r="AD1084" t="s">
        <v>955</v>
      </c>
    </row>
    <row r="1085" spans="12:30" x14ac:dyDescent="0.2">
      <c r="R1085" s="1">
        <v>1</v>
      </c>
      <c r="S1085" s="171" t="s">
        <v>2290</v>
      </c>
      <c r="V1085" s="6" t="s">
        <v>3168</v>
      </c>
      <c r="W1085" s="42" t="s">
        <v>5675</v>
      </c>
      <c r="X1085" s="6" t="s">
        <v>3168</v>
      </c>
      <c r="Y1085" s="42" t="s">
        <v>1621</v>
      </c>
      <c r="Z1085" t="s">
        <v>3168</v>
      </c>
      <c r="AD1085" t="s">
        <v>955</v>
      </c>
    </row>
    <row r="1086" spans="12:30" x14ac:dyDescent="0.2">
      <c r="L1086" t="s">
        <v>115</v>
      </c>
      <c r="M1086" s="171" t="s">
        <v>2083</v>
      </c>
      <c r="V1086" s="6" t="s">
        <v>3168</v>
      </c>
      <c r="W1086" t="s">
        <v>4503</v>
      </c>
      <c r="X1086" s="6" t="s">
        <v>3168</v>
      </c>
      <c r="Y1086" s="42" t="s">
        <v>4330</v>
      </c>
      <c r="Z1086" t="s">
        <v>115</v>
      </c>
      <c r="AA1086" s="42" t="s">
        <v>3333</v>
      </c>
      <c r="AD1086" t="s">
        <v>955</v>
      </c>
    </row>
    <row r="1087" spans="12:30" x14ac:dyDescent="0.2">
      <c r="L1087" s="1">
        <v>1</v>
      </c>
      <c r="M1087" s="171" t="s">
        <v>6315</v>
      </c>
      <c r="P1087" t="s">
        <v>115</v>
      </c>
      <c r="Q1087" s="171" t="s">
        <v>6305</v>
      </c>
      <c r="R1087" t="s">
        <v>115</v>
      </c>
      <c r="S1087" s="171" t="s">
        <v>2720</v>
      </c>
      <c r="T1087" s="22" t="s">
        <v>3645</v>
      </c>
      <c r="U1087" s="11"/>
      <c r="V1087" s="22"/>
      <c r="W1087" s="6"/>
      <c r="X1087" s="6" t="s">
        <v>3168</v>
      </c>
      <c r="Y1087" s="2" t="s">
        <v>4216</v>
      </c>
      <c r="Z1087" t="s">
        <v>3168</v>
      </c>
      <c r="AA1087" s="42" t="s">
        <v>1209</v>
      </c>
      <c r="AD1087" t="s">
        <v>955</v>
      </c>
    </row>
    <row r="1088" spans="12:30" x14ac:dyDescent="0.2">
      <c r="L1088" t="s">
        <v>3168</v>
      </c>
      <c r="M1088" s="171" t="s">
        <v>6316</v>
      </c>
      <c r="P1088" t="s">
        <v>3168</v>
      </c>
      <c r="Q1088" s="175" t="s">
        <v>6306</v>
      </c>
      <c r="R1088" s="1">
        <v>1</v>
      </c>
      <c r="S1088" s="171" t="s">
        <v>6301</v>
      </c>
      <c r="T1088" s="6"/>
      <c r="U1088" s="99" t="s">
        <v>797</v>
      </c>
      <c r="V1088" s="13" t="s">
        <v>115</v>
      </c>
      <c r="W1088" t="s">
        <v>3697</v>
      </c>
      <c r="X1088" s="6" t="s">
        <v>3168</v>
      </c>
      <c r="Y1088" s="92" t="s">
        <v>7514</v>
      </c>
      <c r="Z1088" t="s">
        <v>3168</v>
      </c>
      <c r="AA1088" s="158" t="s">
        <v>5788</v>
      </c>
      <c r="AD1088" t="s">
        <v>955</v>
      </c>
    </row>
    <row r="1089" spans="12:30" x14ac:dyDescent="0.2">
      <c r="L1089" t="s">
        <v>3168</v>
      </c>
      <c r="M1089" s="171" t="s">
        <v>6317</v>
      </c>
      <c r="P1089" t="s">
        <v>3168</v>
      </c>
      <c r="Q1089" s="171" t="s">
        <v>5425</v>
      </c>
      <c r="R1089" t="s">
        <v>3168</v>
      </c>
      <c r="S1089" s="171" t="s">
        <v>6302</v>
      </c>
      <c r="T1089" s="13" t="s">
        <v>115</v>
      </c>
      <c r="U1089" t="s">
        <v>2388</v>
      </c>
      <c r="V1089" t="s">
        <v>3168</v>
      </c>
      <c r="W1089" t="s">
        <v>4517</v>
      </c>
      <c r="X1089" s="6" t="s">
        <v>3168</v>
      </c>
      <c r="Y1089" s="35" t="s">
        <v>1866</v>
      </c>
      <c r="AD1089" t="s">
        <v>955</v>
      </c>
    </row>
    <row r="1090" spans="12:30" x14ac:dyDescent="0.2">
      <c r="R1090" t="s">
        <v>3168</v>
      </c>
      <c r="S1090" s="171" t="s">
        <v>6303</v>
      </c>
      <c r="T1090" s="13" t="s">
        <v>3168</v>
      </c>
      <c r="U1090" s="42" t="s">
        <v>3454</v>
      </c>
      <c r="V1090" t="s">
        <v>3168</v>
      </c>
      <c r="W1090" t="s">
        <v>4518</v>
      </c>
      <c r="X1090" s="22"/>
      <c r="Y1090" s="22" t="s">
        <v>4755</v>
      </c>
      <c r="Z1090" s="6"/>
      <c r="AA1090" s="6"/>
      <c r="AB1090" s="6"/>
      <c r="AC1090" s="6"/>
      <c r="AD1090" t="s">
        <v>955</v>
      </c>
    </row>
    <row r="1091" spans="12:30" x14ac:dyDescent="0.2">
      <c r="R1091" t="s">
        <v>3168</v>
      </c>
      <c r="S1091" s="171" t="s">
        <v>6304</v>
      </c>
      <c r="T1091" s="13" t="s">
        <v>3168</v>
      </c>
      <c r="U1091" s="4" t="s">
        <v>340</v>
      </c>
      <c r="V1091" t="s">
        <v>3168</v>
      </c>
      <c r="W1091" s="99" t="s">
        <v>797</v>
      </c>
      <c r="X1091" s="6" t="s">
        <v>115</v>
      </c>
      <c r="Y1091" s="2" t="s">
        <v>5786</v>
      </c>
      <c r="Z1091" t="s">
        <v>115</v>
      </c>
      <c r="AA1091" s="23" t="s">
        <v>2143</v>
      </c>
      <c r="AD1091" t="s">
        <v>955</v>
      </c>
    </row>
    <row r="1092" spans="12:30" x14ac:dyDescent="0.2">
      <c r="T1092" s="13" t="s">
        <v>3168</v>
      </c>
      <c r="U1092" t="s">
        <v>4519</v>
      </c>
      <c r="V1092" t="s">
        <v>115</v>
      </c>
      <c r="W1092" t="s">
        <v>3450</v>
      </c>
      <c r="X1092" s="6" t="s">
        <v>3168</v>
      </c>
      <c r="Y1092" t="s">
        <v>1455</v>
      </c>
      <c r="Z1092" t="s">
        <v>3168</v>
      </c>
      <c r="AA1092" s="25" t="s">
        <v>1453</v>
      </c>
      <c r="AD1092" t="s">
        <v>955</v>
      </c>
    </row>
    <row r="1093" spans="12:30" x14ac:dyDescent="0.2">
      <c r="N1093" t="s">
        <v>115</v>
      </c>
      <c r="O1093" s="156" t="s">
        <v>5417</v>
      </c>
      <c r="P1093" t="s">
        <v>115</v>
      </c>
      <c r="Q1093" s="234" t="s">
        <v>8294</v>
      </c>
      <c r="T1093" s="13" t="s">
        <v>3168</v>
      </c>
      <c r="U1093" s="17" t="s">
        <v>5044</v>
      </c>
      <c r="V1093" t="s">
        <v>3168</v>
      </c>
      <c r="W1093" t="s">
        <v>4804</v>
      </c>
      <c r="X1093" s="6" t="s">
        <v>3168</v>
      </c>
      <c r="Y1093" s="14" t="s">
        <v>6926</v>
      </c>
      <c r="Z1093" t="s">
        <v>3168</v>
      </c>
      <c r="AD1093" t="s">
        <v>955</v>
      </c>
    </row>
    <row r="1094" spans="12:30" x14ac:dyDescent="0.2">
      <c r="P1094" s="1">
        <v>1</v>
      </c>
      <c r="Q1094" s="234" t="s">
        <v>8293</v>
      </c>
      <c r="R1094" s="22" t="s">
        <v>1942</v>
      </c>
      <c r="S1094" s="6"/>
      <c r="T1094" s="13" t="s">
        <v>3168</v>
      </c>
      <c r="U1094" s="14" t="s">
        <v>7353</v>
      </c>
      <c r="V1094" t="s">
        <v>3168</v>
      </c>
      <c r="W1094" t="s">
        <v>2026</v>
      </c>
      <c r="X1094" s="6" t="s">
        <v>3168</v>
      </c>
      <c r="Z1094" t="s">
        <v>115</v>
      </c>
      <c r="AA1094" s="23" t="s">
        <v>281</v>
      </c>
      <c r="AD1094" t="s">
        <v>955</v>
      </c>
    </row>
    <row r="1095" spans="12:30" x14ac:dyDescent="0.2">
      <c r="P1095" t="s">
        <v>3168</v>
      </c>
      <c r="Q1095" s="199" t="s">
        <v>7595</v>
      </c>
      <c r="R1095" s="6"/>
      <c r="S1095" s="99" t="s">
        <v>797</v>
      </c>
      <c r="T1095" s="6"/>
      <c r="V1095" t="s">
        <v>3168</v>
      </c>
      <c r="X1095" s="6" t="s">
        <v>3168</v>
      </c>
      <c r="Z1095" t="s">
        <v>3168</v>
      </c>
      <c r="AA1095" s="23" t="s">
        <v>1456</v>
      </c>
      <c r="AD1095" t="s">
        <v>955</v>
      </c>
    </row>
    <row r="1096" spans="12:30" x14ac:dyDescent="0.2">
      <c r="P1096" t="s">
        <v>3168</v>
      </c>
      <c r="Q1096" s="149" t="s">
        <v>5418</v>
      </c>
      <c r="R1096" s="13" t="s">
        <v>115</v>
      </c>
      <c r="S1096" s="2" t="s">
        <v>2343</v>
      </c>
      <c r="T1096" t="s">
        <v>115</v>
      </c>
      <c r="U1096" s="4" t="s">
        <v>4827</v>
      </c>
      <c r="V1096" t="s">
        <v>115</v>
      </c>
      <c r="W1096" t="s">
        <v>4504</v>
      </c>
      <c r="X1096" s="6" t="s">
        <v>3168</v>
      </c>
      <c r="Y1096" s="99" t="s">
        <v>5018</v>
      </c>
      <c r="AD1096" t="s">
        <v>955</v>
      </c>
    </row>
    <row r="1097" spans="12:30" x14ac:dyDescent="0.2">
      <c r="P1097" s="14" t="s">
        <v>1813</v>
      </c>
      <c r="R1097" s="13" t="s">
        <v>3168</v>
      </c>
      <c r="S1097" t="s">
        <v>2029</v>
      </c>
      <c r="T1097" t="s">
        <v>3168</v>
      </c>
      <c r="U1097" t="s">
        <v>1398</v>
      </c>
      <c r="V1097" t="s">
        <v>3168</v>
      </c>
      <c r="W1097" s="14" t="s">
        <v>5384</v>
      </c>
      <c r="X1097" s="6" t="s">
        <v>115</v>
      </c>
      <c r="Y1097" s="24" t="s">
        <v>5787</v>
      </c>
      <c r="Z1097" t="s">
        <v>115</v>
      </c>
      <c r="AA1097" s="97" t="s">
        <v>751</v>
      </c>
      <c r="AD1097" t="s">
        <v>955</v>
      </c>
    </row>
    <row r="1098" spans="12:30" x14ac:dyDescent="0.2">
      <c r="P1098" t="s">
        <v>115</v>
      </c>
      <c r="Q1098" s="149" t="s">
        <v>2022</v>
      </c>
      <c r="R1098" s="13" t="s">
        <v>3168</v>
      </c>
      <c r="S1098" t="s">
        <v>2759</v>
      </c>
      <c r="T1098" t="s">
        <v>3168</v>
      </c>
      <c r="U1098" t="s">
        <v>3116</v>
      </c>
      <c r="V1098" t="s">
        <v>3168</v>
      </c>
      <c r="W1098" t="s">
        <v>3117</v>
      </c>
      <c r="X1098" s="6" t="s">
        <v>3168</v>
      </c>
      <c r="Y1098" t="s">
        <v>1544</v>
      </c>
      <c r="Z1098" t="s">
        <v>3168</v>
      </c>
      <c r="AA1098" s="171" t="s">
        <v>6320</v>
      </c>
      <c r="AD1098" t="s">
        <v>955</v>
      </c>
    </row>
    <row r="1099" spans="12:30" x14ac:dyDescent="0.2">
      <c r="P1099" s="1">
        <v>1</v>
      </c>
      <c r="Q1099" s="149" t="s">
        <v>5433</v>
      </c>
      <c r="R1099" s="13"/>
      <c r="T1099" t="s">
        <v>3168</v>
      </c>
      <c r="U1099" t="s">
        <v>4519</v>
      </c>
      <c r="V1099" t="s">
        <v>3168</v>
      </c>
      <c r="X1099" s="6" t="s">
        <v>3168</v>
      </c>
      <c r="Y1099" s="67" t="s">
        <v>282</v>
      </c>
      <c r="Z1099" t="s">
        <v>3168</v>
      </c>
      <c r="AA1099" s="192" t="s">
        <v>7203</v>
      </c>
      <c r="AD1099" t="s">
        <v>955</v>
      </c>
    </row>
    <row r="1100" spans="12:30" x14ac:dyDescent="0.2">
      <c r="P1100" t="s">
        <v>3168</v>
      </c>
      <c r="Q1100" s="149" t="s">
        <v>5434</v>
      </c>
      <c r="R1100" s="13"/>
      <c r="V1100" t="s">
        <v>115</v>
      </c>
      <c r="W1100" t="s">
        <v>3337</v>
      </c>
      <c r="X1100" s="6" t="s">
        <v>3168</v>
      </c>
      <c r="Y1100" s="68" t="s">
        <v>1127</v>
      </c>
      <c r="Z1100" t="s">
        <v>3168</v>
      </c>
      <c r="AA1100" s="158" t="s">
        <v>5755</v>
      </c>
      <c r="AD1100" t="s">
        <v>955</v>
      </c>
    </row>
    <row r="1101" spans="12:30" x14ac:dyDescent="0.2">
      <c r="R1101" s="13"/>
      <c r="V1101" t="s">
        <v>3168</v>
      </c>
      <c r="W1101" t="s">
        <v>4140</v>
      </c>
      <c r="X1101" s="6" t="s">
        <v>3168</v>
      </c>
      <c r="Y1101" s="24" t="s">
        <v>7515</v>
      </c>
      <c r="AA1101" s="23"/>
      <c r="AD1101" t="s">
        <v>955</v>
      </c>
    </row>
    <row r="1102" spans="12:30" x14ac:dyDescent="0.2">
      <c r="N1102" t="s">
        <v>115</v>
      </c>
      <c r="O1102" s="149" t="s">
        <v>7019</v>
      </c>
      <c r="P1102" t="s">
        <v>115</v>
      </c>
      <c r="Q1102" s="149" t="s">
        <v>4544</v>
      </c>
      <c r="R1102" s="6"/>
      <c r="S1102" s="6"/>
      <c r="T1102" s="6"/>
      <c r="U1102" s="6"/>
      <c r="V1102" s="13"/>
      <c r="W1102" s="6"/>
      <c r="X1102" s="6"/>
      <c r="Y1102" s="13"/>
      <c r="Z1102" s="13"/>
      <c r="AA1102" s="13"/>
      <c r="AB1102" s="13"/>
      <c r="AC1102" s="13"/>
      <c r="AD1102" t="s">
        <v>955</v>
      </c>
    </row>
    <row r="1103" spans="12:30" x14ac:dyDescent="0.2">
      <c r="N1103" s="1">
        <v>1</v>
      </c>
      <c r="O1103" s="149" t="s">
        <v>917</v>
      </c>
      <c r="P1103" s="1">
        <v>1</v>
      </c>
      <c r="Q1103" s="149" t="s">
        <v>5425</v>
      </c>
      <c r="T1103" s="13" t="s">
        <v>115</v>
      </c>
      <c r="U1103" t="s">
        <v>2043</v>
      </c>
      <c r="V1103" t="s">
        <v>115</v>
      </c>
      <c r="W1103" s="14" t="s">
        <v>6569</v>
      </c>
      <c r="X1103" s="6"/>
      <c r="AD1103" t="s">
        <v>955</v>
      </c>
    </row>
    <row r="1104" spans="12:30" x14ac:dyDescent="0.2">
      <c r="P1104" t="s">
        <v>3168</v>
      </c>
      <c r="Q1104" s="149" t="s">
        <v>5426</v>
      </c>
      <c r="T1104" s="13" t="s">
        <v>3168</v>
      </c>
      <c r="U1104" t="s">
        <v>2929</v>
      </c>
      <c r="V1104" t="s">
        <v>3168</v>
      </c>
      <c r="W1104" t="s">
        <v>2930</v>
      </c>
      <c r="X1104" s="6"/>
      <c r="AD1104" t="s">
        <v>955</v>
      </c>
    </row>
    <row r="1105" spans="11:30" x14ac:dyDescent="0.2">
      <c r="R1105" t="s">
        <v>115</v>
      </c>
      <c r="S1105" s="171" t="s">
        <v>6307</v>
      </c>
      <c r="T1105" s="13" t="s">
        <v>3168</v>
      </c>
      <c r="U1105" t="s">
        <v>6357</v>
      </c>
      <c r="V1105" t="s">
        <v>3168</v>
      </c>
      <c r="W1105" s="16" t="s">
        <v>2932</v>
      </c>
      <c r="X1105" s="6" t="s">
        <v>115</v>
      </c>
      <c r="Y1105" s="171" t="s">
        <v>6319</v>
      </c>
      <c r="AD1105" t="s">
        <v>955</v>
      </c>
    </row>
    <row r="1106" spans="11:30" x14ac:dyDescent="0.2">
      <c r="P1106" t="s">
        <v>115</v>
      </c>
      <c r="Q1106" s="199" t="s">
        <v>7341</v>
      </c>
      <c r="R1106" s="1">
        <v>1</v>
      </c>
      <c r="S1106" s="171" t="s">
        <v>6308</v>
      </c>
      <c r="T1106" s="13" t="s">
        <v>3168</v>
      </c>
      <c r="U1106" t="s">
        <v>763</v>
      </c>
      <c r="V1106" t="s">
        <v>3168</v>
      </c>
      <c r="W1106" s="14" t="s">
        <v>7475</v>
      </c>
      <c r="X1106" s="1">
        <v>1</v>
      </c>
      <c r="Y1106" s="171" t="s">
        <v>6318</v>
      </c>
      <c r="AD1106" t="s">
        <v>955</v>
      </c>
    </row>
    <row r="1107" spans="11:30" x14ac:dyDescent="0.2">
      <c r="L1107" t="s">
        <v>115</v>
      </c>
      <c r="M1107" s="156" t="s">
        <v>983</v>
      </c>
      <c r="N1107" t="s">
        <v>115</v>
      </c>
      <c r="O1107" s="149" t="s">
        <v>2197</v>
      </c>
      <c r="P1107" s="1">
        <v>1</v>
      </c>
      <c r="Q1107" s="199" t="s">
        <v>7340</v>
      </c>
      <c r="R1107" t="s">
        <v>3168</v>
      </c>
      <c r="T1107" s="6"/>
      <c r="U1107" s="99" t="s">
        <v>5017</v>
      </c>
      <c r="V1107" t="s">
        <v>3168</v>
      </c>
      <c r="W1107" s="171" t="s">
        <v>6568</v>
      </c>
      <c r="X1107" s="6" t="s">
        <v>3168</v>
      </c>
      <c r="Y1107" s="79" t="s">
        <v>2258</v>
      </c>
      <c r="AD1107" t="s">
        <v>955</v>
      </c>
    </row>
    <row r="1108" spans="11:30" x14ac:dyDescent="0.2">
      <c r="N1108" s="1">
        <v>1</v>
      </c>
      <c r="O1108" s="149" t="s">
        <v>5427</v>
      </c>
      <c r="R1108" t="s">
        <v>115</v>
      </c>
      <c r="S1108" s="171" t="s">
        <v>3696</v>
      </c>
      <c r="T1108" s="62" t="s">
        <v>1690</v>
      </c>
      <c r="U1108" s="13"/>
      <c r="V1108" t="s">
        <v>3168</v>
      </c>
      <c r="X1108" s="6" t="s">
        <v>3168</v>
      </c>
      <c r="Y1108" s="79" t="s">
        <v>2259</v>
      </c>
      <c r="AD1108" t="s">
        <v>955</v>
      </c>
    </row>
    <row r="1109" spans="11:30" x14ac:dyDescent="0.2">
      <c r="N1109" t="s">
        <v>3168</v>
      </c>
      <c r="O1109" s="149" t="s">
        <v>5429</v>
      </c>
      <c r="R1109" s="1">
        <v>1</v>
      </c>
      <c r="S1109" s="171" t="s">
        <v>6309</v>
      </c>
      <c r="V1109" s="6" t="s">
        <v>115</v>
      </c>
      <c r="W1109" s="97" t="s">
        <v>5012</v>
      </c>
      <c r="X1109" s="6" t="s">
        <v>3168</v>
      </c>
      <c r="Y1109" s="143" t="s">
        <v>5160</v>
      </c>
      <c r="AD1109" t="s">
        <v>955</v>
      </c>
    </row>
    <row r="1110" spans="11:30" x14ac:dyDescent="0.2">
      <c r="N1110" s="6"/>
      <c r="O1110" s="11" t="s">
        <v>3644</v>
      </c>
      <c r="P1110" s="6"/>
      <c r="Q1110" s="11" t="s">
        <v>6719</v>
      </c>
      <c r="R1110" t="s">
        <v>3168</v>
      </c>
      <c r="S1110" s="171" t="s">
        <v>6310</v>
      </c>
      <c r="V1110" s="6" t="s">
        <v>3168</v>
      </c>
      <c r="W1110" s="97" t="s">
        <v>5011</v>
      </c>
      <c r="X1110" s="6"/>
      <c r="AD1110" t="s">
        <v>955</v>
      </c>
    </row>
    <row r="1111" spans="11:30" x14ac:dyDescent="0.2">
      <c r="N1111" s="6" t="s">
        <v>115</v>
      </c>
      <c r="O1111" t="s">
        <v>3969</v>
      </c>
      <c r="P1111" s="6" t="s">
        <v>115</v>
      </c>
      <c r="Q1111" s="171" t="s">
        <v>4190</v>
      </c>
      <c r="R1111" s="6"/>
      <c r="T1111" t="s">
        <v>115</v>
      </c>
      <c r="U1111" s="171" t="s">
        <v>6888</v>
      </c>
      <c r="V1111" s="6" t="s">
        <v>3168</v>
      </c>
      <c r="W1111" s="97" t="s">
        <v>4603</v>
      </c>
      <c r="X1111" s="6"/>
      <c r="AD1111" t="s">
        <v>955</v>
      </c>
    </row>
    <row r="1112" spans="11:30" x14ac:dyDescent="0.2">
      <c r="N1112" s="6" t="s">
        <v>3168</v>
      </c>
      <c r="O1112" t="s">
        <v>4104</v>
      </c>
      <c r="P1112" s="6" t="s">
        <v>3168</v>
      </c>
      <c r="Q1112" s="171" t="s">
        <v>6704</v>
      </c>
      <c r="R1112" s="6"/>
      <c r="T1112" s="1">
        <v>1</v>
      </c>
      <c r="U1112" s="171" t="s">
        <v>2844</v>
      </c>
      <c r="V1112" s="6"/>
      <c r="W1112" s="6"/>
      <c r="X1112" s="6"/>
      <c r="AD1112" t="s">
        <v>955</v>
      </c>
    </row>
    <row r="1113" spans="11:30" x14ac:dyDescent="0.2">
      <c r="N1113" s="6" t="s">
        <v>3168</v>
      </c>
      <c r="O1113" s="158" t="s">
        <v>5954</v>
      </c>
      <c r="P1113" s="6" t="s">
        <v>3168</v>
      </c>
      <c r="Q1113" s="171" t="s">
        <v>6705</v>
      </c>
      <c r="R1113" s="6"/>
      <c r="T1113" t="s">
        <v>3168</v>
      </c>
      <c r="U1113" s="171" t="s">
        <v>6889</v>
      </c>
      <c r="V1113" s="6"/>
      <c r="W1113" s="22" t="s">
        <v>4870</v>
      </c>
      <c r="X1113" s="6"/>
      <c r="AD1113" t="s">
        <v>955</v>
      </c>
    </row>
    <row r="1114" spans="11:30" x14ac:dyDescent="0.2">
      <c r="N1114" s="6" t="s">
        <v>3168</v>
      </c>
      <c r="O1114" t="s">
        <v>1068</v>
      </c>
      <c r="P1114" s="11" t="s">
        <v>8529</v>
      </c>
      <c r="Q1114" s="6"/>
      <c r="R1114" s="6"/>
      <c r="T1114" t="s">
        <v>3168</v>
      </c>
      <c r="U1114" s="171" t="s">
        <v>6890</v>
      </c>
      <c r="V1114" s="6"/>
      <c r="W1114" s="99" t="s">
        <v>2757</v>
      </c>
      <c r="X1114" s="6"/>
      <c r="AD1114" t="s">
        <v>955</v>
      </c>
    </row>
    <row r="1115" spans="11:30" x14ac:dyDescent="0.2">
      <c r="N1115" s="6"/>
      <c r="O1115" s="6"/>
      <c r="P1115" s="6"/>
      <c r="Q1115" s="79" t="s">
        <v>8531</v>
      </c>
      <c r="R1115" t="s">
        <v>115</v>
      </c>
      <c r="S1115" s="234" t="s">
        <v>8533</v>
      </c>
      <c r="V1115" s="6" t="s">
        <v>115</v>
      </c>
      <c r="W1115" s="14" t="s">
        <v>5756</v>
      </c>
      <c r="X1115" s="6"/>
      <c r="AD1115" t="s">
        <v>955</v>
      </c>
    </row>
    <row r="1116" spans="11:30" x14ac:dyDescent="0.2">
      <c r="N1116" t="s">
        <v>115</v>
      </c>
      <c r="O1116" s="156" t="s">
        <v>5438</v>
      </c>
      <c r="P1116" s="6" t="s">
        <v>115</v>
      </c>
      <c r="Q1116" s="79" t="s">
        <v>8527</v>
      </c>
      <c r="R1116" s="1">
        <v>1</v>
      </c>
      <c r="S1116" s="234" t="s">
        <v>8534</v>
      </c>
      <c r="V1116" s="6" t="s">
        <v>3168</v>
      </c>
      <c r="W1116" s="42" t="s">
        <v>2446</v>
      </c>
      <c r="X1116" s="6"/>
      <c r="AD1116" t="s">
        <v>955</v>
      </c>
    </row>
    <row r="1117" spans="11:30" x14ac:dyDescent="0.2">
      <c r="P1117" s="6" t="s">
        <v>3168</v>
      </c>
      <c r="Q1117" s="96" t="s">
        <v>4800</v>
      </c>
      <c r="R1117" t="s">
        <v>3168</v>
      </c>
      <c r="V1117" s="6" t="s">
        <v>3168</v>
      </c>
      <c r="W1117" s="39" t="s">
        <v>573</v>
      </c>
      <c r="X1117" s="13"/>
      <c r="AD1117" t="s">
        <v>955</v>
      </c>
    </row>
    <row r="1118" spans="11:30" x14ac:dyDescent="0.2">
      <c r="P1118" s="6" t="s">
        <v>3168</v>
      </c>
      <c r="Q1118" s="6"/>
      <c r="R1118" t="s">
        <v>115</v>
      </c>
      <c r="S1118" s="234" t="s">
        <v>8537</v>
      </c>
      <c r="V1118" s="6" t="s">
        <v>3168</v>
      </c>
      <c r="W1118" s="79" t="s">
        <v>574</v>
      </c>
      <c r="X1118" s="13"/>
      <c r="AD1118" t="s">
        <v>955</v>
      </c>
    </row>
    <row r="1119" spans="11:30" x14ac:dyDescent="0.2">
      <c r="K1119" s="96"/>
      <c r="P1119" t="s">
        <v>3168</v>
      </c>
      <c r="Q1119" s="199" t="s">
        <v>8532</v>
      </c>
      <c r="R1119" s="1">
        <v>1</v>
      </c>
      <c r="S1119" s="234" t="s">
        <v>8535</v>
      </c>
      <c r="V1119" s="6" t="s">
        <v>3168</v>
      </c>
      <c r="W1119" s="42" t="s">
        <v>7659</v>
      </c>
      <c r="X1119" s="13"/>
      <c r="AD1119" t="s">
        <v>955</v>
      </c>
    </row>
    <row r="1120" spans="11:30" x14ac:dyDescent="0.2">
      <c r="K1120" s="96"/>
      <c r="P1120" t="s">
        <v>3168</v>
      </c>
      <c r="Q1120" s="199" t="s">
        <v>8538</v>
      </c>
      <c r="R1120" t="s">
        <v>3168</v>
      </c>
      <c r="S1120" s="234" t="s">
        <v>8536</v>
      </c>
      <c r="V1120" s="13"/>
      <c r="W1120" s="13"/>
      <c r="X1120" s="13"/>
      <c r="AD1120" t="s">
        <v>955</v>
      </c>
    </row>
    <row r="1121" spans="11:30" x14ac:dyDescent="0.2">
      <c r="K1121" s="96"/>
      <c r="P1121" s="1">
        <v>1</v>
      </c>
      <c r="Q1121" s="234" t="s">
        <v>8530</v>
      </c>
      <c r="AD1121" t="s">
        <v>955</v>
      </c>
    </row>
    <row r="1122" spans="11:30" x14ac:dyDescent="0.2">
      <c r="K1122" s="79" t="s">
        <v>8528</v>
      </c>
      <c r="Y1122" s="99" t="s">
        <v>2452</v>
      </c>
      <c r="AD1122" t="s">
        <v>955</v>
      </c>
    </row>
    <row r="1123" spans="11:30" x14ac:dyDescent="0.2">
      <c r="N1123" t="s">
        <v>115</v>
      </c>
      <c r="O1123" s="156" t="s">
        <v>5441</v>
      </c>
      <c r="P1123" t="s">
        <v>115</v>
      </c>
      <c r="Q1123" s="149" t="s">
        <v>3667</v>
      </c>
      <c r="X1123" s="6" t="s">
        <v>115</v>
      </c>
      <c r="Y1123" t="s">
        <v>1007</v>
      </c>
      <c r="AD1123" t="s">
        <v>955</v>
      </c>
    </row>
    <row r="1124" spans="11:30" x14ac:dyDescent="0.2">
      <c r="P1124" s="1">
        <v>1</v>
      </c>
      <c r="Q1124" s="149" t="s">
        <v>2909</v>
      </c>
      <c r="V1124" s="21" t="s">
        <v>2237</v>
      </c>
      <c r="W1124" s="13"/>
      <c r="X1124" s="1">
        <v>1</v>
      </c>
      <c r="Y1124" s="2" t="s">
        <v>147</v>
      </c>
      <c r="AD1124" t="s">
        <v>955</v>
      </c>
    </row>
    <row r="1125" spans="11:30" x14ac:dyDescent="0.2">
      <c r="P1125" t="s">
        <v>3168</v>
      </c>
      <c r="Q1125" s="149" t="s">
        <v>5442</v>
      </c>
      <c r="V1125" s="21"/>
      <c r="W1125" s="99" t="s">
        <v>2452</v>
      </c>
      <c r="X1125" s="6" t="s">
        <v>3168</v>
      </c>
      <c r="Y1125" s="122" t="s">
        <v>3523</v>
      </c>
      <c r="AD1125" t="s">
        <v>955</v>
      </c>
    </row>
    <row r="1126" spans="11:30" x14ac:dyDescent="0.2">
      <c r="V1126" s="6" t="s">
        <v>115</v>
      </c>
      <c r="W1126" s="14" t="s">
        <v>6907</v>
      </c>
      <c r="X1126" s="6" t="s">
        <v>3168</v>
      </c>
      <c r="Y1126" s="171" t="s">
        <v>6515</v>
      </c>
      <c r="AD1126" t="s">
        <v>955</v>
      </c>
    </row>
    <row r="1127" spans="11:30" x14ac:dyDescent="0.2">
      <c r="O1127" s="99" t="s">
        <v>5019</v>
      </c>
      <c r="P1127" t="s">
        <v>115</v>
      </c>
      <c r="Q1127" s="171" t="s">
        <v>6312</v>
      </c>
      <c r="V1127" s="6" t="s">
        <v>3168</v>
      </c>
      <c r="W1127" t="s">
        <v>2754</v>
      </c>
      <c r="X1127" s="6" t="s">
        <v>3168</v>
      </c>
      <c r="AA1127" s="99" t="s">
        <v>2452</v>
      </c>
      <c r="AD1127" t="s">
        <v>955</v>
      </c>
    </row>
    <row r="1128" spans="11:30" x14ac:dyDescent="0.2">
      <c r="N1128" t="s">
        <v>115</v>
      </c>
      <c r="O1128" s="14" t="s">
        <v>6311</v>
      </c>
      <c r="P1128" s="1">
        <v>1</v>
      </c>
      <c r="Q1128" s="171" t="s">
        <v>6313</v>
      </c>
      <c r="V1128" s="6" t="s">
        <v>3168</v>
      </c>
      <c r="W1128" s="24" t="s">
        <v>6513</v>
      </c>
      <c r="X1128" s="6" t="s">
        <v>115</v>
      </c>
      <c r="Y1128" t="s">
        <v>322</v>
      </c>
      <c r="Z1128" t="s">
        <v>115</v>
      </c>
      <c r="AA1128" s="42" t="s">
        <v>1211</v>
      </c>
      <c r="AD1128" t="s">
        <v>955</v>
      </c>
    </row>
    <row r="1129" spans="11:30" x14ac:dyDescent="0.2">
      <c r="N1129" s="1">
        <v>1</v>
      </c>
      <c r="O1129" t="s">
        <v>2202</v>
      </c>
      <c r="P1129" t="s">
        <v>3168</v>
      </c>
      <c r="Q1129" s="171" t="s">
        <v>6314</v>
      </c>
      <c r="V1129" s="6" t="s">
        <v>3168</v>
      </c>
      <c r="W1129" s="17" t="s">
        <v>1080</v>
      </c>
      <c r="X1129" s="1">
        <v>1</v>
      </c>
      <c r="Y1129" t="s">
        <v>2902</v>
      </c>
      <c r="Z1129" s="1">
        <v>1</v>
      </c>
      <c r="AA1129" s="42" t="s">
        <v>3262</v>
      </c>
      <c r="AD1129" t="s">
        <v>955</v>
      </c>
    </row>
    <row r="1130" spans="11:30" x14ac:dyDescent="0.2">
      <c r="N1130" s="1">
        <v>1</v>
      </c>
      <c r="O1130" s="158" t="s">
        <v>5894</v>
      </c>
      <c r="V1130" s="6" t="s">
        <v>3168</v>
      </c>
      <c r="W1130" s="92" t="s">
        <v>4260</v>
      </c>
      <c r="X1130" s="1">
        <v>1</v>
      </c>
      <c r="Y1130" s="171" t="s">
        <v>6570</v>
      </c>
      <c r="Z1130" t="s">
        <v>3168</v>
      </c>
      <c r="AA1130" s="214" t="s">
        <v>7928</v>
      </c>
      <c r="AD1130" t="s">
        <v>955</v>
      </c>
    </row>
    <row r="1131" spans="11:30" x14ac:dyDescent="0.2">
      <c r="N1131" s="11" t="s">
        <v>6716</v>
      </c>
      <c r="O1131" s="11"/>
      <c r="P1131" s="13"/>
      <c r="V1131" s="21" t="s">
        <v>2237</v>
      </c>
      <c r="W1131" s="6"/>
      <c r="X1131" s="6" t="s">
        <v>3168</v>
      </c>
      <c r="Y1131" s="171" t="s">
        <v>6514</v>
      </c>
      <c r="AD1131" t="s">
        <v>955</v>
      </c>
    </row>
    <row r="1132" spans="11:30" x14ac:dyDescent="0.2">
      <c r="N1132" s="13" t="s">
        <v>115</v>
      </c>
      <c r="O1132" s="2" t="s">
        <v>1237</v>
      </c>
      <c r="P1132" t="s">
        <v>115</v>
      </c>
      <c r="Q1132" s="149" t="s">
        <v>2086</v>
      </c>
      <c r="V1132" s="6" t="s">
        <v>115</v>
      </c>
      <c r="W1132" s="14" t="s">
        <v>6030</v>
      </c>
      <c r="X1132" s="13"/>
      <c r="Y1132" s="21" t="s">
        <v>6012</v>
      </c>
      <c r="Z1132" s="13"/>
      <c r="AD1132" t="s">
        <v>955</v>
      </c>
    </row>
    <row r="1133" spans="11:30" x14ac:dyDescent="0.2">
      <c r="N1133" s="13" t="s">
        <v>3168</v>
      </c>
      <c r="O1133" t="s">
        <v>1352</v>
      </c>
      <c r="P1133" s="1">
        <v>1</v>
      </c>
      <c r="Q1133" s="171" t="s">
        <v>6711</v>
      </c>
      <c r="V1133" s="6" t="s">
        <v>3168</v>
      </c>
      <c r="W1133" t="s">
        <v>3929</v>
      </c>
      <c r="X1133" s="6" t="s">
        <v>115</v>
      </c>
      <c r="Y1133" s="55" t="s">
        <v>3499</v>
      </c>
      <c r="Z1133" s="13"/>
      <c r="AD1133" t="s">
        <v>955</v>
      </c>
    </row>
    <row r="1134" spans="11:30" x14ac:dyDescent="0.2">
      <c r="N1134" s="13" t="s">
        <v>3168</v>
      </c>
      <c r="O1134" s="43" t="s">
        <v>1353</v>
      </c>
      <c r="P1134" t="s">
        <v>3168</v>
      </c>
      <c r="Q1134" s="171" t="s">
        <v>6712</v>
      </c>
      <c r="V1134" s="6" t="s">
        <v>3168</v>
      </c>
      <c r="W1134" s="158" t="s">
        <v>6027</v>
      </c>
      <c r="X1134" s="6" t="s">
        <v>3168</v>
      </c>
      <c r="Y1134" s="55" t="s">
        <v>3508</v>
      </c>
      <c r="Z1134" s="13"/>
      <c r="AD1134" t="s">
        <v>955</v>
      </c>
    </row>
    <row r="1135" spans="11:30" x14ac:dyDescent="0.2">
      <c r="N1135" s="13" t="s">
        <v>3168</v>
      </c>
      <c r="O1135" s="157" t="s">
        <v>5911</v>
      </c>
      <c r="P1135" t="s">
        <v>3168</v>
      </c>
      <c r="V1135" s="6"/>
      <c r="W1135" s="6"/>
      <c r="X1135" s="6" t="s">
        <v>3168</v>
      </c>
      <c r="Y1135" s="158" t="s">
        <v>6011</v>
      </c>
      <c r="Z1135" s="13"/>
      <c r="AD1135" t="s">
        <v>955</v>
      </c>
    </row>
    <row r="1136" spans="11:30" x14ac:dyDescent="0.2">
      <c r="N1136" s="13" t="s">
        <v>3168</v>
      </c>
      <c r="O1136" s="157" t="s">
        <v>5912</v>
      </c>
      <c r="P1136" t="s">
        <v>115</v>
      </c>
      <c r="Q1136" s="171" t="s">
        <v>6713</v>
      </c>
      <c r="X1136" s="13"/>
      <c r="Y1136" s="13"/>
      <c r="Z1136" s="13"/>
      <c r="AD1136" t="s">
        <v>955</v>
      </c>
    </row>
    <row r="1137" spans="14:30" x14ac:dyDescent="0.2">
      <c r="N1137" s="13"/>
      <c r="O1137" s="13"/>
      <c r="P1137" s="1">
        <v>1</v>
      </c>
      <c r="Q1137" s="171" t="s">
        <v>6714</v>
      </c>
      <c r="Z1137" s="14" t="s">
        <v>115</v>
      </c>
      <c r="AA1137" s="250" t="s">
        <v>4215</v>
      </c>
      <c r="AD1137" t="s">
        <v>955</v>
      </c>
    </row>
    <row r="1138" spans="14:30" x14ac:dyDescent="0.2">
      <c r="P1138" t="s">
        <v>3168</v>
      </c>
      <c r="X1138" t="s">
        <v>115</v>
      </c>
      <c r="Y1138" s="199" t="s">
        <v>7662</v>
      </c>
      <c r="Z1138" t="s">
        <v>3168</v>
      </c>
      <c r="AA1138" s="246" t="s">
        <v>8687</v>
      </c>
      <c r="AD1138" t="s">
        <v>955</v>
      </c>
    </row>
    <row r="1139" spans="14:30" x14ac:dyDescent="0.2">
      <c r="P1139" t="s">
        <v>115</v>
      </c>
      <c r="Q1139" s="171" t="s">
        <v>6715</v>
      </c>
      <c r="X1139" s="1">
        <v>1</v>
      </c>
      <c r="Y1139" s="199" t="s">
        <v>7660</v>
      </c>
      <c r="AD1139" t="s">
        <v>955</v>
      </c>
    </row>
    <row r="1140" spans="14:30" x14ac:dyDescent="0.2">
      <c r="X1140" t="s">
        <v>3168</v>
      </c>
      <c r="Y1140" s="207" t="s">
        <v>7658</v>
      </c>
      <c r="AD1140" t="s">
        <v>955</v>
      </c>
    </row>
    <row r="1141" spans="14:30" x14ac:dyDescent="0.2">
      <c r="N1141" t="s">
        <v>115</v>
      </c>
      <c r="O1141" s="156" t="s">
        <v>5411</v>
      </c>
      <c r="P1141" t="s">
        <v>115</v>
      </c>
      <c r="Q1141" s="156" t="s">
        <v>2022</v>
      </c>
      <c r="R1141" t="s">
        <v>115</v>
      </c>
      <c r="S1141" s="171" t="s">
        <v>6416</v>
      </c>
      <c r="X1141" t="s">
        <v>3168</v>
      </c>
      <c r="Y1141" s="199" t="s">
        <v>7661</v>
      </c>
      <c r="AD1141" t="s">
        <v>955</v>
      </c>
    </row>
    <row r="1142" spans="14:30" x14ac:dyDescent="0.2">
      <c r="P1142" t="s">
        <v>3168</v>
      </c>
      <c r="Q1142" s="149" t="s">
        <v>4411</v>
      </c>
      <c r="R1142" s="1">
        <v>1</v>
      </c>
      <c r="S1142" s="171" t="s">
        <v>6417</v>
      </c>
      <c r="AD1142" t="s">
        <v>955</v>
      </c>
    </row>
    <row r="1143" spans="14:30" x14ac:dyDescent="0.2">
      <c r="P1143" t="s">
        <v>3168</v>
      </c>
      <c r="Q1143" s="149" t="s">
        <v>5412</v>
      </c>
      <c r="R1143" t="s">
        <v>3168</v>
      </c>
      <c r="X1143" s="22" t="s">
        <v>3645</v>
      </c>
      <c r="Y1143" s="6"/>
      <c r="Z1143" s="6"/>
      <c r="AA1143" s="6"/>
      <c r="AD1143" t="s">
        <v>955</v>
      </c>
    </row>
    <row r="1144" spans="14:30" x14ac:dyDescent="0.2">
      <c r="P1144" s="11" t="s">
        <v>6414</v>
      </c>
      <c r="Q1144" s="6"/>
      <c r="R1144" t="s">
        <v>115</v>
      </c>
      <c r="S1144" s="171" t="s">
        <v>6418</v>
      </c>
      <c r="X1144" s="6" t="s">
        <v>115</v>
      </c>
      <c r="Y1144" s="14" t="s">
        <v>7833</v>
      </c>
      <c r="Z1144" s="14" t="s">
        <v>115</v>
      </c>
      <c r="AA1144" s="158" t="s">
        <v>5785</v>
      </c>
      <c r="AD1144" t="s">
        <v>955</v>
      </c>
    </row>
    <row r="1145" spans="14:30" x14ac:dyDescent="0.2">
      <c r="P1145" s="13" t="s">
        <v>115</v>
      </c>
      <c r="Q1145" s="14" t="s">
        <v>6415</v>
      </c>
      <c r="R1145" s="1">
        <v>1</v>
      </c>
      <c r="S1145" s="171" t="s">
        <v>6419</v>
      </c>
      <c r="X1145" s="6" t="s">
        <v>3168</v>
      </c>
      <c r="Y1145" s="79" t="s">
        <v>2382</v>
      </c>
      <c r="Z1145" s="1">
        <v>1</v>
      </c>
      <c r="AA1145" t="s">
        <v>1377</v>
      </c>
      <c r="AD1145" t="s">
        <v>955</v>
      </c>
    </row>
    <row r="1146" spans="14:30" x14ac:dyDescent="0.2">
      <c r="P1146" s="13" t="s">
        <v>3168</v>
      </c>
      <c r="Q1146" t="s">
        <v>4596</v>
      </c>
      <c r="R1146" t="s">
        <v>3168</v>
      </c>
      <c r="X1146" s="6" t="s">
        <v>3168</v>
      </c>
      <c r="Y1146" s="160" t="s">
        <v>5882</v>
      </c>
      <c r="Z1146" t="s">
        <v>3168</v>
      </c>
      <c r="AA1146" s="171" t="s">
        <v>6873</v>
      </c>
      <c r="AD1146" t="s">
        <v>955</v>
      </c>
    </row>
    <row r="1147" spans="14:30" x14ac:dyDescent="0.2">
      <c r="P1147" s="13" t="s">
        <v>3168</v>
      </c>
      <c r="Q1147" s="149" t="s">
        <v>5395</v>
      </c>
      <c r="R1147" t="s">
        <v>115</v>
      </c>
      <c r="S1147" s="171" t="s">
        <v>6422</v>
      </c>
      <c r="X1147" s="6" t="s">
        <v>3168</v>
      </c>
      <c r="Y1147" s="82" t="s">
        <v>3833</v>
      </c>
      <c r="Z1147" t="s">
        <v>3168</v>
      </c>
      <c r="AD1147" t="s">
        <v>955</v>
      </c>
    </row>
    <row r="1148" spans="14:30" x14ac:dyDescent="0.2">
      <c r="P1148" s="13" t="s">
        <v>3168</v>
      </c>
      <c r="Q1148" s="149" t="s">
        <v>6382</v>
      </c>
      <c r="R1148" s="1">
        <v>1</v>
      </c>
      <c r="S1148" s="171" t="s">
        <v>6420</v>
      </c>
      <c r="X1148" s="6" t="s">
        <v>3168</v>
      </c>
      <c r="Y1148" s="158" t="s">
        <v>5878</v>
      </c>
      <c r="Z1148" s="14" t="s">
        <v>115</v>
      </c>
      <c r="AA1148" t="s">
        <v>4686</v>
      </c>
      <c r="AD1148" t="s">
        <v>955</v>
      </c>
    </row>
    <row r="1149" spans="14:30" x14ac:dyDescent="0.2">
      <c r="P1149" s="13" t="s">
        <v>3168</v>
      </c>
      <c r="Q1149" s="149" t="s">
        <v>4411</v>
      </c>
      <c r="R1149" t="s">
        <v>3168</v>
      </c>
      <c r="S1149" s="171" t="s">
        <v>6421</v>
      </c>
      <c r="X1149" s="6" t="s">
        <v>3168</v>
      </c>
      <c r="Y1149" s="158" t="s">
        <v>5880</v>
      </c>
      <c r="Z1149" s="1">
        <v>1</v>
      </c>
      <c r="AA1149" s="158" t="s">
        <v>5699</v>
      </c>
      <c r="AD1149" t="s">
        <v>955</v>
      </c>
    </row>
    <row r="1150" spans="14:30" x14ac:dyDescent="0.2">
      <c r="N1150" s="11" t="s">
        <v>4136</v>
      </c>
      <c r="O1150" s="11"/>
      <c r="P1150" s="163"/>
      <c r="Q1150" s="6"/>
      <c r="R1150" s="6"/>
      <c r="S1150" s="171"/>
      <c r="X1150" s="6" t="s">
        <v>3168</v>
      </c>
      <c r="Y1150" s="214" t="s">
        <v>7831</v>
      </c>
      <c r="AD1150" t="s">
        <v>955</v>
      </c>
    </row>
    <row r="1151" spans="14:30" x14ac:dyDescent="0.2">
      <c r="N1151" s="13" t="s">
        <v>115</v>
      </c>
      <c r="O1151" s="14" t="s">
        <v>6440</v>
      </c>
      <c r="P1151" t="s">
        <v>115</v>
      </c>
      <c r="Q1151" s="171" t="s">
        <v>6436</v>
      </c>
      <c r="R1151" s="6"/>
      <c r="S1151" s="171"/>
      <c r="X1151" s="6" t="s">
        <v>3168</v>
      </c>
      <c r="Y1151" s="158" t="s">
        <v>5881</v>
      </c>
      <c r="AD1151" t="s">
        <v>955</v>
      </c>
    </row>
    <row r="1152" spans="14:30" x14ac:dyDescent="0.2">
      <c r="N1152" s="13" t="s">
        <v>3168</v>
      </c>
      <c r="O1152" t="s">
        <v>3058</v>
      </c>
      <c r="P1152" t="s">
        <v>3168</v>
      </c>
      <c r="Q1152" s="171" t="s">
        <v>6437</v>
      </c>
      <c r="R1152" s="6"/>
      <c r="S1152" s="171"/>
      <c r="X1152" s="6" t="s">
        <v>3168</v>
      </c>
      <c r="Y1152" s="214" t="s">
        <v>7832</v>
      </c>
      <c r="AD1152" t="s">
        <v>955</v>
      </c>
    </row>
    <row r="1153" spans="14:30" x14ac:dyDescent="0.2">
      <c r="N1153" s="13" t="s">
        <v>3168</v>
      </c>
      <c r="O1153" s="14" t="s">
        <v>6434</v>
      </c>
      <c r="P1153" s="14" t="s">
        <v>1813</v>
      </c>
      <c r="R1153" s="6"/>
      <c r="S1153" s="171"/>
      <c r="X1153" s="6"/>
      <c r="Y1153" s="6"/>
      <c r="Z1153" s="6"/>
      <c r="AA1153" s="6"/>
      <c r="AD1153" t="s">
        <v>955</v>
      </c>
    </row>
    <row r="1154" spans="14:30" x14ac:dyDescent="0.2">
      <c r="N1154" s="13" t="s">
        <v>3168</v>
      </c>
      <c r="O1154" s="14" t="s">
        <v>6435</v>
      </c>
      <c r="P1154" t="s">
        <v>115</v>
      </c>
      <c r="Q1154" s="171" t="s">
        <v>6438</v>
      </c>
      <c r="R1154" s="6"/>
      <c r="S1154" s="171"/>
      <c r="AD1154" t="s">
        <v>955</v>
      </c>
    </row>
    <row r="1155" spans="14:30" x14ac:dyDescent="0.2">
      <c r="N1155" s="13" t="s">
        <v>3168</v>
      </c>
      <c r="P1155" t="s">
        <v>3168</v>
      </c>
      <c r="Q1155" s="171" t="s">
        <v>6439</v>
      </c>
      <c r="R1155" s="6"/>
      <c r="S1155" s="171"/>
      <c r="AD1155" t="s">
        <v>955</v>
      </c>
    </row>
    <row r="1156" spans="14:30" x14ac:dyDescent="0.2">
      <c r="N1156" s="13"/>
      <c r="O1156" s="13"/>
      <c r="P1156" s="11" t="s">
        <v>4136</v>
      </c>
      <c r="Q1156" s="13"/>
      <c r="R1156" s="6"/>
      <c r="S1156" s="6"/>
      <c r="T1156" s="6"/>
      <c r="Z1156" s="11" t="s">
        <v>8557</v>
      </c>
      <c r="AA1156" s="6"/>
      <c r="AB1156" s="6"/>
      <c r="AD1156" t="s">
        <v>955</v>
      </c>
    </row>
    <row r="1157" spans="14:30" x14ac:dyDescent="0.2">
      <c r="P1157" s="13" t="s">
        <v>115</v>
      </c>
      <c r="Q1157" s="14" t="s">
        <v>6441</v>
      </c>
      <c r="R1157" t="s">
        <v>115</v>
      </c>
      <c r="S1157" s="171" t="s">
        <v>6445</v>
      </c>
      <c r="T1157" s="6"/>
      <c r="Z1157" s="6" t="s">
        <v>115</v>
      </c>
      <c r="AA1157" s="199" t="s">
        <v>7321</v>
      </c>
      <c r="AB1157" s="6"/>
      <c r="AD1157" t="s">
        <v>955</v>
      </c>
    </row>
    <row r="1158" spans="14:30" x14ac:dyDescent="0.2">
      <c r="P1158" s="13" t="s">
        <v>3168</v>
      </c>
      <c r="Q1158" t="s">
        <v>3511</v>
      </c>
      <c r="R1158" t="s">
        <v>3168</v>
      </c>
      <c r="S1158" s="171" t="s">
        <v>6442</v>
      </c>
      <c r="T1158" s="6"/>
      <c r="Z1158" s="6" t="s">
        <v>3168</v>
      </c>
      <c r="AA1158" s="171" t="s">
        <v>6658</v>
      </c>
      <c r="AB1158" s="6"/>
      <c r="AD1158" t="s">
        <v>955</v>
      </c>
    </row>
    <row r="1159" spans="14:30" x14ac:dyDescent="0.2">
      <c r="P1159" s="13" t="s">
        <v>3168</v>
      </c>
      <c r="Q1159" s="171" t="s">
        <v>6444</v>
      </c>
      <c r="R1159" t="s">
        <v>3168</v>
      </c>
      <c r="T1159" s="6"/>
      <c r="Z1159" s="6" t="s">
        <v>3168</v>
      </c>
      <c r="AA1159" s="234" t="s">
        <v>8555</v>
      </c>
      <c r="AB1159" s="6"/>
      <c r="AD1159" t="s">
        <v>955</v>
      </c>
    </row>
    <row r="1160" spans="14:30" x14ac:dyDescent="0.2">
      <c r="P1160" s="13" t="s">
        <v>3168</v>
      </c>
      <c r="Q1160" s="171"/>
      <c r="R1160" t="s">
        <v>115</v>
      </c>
      <c r="S1160" s="171" t="s">
        <v>2720</v>
      </c>
      <c r="T1160" s="6"/>
      <c r="Z1160" s="6" t="s">
        <v>3168</v>
      </c>
      <c r="AA1160" s="234" t="s">
        <v>8556</v>
      </c>
      <c r="AB1160" s="6"/>
      <c r="AD1160" t="s">
        <v>955</v>
      </c>
    </row>
    <row r="1161" spans="14:30" x14ac:dyDescent="0.2">
      <c r="P1161" s="13" t="s">
        <v>3168</v>
      </c>
      <c r="Q1161" s="171"/>
      <c r="R1161" t="s">
        <v>3168</v>
      </c>
      <c r="S1161" s="171" t="s">
        <v>6443</v>
      </c>
      <c r="T1161" s="6"/>
      <c r="Z1161" s="6"/>
      <c r="AA1161" s="6"/>
      <c r="AB1161" s="6"/>
      <c r="AD1161" t="s">
        <v>955</v>
      </c>
    </row>
    <row r="1162" spans="14:30" x14ac:dyDescent="0.2">
      <c r="P1162" s="6"/>
      <c r="Q1162" s="6"/>
      <c r="R1162" s="6"/>
      <c r="S1162" s="6"/>
      <c r="T1162" s="6"/>
      <c r="AD1162" t="s">
        <v>955</v>
      </c>
    </row>
    <row r="1163" spans="14:30" x14ac:dyDescent="0.2">
      <c r="P1163" t="s">
        <v>115</v>
      </c>
      <c r="Q1163" s="175" t="s">
        <v>6566</v>
      </c>
      <c r="R1163" t="s">
        <v>115</v>
      </c>
      <c r="S1163" s="171" t="s">
        <v>6564</v>
      </c>
      <c r="T1163" s="62" t="s">
        <v>1689</v>
      </c>
      <c r="U1163" s="13"/>
      <c r="V1163" t="s">
        <v>115</v>
      </c>
      <c r="W1163" s="14" t="s">
        <v>7686</v>
      </c>
      <c r="X1163" t="s">
        <v>115</v>
      </c>
      <c r="Y1163" t="s">
        <v>2064</v>
      </c>
      <c r="AD1163" t="s">
        <v>955</v>
      </c>
    </row>
    <row r="1164" spans="14:30" x14ac:dyDescent="0.2">
      <c r="R1164" s="1">
        <v>1</v>
      </c>
      <c r="S1164" s="171" t="s">
        <v>6565</v>
      </c>
      <c r="T1164" s="6" t="s">
        <v>115</v>
      </c>
      <c r="U1164" t="s">
        <v>1214</v>
      </c>
      <c r="V1164" s="1">
        <v>1</v>
      </c>
      <c r="W1164" t="s">
        <v>3827</v>
      </c>
      <c r="X1164" s="1">
        <v>1</v>
      </c>
      <c r="Y1164" s="25" t="s">
        <v>2065</v>
      </c>
      <c r="AD1164" t="s">
        <v>955</v>
      </c>
    </row>
    <row r="1165" spans="14:30" x14ac:dyDescent="0.2">
      <c r="P1165" t="s">
        <v>115</v>
      </c>
      <c r="Q1165" s="184" t="s">
        <v>7020</v>
      </c>
      <c r="R1165" s="1"/>
      <c r="S1165" s="171"/>
      <c r="T1165" s="6" t="s">
        <v>3168</v>
      </c>
      <c r="U1165" s="25" t="s">
        <v>2068</v>
      </c>
      <c r="V1165" s="1">
        <v>1</v>
      </c>
      <c r="W1165" s="14" t="s">
        <v>5821</v>
      </c>
      <c r="X1165" t="s">
        <v>3168</v>
      </c>
      <c r="Y1165" s="99" t="s">
        <v>5018</v>
      </c>
      <c r="AD1165" t="s">
        <v>955</v>
      </c>
    </row>
    <row r="1166" spans="14:30" x14ac:dyDescent="0.2">
      <c r="P1166" s="1">
        <v>1</v>
      </c>
      <c r="Q1166" s="184" t="s">
        <v>5439</v>
      </c>
      <c r="R1166" s="1"/>
      <c r="S1166" s="171"/>
      <c r="T1166" s="6" t="s">
        <v>3168</v>
      </c>
      <c r="U1166" t="s">
        <v>4746</v>
      </c>
      <c r="V1166" s="6" t="s">
        <v>3168</v>
      </c>
      <c r="W1166" s="14" t="s">
        <v>7459</v>
      </c>
      <c r="X1166" t="s">
        <v>115</v>
      </c>
      <c r="Y1166" s="2" t="s">
        <v>2066</v>
      </c>
      <c r="AD1166" t="s">
        <v>955</v>
      </c>
    </row>
    <row r="1167" spans="14:30" x14ac:dyDescent="0.2">
      <c r="P1167" t="s">
        <v>3168</v>
      </c>
      <c r="Q1167" s="184" t="s">
        <v>7021</v>
      </c>
      <c r="R1167" s="1"/>
      <c r="S1167" s="171"/>
      <c r="T1167" s="6" t="s">
        <v>3168</v>
      </c>
      <c r="U1167" s="14" t="s">
        <v>7602</v>
      </c>
      <c r="V1167" s="6" t="s">
        <v>3168</v>
      </c>
      <c r="W1167" s="99" t="s">
        <v>5018</v>
      </c>
      <c r="X1167" s="1">
        <v>1</v>
      </c>
      <c r="Y1167" s="23" t="s">
        <v>5247</v>
      </c>
      <c r="AD1167" t="s">
        <v>955</v>
      </c>
    </row>
    <row r="1168" spans="14:30" x14ac:dyDescent="0.2">
      <c r="P1168" s="1">
        <v>1</v>
      </c>
      <c r="Q1168" s="184" t="s">
        <v>7022</v>
      </c>
      <c r="S1168" s="199"/>
      <c r="T1168" s="6"/>
      <c r="U1168" s="99" t="s">
        <v>5018</v>
      </c>
      <c r="V1168" t="s">
        <v>115</v>
      </c>
      <c r="W1168" t="s">
        <v>3697</v>
      </c>
      <c r="X1168" t="s">
        <v>3168</v>
      </c>
      <c r="Y1168" s="25" t="s">
        <v>7509</v>
      </c>
      <c r="AD1168" t="s">
        <v>955</v>
      </c>
    </row>
    <row r="1169" spans="16:30" x14ac:dyDescent="0.2">
      <c r="P1169" s="1"/>
      <c r="Q1169" s="184"/>
      <c r="R1169" s="1"/>
      <c r="S1169" s="199"/>
      <c r="T1169" s="6"/>
      <c r="V1169" s="1">
        <v>1</v>
      </c>
      <c r="W1169" t="s">
        <v>3699</v>
      </c>
      <c r="AD1169" t="s">
        <v>955</v>
      </c>
    </row>
    <row r="1170" spans="16:30" x14ac:dyDescent="0.2">
      <c r="P1170" t="s">
        <v>115</v>
      </c>
      <c r="Q1170" s="202" t="s">
        <v>3696</v>
      </c>
      <c r="S1170" s="199"/>
      <c r="T1170" s="6"/>
      <c r="V1170" s="1">
        <v>1</v>
      </c>
      <c r="W1170" s="23" t="s">
        <v>417</v>
      </c>
      <c r="AD1170" t="s">
        <v>955</v>
      </c>
    </row>
    <row r="1171" spans="16:30" x14ac:dyDescent="0.2">
      <c r="P1171" t="s">
        <v>3168</v>
      </c>
      <c r="Q1171" s="199" t="s">
        <v>3605</v>
      </c>
      <c r="S1171" s="199"/>
      <c r="T1171" s="6"/>
      <c r="U1171" s="99" t="s">
        <v>5018</v>
      </c>
      <c r="V1171" s="6" t="s">
        <v>3168</v>
      </c>
      <c r="W1171" s="33" t="s">
        <v>2920</v>
      </c>
      <c r="X1171" t="s">
        <v>115</v>
      </c>
      <c r="Y1171" s="234" t="s">
        <v>8270</v>
      </c>
      <c r="AD1171" t="s">
        <v>955</v>
      </c>
    </row>
    <row r="1172" spans="16:30" x14ac:dyDescent="0.2">
      <c r="P1172" t="s">
        <v>3168</v>
      </c>
      <c r="Q1172" s="199" t="s">
        <v>7281</v>
      </c>
      <c r="R1172" s="1"/>
      <c r="S1172" s="171"/>
      <c r="T1172" s="62" t="s">
        <v>1689</v>
      </c>
      <c r="U1172" s="6"/>
      <c r="V1172" s="6"/>
      <c r="X1172" s="1">
        <v>1</v>
      </c>
      <c r="Y1172" s="234" t="s">
        <v>8811</v>
      </c>
      <c r="AD1172" t="s">
        <v>955</v>
      </c>
    </row>
    <row r="1173" spans="16:30" x14ac:dyDescent="0.2">
      <c r="P1173" s="1"/>
      <c r="Q1173" s="184"/>
      <c r="R1173" s="1"/>
      <c r="S1173" s="171"/>
      <c r="T1173" s="6" t="s">
        <v>115</v>
      </c>
      <c r="U1173" t="s">
        <v>1213</v>
      </c>
      <c r="V1173" t="s">
        <v>115</v>
      </c>
      <c r="W1173" s="23" t="s">
        <v>3033</v>
      </c>
      <c r="AD1173" t="s">
        <v>955</v>
      </c>
    </row>
    <row r="1174" spans="16:30" x14ac:dyDescent="0.2">
      <c r="P1174" t="s">
        <v>115</v>
      </c>
      <c r="Q1174" s="202" t="s">
        <v>4190</v>
      </c>
      <c r="R1174" s="1"/>
      <c r="S1174" s="171"/>
      <c r="T1174" s="6" t="s">
        <v>3168</v>
      </c>
      <c r="U1174" t="s">
        <v>1340</v>
      </c>
      <c r="V1174" s="1">
        <v>1</v>
      </c>
      <c r="W1174" s="55" t="s">
        <v>25</v>
      </c>
      <c r="X1174" t="s">
        <v>115</v>
      </c>
      <c r="Y1174" s="250" t="s">
        <v>5897</v>
      </c>
      <c r="AD1174" t="s">
        <v>955</v>
      </c>
    </row>
    <row r="1175" spans="16:30" x14ac:dyDescent="0.2">
      <c r="P1175" t="s">
        <v>3168</v>
      </c>
      <c r="Q1175" s="199" t="s">
        <v>3605</v>
      </c>
      <c r="R1175" s="1"/>
      <c r="S1175" s="171"/>
      <c r="T1175" s="6" t="s">
        <v>3168</v>
      </c>
      <c r="U1175" t="s">
        <v>4986</v>
      </c>
      <c r="V1175" s="1">
        <v>1</v>
      </c>
      <c r="W1175" s="158" t="s">
        <v>5822</v>
      </c>
      <c r="X1175" t="s">
        <v>3168</v>
      </c>
      <c r="Y1175" s="246" t="s">
        <v>8676</v>
      </c>
      <c r="AD1175" t="s">
        <v>955</v>
      </c>
    </row>
    <row r="1176" spans="16:30" x14ac:dyDescent="0.2">
      <c r="P1176" t="s">
        <v>3168</v>
      </c>
      <c r="Q1176" s="199" t="s">
        <v>7282</v>
      </c>
      <c r="R1176" s="1"/>
      <c r="S1176" s="171"/>
      <c r="T1176" s="6" t="s">
        <v>3168</v>
      </c>
      <c r="U1176" s="105" t="s">
        <v>2797</v>
      </c>
      <c r="V1176" s="1">
        <v>1</v>
      </c>
      <c r="W1176" s="158" t="s">
        <v>5823</v>
      </c>
      <c r="X1176" t="s">
        <v>3168</v>
      </c>
      <c r="Y1176" s="246" t="s">
        <v>8673</v>
      </c>
      <c r="AD1176" t="s">
        <v>955</v>
      </c>
    </row>
    <row r="1177" spans="16:30" x14ac:dyDescent="0.2">
      <c r="P1177" s="1"/>
      <c r="Q1177" s="184"/>
      <c r="R1177" s="1"/>
      <c r="S1177" s="171"/>
      <c r="T1177" s="6" t="s">
        <v>3168</v>
      </c>
      <c r="U1177" t="s">
        <v>2798</v>
      </c>
      <c r="V1177" s="6" t="s">
        <v>3168</v>
      </c>
      <c r="W1177" s="23" t="s">
        <v>7618</v>
      </c>
      <c r="AD1177" t="s">
        <v>955</v>
      </c>
    </row>
    <row r="1178" spans="16:30" x14ac:dyDescent="0.2">
      <c r="P1178" t="s">
        <v>115</v>
      </c>
      <c r="Q1178" s="199" t="s">
        <v>40</v>
      </c>
      <c r="R1178" s="1"/>
      <c r="S1178" s="171"/>
      <c r="T1178" s="6"/>
      <c r="U1178" s="6"/>
      <c r="V1178" s="6" t="s">
        <v>3168</v>
      </c>
      <c r="W1178" s="99" t="s">
        <v>5018</v>
      </c>
      <c r="AD1178" t="s">
        <v>955</v>
      </c>
    </row>
    <row r="1179" spans="16:30" x14ac:dyDescent="0.2">
      <c r="P1179" s="1">
        <v>1</v>
      </c>
      <c r="Q1179" s="199" t="s">
        <v>3605</v>
      </c>
      <c r="R1179" s="1"/>
      <c r="S1179" s="171"/>
      <c r="V1179" t="s">
        <v>115</v>
      </c>
      <c r="W1179" s="30" t="s">
        <v>2629</v>
      </c>
      <c r="AD1179" t="s">
        <v>955</v>
      </c>
    </row>
    <row r="1180" spans="16:30" x14ac:dyDescent="0.2">
      <c r="P1180" t="s">
        <v>3168</v>
      </c>
      <c r="Q1180" s="199" t="s">
        <v>7283</v>
      </c>
      <c r="R1180" s="1"/>
      <c r="S1180" s="171"/>
      <c r="V1180" s="1">
        <v>1</v>
      </c>
      <c r="W1180" t="s">
        <v>2800</v>
      </c>
      <c r="AD1180" t="s">
        <v>955</v>
      </c>
    </row>
    <row r="1181" spans="16:30" x14ac:dyDescent="0.2">
      <c r="P1181" s="1">
        <v>1</v>
      </c>
      <c r="Q1181" s="199" t="s">
        <v>527</v>
      </c>
      <c r="R1181" s="1"/>
      <c r="S1181" s="171"/>
      <c r="V1181" t="s">
        <v>3168</v>
      </c>
      <c r="W1181" s="148" t="s">
        <v>6731</v>
      </c>
      <c r="AD1181" t="s">
        <v>955</v>
      </c>
    </row>
    <row r="1182" spans="16:30" x14ac:dyDescent="0.2">
      <c r="P1182" s="1"/>
      <c r="Q1182" s="184"/>
      <c r="R1182" s="1"/>
      <c r="S1182" s="171"/>
      <c r="V1182" t="s">
        <v>3168</v>
      </c>
      <c r="W1182" s="148" t="s">
        <v>6732</v>
      </c>
      <c r="AD1182" t="s">
        <v>955</v>
      </c>
    </row>
    <row r="1183" spans="16:30" x14ac:dyDescent="0.2">
      <c r="P1183" t="s">
        <v>115</v>
      </c>
      <c r="Q1183" s="202" t="s">
        <v>1572</v>
      </c>
      <c r="R1183" s="1"/>
      <c r="S1183" s="171"/>
      <c r="AD1183" t="s">
        <v>955</v>
      </c>
    </row>
    <row r="1184" spans="16:30" x14ac:dyDescent="0.2">
      <c r="P1184" t="s">
        <v>3168</v>
      </c>
      <c r="Q1184" s="199" t="s">
        <v>3605</v>
      </c>
      <c r="R1184" s="1"/>
      <c r="S1184" s="171"/>
      <c r="AD1184" t="s">
        <v>955</v>
      </c>
    </row>
    <row r="1185" spans="1:30" x14ac:dyDescent="0.2">
      <c r="P1185" t="s">
        <v>3168</v>
      </c>
      <c r="Q1185" s="199" t="s">
        <v>7284</v>
      </c>
      <c r="R1185" s="1"/>
      <c r="S1185" s="171"/>
      <c r="AD1185" t="s">
        <v>955</v>
      </c>
    </row>
    <row r="1186" spans="1:30" x14ac:dyDescent="0.2">
      <c r="Q1186" s="199"/>
      <c r="R1186" s="1"/>
      <c r="S1186" s="171"/>
      <c r="AD1186" t="s">
        <v>955</v>
      </c>
    </row>
    <row r="1187" spans="1:30" x14ac:dyDescent="0.2">
      <c r="P1187" t="s">
        <v>115</v>
      </c>
      <c r="Q1187" s="214" t="s">
        <v>3102</v>
      </c>
      <c r="R1187" s="1"/>
      <c r="S1187" s="171"/>
      <c r="AD1187" t="s">
        <v>955</v>
      </c>
    </row>
    <row r="1188" spans="1:30" x14ac:dyDescent="0.2">
      <c r="P1188" s="1">
        <v>1</v>
      </c>
      <c r="Q1188" s="214" t="s">
        <v>7820</v>
      </c>
      <c r="R1188" s="1"/>
      <c r="S1188" s="171"/>
      <c r="AD1188" t="s">
        <v>955</v>
      </c>
    </row>
    <row r="1189" spans="1:30" x14ac:dyDescent="0.2">
      <c r="P1189" t="s">
        <v>3168</v>
      </c>
      <c r="Q1189" s="214" t="s">
        <v>7821</v>
      </c>
      <c r="R1189" s="1"/>
      <c r="S1189" s="171"/>
      <c r="AD1189" t="s">
        <v>955</v>
      </c>
    </row>
    <row r="1190" spans="1:30" x14ac:dyDescent="0.2">
      <c r="A1190" t="s">
        <v>2865</v>
      </c>
      <c r="AD1190" t="s">
        <v>955</v>
      </c>
    </row>
    <row r="1191" spans="1:30" x14ac:dyDescent="0.2">
      <c r="F1191" s="28" t="s">
        <v>6254</v>
      </c>
      <c r="V1191" s="21" t="s">
        <v>2237</v>
      </c>
      <c r="W1191" s="13"/>
      <c r="X1191" s="13"/>
      <c r="AD1191" t="s">
        <v>955</v>
      </c>
    </row>
    <row r="1192" spans="1:30" x14ac:dyDescent="0.2">
      <c r="F1192" s="15"/>
      <c r="V1192" s="21"/>
      <c r="W1192" s="99" t="s">
        <v>2452</v>
      </c>
      <c r="X1192" s="13"/>
      <c r="AD1192" t="s">
        <v>955</v>
      </c>
    </row>
    <row r="1193" spans="1:30" x14ac:dyDescent="0.2">
      <c r="V1193" s="6" t="s">
        <v>115</v>
      </c>
      <c r="W1193" s="14" t="s">
        <v>6812</v>
      </c>
      <c r="X1193" s="6" t="s">
        <v>115</v>
      </c>
      <c r="Y1193" t="s">
        <v>2679</v>
      </c>
      <c r="AD1193" t="s">
        <v>955</v>
      </c>
    </row>
    <row r="1194" spans="1:30" x14ac:dyDescent="0.2">
      <c r="V1194" s="6" t="s">
        <v>3168</v>
      </c>
      <c r="W1194" t="s">
        <v>2682</v>
      </c>
      <c r="X1194" s="6" t="s">
        <v>3168</v>
      </c>
      <c r="Y1194" t="s">
        <v>2680</v>
      </c>
      <c r="AD1194" t="s">
        <v>955</v>
      </c>
    </row>
    <row r="1195" spans="1:30" x14ac:dyDescent="0.2">
      <c r="V1195" s="6" t="s">
        <v>3168</v>
      </c>
      <c r="W1195" t="s">
        <v>1368</v>
      </c>
      <c r="X1195" s="1">
        <v>1</v>
      </c>
      <c r="Y1195" t="s">
        <v>2493</v>
      </c>
      <c r="AD1195" t="s">
        <v>955</v>
      </c>
    </row>
    <row r="1196" spans="1:30" x14ac:dyDescent="0.2">
      <c r="V1196" s="6" t="s">
        <v>3168</v>
      </c>
      <c r="W1196" s="14" t="s">
        <v>7526</v>
      </c>
      <c r="X1196" s="6" t="s">
        <v>3168</v>
      </c>
      <c r="Y1196" s="158" t="s">
        <v>5666</v>
      </c>
      <c r="AD1196" t="s">
        <v>955</v>
      </c>
    </row>
    <row r="1197" spans="1:30" x14ac:dyDescent="0.2">
      <c r="V1197" s="6" t="s">
        <v>3168</v>
      </c>
      <c r="X1197" s="6" t="s">
        <v>3168</v>
      </c>
      <c r="Y1197" s="171" t="s">
        <v>6885</v>
      </c>
      <c r="AD1197" t="s">
        <v>955</v>
      </c>
    </row>
    <row r="1198" spans="1:30" x14ac:dyDescent="0.2">
      <c r="V1198" s="6" t="s">
        <v>115</v>
      </c>
      <c r="W1198" t="s">
        <v>3102</v>
      </c>
      <c r="X1198" s="13"/>
      <c r="AD1198" t="s">
        <v>955</v>
      </c>
    </row>
    <row r="1199" spans="1:30" x14ac:dyDescent="0.2">
      <c r="V1199" s="6" t="s">
        <v>3168</v>
      </c>
      <c r="W1199" t="s">
        <v>473</v>
      </c>
      <c r="X1199" s="13"/>
      <c r="AD1199" t="s">
        <v>955</v>
      </c>
    </row>
    <row r="1200" spans="1:30" x14ac:dyDescent="0.2">
      <c r="V1200" s="6" t="s">
        <v>3168</v>
      </c>
      <c r="W1200" t="s">
        <v>1179</v>
      </c>
      <c r="X1200" s="13"/>
      <c r="AD1200" t="s">
        <v>955</v>
      </c>
    </row>
    <row r="1201" spans="1:30" x14ac:dyDescent="0.2">
      <c r="V1201" s="6" t="s">
        <v>3168</v>
      </c>
      <c r="W1201" t="s">
        <v>1180</v>
      </c>
      <c r="X1201" s="13"/>
      <c r="AD1201" t="s">
        <v>955</v>
      </c>
    </row>
    <row r="1202" spans="1:30" x14ac:dyDescent="0.2">
      <c r="V1202" s="13"/>
      <c r="W1202" s="13"/>
      <c r="X1202" s="13"/>
      <c r="AD1202" t="s">
        <v>955</v>
      </c>
    </row>
    <row r="1203" spans="1:30" x14ac:dyDescent="0.2">
      <c r="A1203" t="s">
        <v>2865</v>
      </c>
      <c r="AD1203" t="s">
        <v>955</v>
      </c>
    </row>
    <row r="1204" spans="1:30" x14ac:dyDescent="0.2">
      <c r="F1204" s="61" t="s">
        <v>2409</v>
      </c>
      <c r="X1204" s="62"/>
      <c r="Y1204" s="62" t="s">
        <v>2176</v>
      </c>
      <c r="Z1204" s="13"/>
      <c r="AA1204" s="13"/>
      <c r="AB1204" s="13"/>
      <c r="AC1204" s="13"/>
      <c r="AD1204" t="s">
        <v>955</v>
      </c>
    </row>
    <row r="1205" spans="1:30" x14ac:dyDescent="0.2">
      <c r="X1205" s="6" t="s">
        <v>115</v>
      </c>
      <c r="Y1205" s="24" t="s">
        <v>6886</v>
      </c>
      <c r="Z1205" t="s">
        <v>115</v>
      </c>
      <c r="AA1205" s="23" t="s">
        <v>2669</v>
      </c>
      <c r="AD1205" t="s">
        <v>955</v>
      </c>
    </row>
    <row r="1206" spans="1:30" x14ac:dyDescent="0.2">
      <c r="F1206" s="61"/>
      <c r="X1206" s="6" t="s">
        <v>3168</v>
      </c>
      <c r="Y1206" s="2" t="s">
        <v>4861</v>
      </c>
      <c r="Z1206" t="s">
        <v>3168</v>
      </c>
      <c r="AA1206" s="23" t="s">
        <v>4896</v>
      </c>
      <c r="AD1206" t="s">
        <v>955</v>
      </c>
    </row>
    <row r="1207" spans="1:30" x14ac:dyDescent="0.2">
      <c r="F1207" s="61"/>
      <c r="X1207" s="6" t="s">
        <v>3168</v>
      </c>
      <c r="Y1207" s="23" t="s">
        <v>4579</v>
      </c>
      <c r="Z1207" t="s">
        <v>3168</v>
      </c>
      <c r="AD1207" t="s">
        <v>955</v>
      </c>
    </row>
    <row r="1208" spans="1:30" x14ac:dyDescent="0.2">
      <c r="X1208" s="6" t="s">
        <v>3168</v>
      </c>
      <c r="Y1208" s="23" t="s">
        <v>3420</v>
      </c>
      <c r="Z1208" t="s">
        <v>115</v>
      </c>
      <c r="AA1208" s="23" t="s">
        <v>2374</v>
      </c>
      <c r="AD1208" t="s">
        <v>955</v>
      </c>
    </row>
    <row r="1209" spans="1:30" x14ac:dyDescent="0.2">
      <c r="X1209" s="6" t="s">
        <v>3168</v>
      </c>
      <c r="Y1209" s="23" t="s">
        <v>7516</v>
      </c>
      <c r="Z1209" t="s">
        <v>3168</v>
      </c>
      <c r="AA1209" s="23" t="s">
        <v>2376</v>
      </c>
      <c r="AD1209" t="s">
        <v>955</v>
      </c>
    </row>
    <row r="1210" spans="1:30" x14ac:dyDescent="0.2">
      <c r="A1210" t="s">
        <v>2865</v>
      </c>
      <c r="X1210" s="13"/>
      <c r="Y1210" s="13"/>
      <c r="Z1210" s="13"/>
      <c r="AA1210" s="13"/>
      <c r="AB1210" s="13"/>
      <c r="AC1210" s="13"/>
      <c r="AD1210" t="s">
        <v>955</v>
      </c>
    </row>
    <row r="1211" spans="1:30" x14ac:dyDescent="0.2">
      <c r="F1211" s="61" t="s">
        <v>7999</v>
      </c>
      <c r="V1211" t="s">
        <v>115</v>
      </c>
      <c r="W1211" s="171" t="s">
        <v>7109</v>
      </c>
      <c r="AD1211" t="s">
        <v>955</v>
      </c>
    </row>
    <row r="1212" spans="1:30" x14ac:dyDescent="0.2">
      <c r="F1212" s="59"/>
      <c r="V1212" s="1">
        <v>1</v>
      </c>
      <c r="W1212" s="171" t="s">
        <v>6347</v>
      </c>
      <c r="AD1212" t="s">
        <v>955</v>
      </c>
    </row>
    <row r="1213" spans="1:30" x14ac:dyDescent="0.2">
      <c r="F1213" s="59"/>
      <c r="V1213" t="s">
        <v>3168</v>
      </c>
      <c r="W1213" s="246" t="s">
        <v>8798</v>
      </c>
      <c r="AD1213" t="s">
        <v>955</v>
      </c>
    </row>
    <row r="1214" spans="1:30" x14ac:dyDescent="0.2">
      <c r="A1214" t="s">
        <v>2865</v>
      </c>
      <c r="AD1214" t="s">
        <v>955</v>
      </c>
    </row>
    <row r="1215" spans="1:30" x14ac:dyDescent="0.2">
      <c r="F1215" s="28" t="s">
        <v>4672</v>
      </c>
      <c r="T1215" s="21" t="s">
        <v>6741</v>
      </c>
      <c r="U1215" s="13"/>
      <c r="V1215" s="13"/>
      <c r="AD1215" t="s">
        <v>955</v>
      </c>
    </row>
    <row r="1216" spans="1:30" x14ac:dyDescent="0.2">
      <c r="T1216" s="6" t="s">
        <v>115</v>
      </c>
      <c r="U1216" s="79" t="s">
        <v>1324</v>
      </c>
      <c r="V1216" s="13"/>
      <c r="AD1216" t="s">
        <v>955</v>
      </c>
    </row>
    <row r="1217" spans="1:30" x14ac:dyDescent="0.2">
      <c r="T1217" s="6" t="s">
        <v>3168</v>
      </c>
      <c r="U1217" s="14" t="s">
        <v>6740</v>
      </c>
      <c r="V1217" s="13"/>
      <c r="AD1217" t="s">
        <v>955</v>
      </c>
    </row>
    <row r="1218" spans="1:30" x14ac:dyDescent="0.2">
      <c r="T1218" s="6" t="s">
        <v>3168</v>
      </c>
      <c r="U1218" s="4" t="s">
        <v>3108</v>
      </c>
      <c r="V1218" s="13"/>
      <c r="AD1218" t="s">
        <v>955</v>
      </c>
    </row>
    <row r="1219" spans="1:30" x14ac:dyDescent="0.2">
      <c r="T1219" s="6" t="s">
        <v>3168</v>
      </c>
      <c r="U1219" s="35" t="s">
        <v>232</v>
      </c>
      <c r="V1219" s="13"/>
      <c r="AD1219" t="s">
        <v>955</v>
      </c>
    </row>
    <row r="1220" spans="1:30" x14ac:dyDescent="0.2">
      <c r="T1220" s="6" t="s">
        <v>3168</v>
      </c>
      <c r="U1220" s="14" t="s">
        <v>6739</v>
      </c>
      <c r="V1220" s="13"/>
      <c r="AD1220" t="s">
        <v>955</v>
      </c>
    </row>
    <row r="1221" spans="1:30" x14ac:dyDescent="0.2">
      <c r="T1221" s="6" t="s">
        <v>3168</v>
      </c>
      <c r="U1221" s="171" t="s">
        <v>7538</v>
      </c>
      <c r="V1221" s="13"/>
      <c r="AD1221" t="s">
        <v>955</v>
      </c>
    </row>
    <row r="1222" spans="1:30" x14ac:dyDescent="0.2">
      <c r="A1222" t="s">
        <v>2865</v>
      </c>
      <c r="F1222" s="147"/>
      <c r="T1222" s="13"/>
      <c r="U1222" s="13"/>
      <c r="V1222" s="13"/>
      <c r="AD1222" t="s">
        <v>955</v>
      </c>
    </row>
    <row r="1223" spans="1:30" x14ac:dyDescent="0.2">
      <c r="F1223" s="28" t="s">
        <v>8406</v>
      </c>
      <c r="Z1223" t="s">
        <v>115</v>
      </c>
      <c r="AA1223" s="199" t="s">
        <v>7321</v>
      </c>
      <c r="AD1223" t="s">
        <v>955</v>
      </c>
    </row>
    <row r="1224" spans="1:30" x14ac:dyDescent="0.2">
      <c r="F1224" s="147"/>
      <c r="Z1224" s="1">
        <v>1</v>
      </c>
      <c r="AA1224" s="171" t="s">
        <v>6658</v>
      </c>
      <c r="AD1224" t="s">
        <v>955</v>
      </c>
    </row>
    <row r="1225" spans="1:30" x14ac:dyDescent="0.2">
      <c r="F1225" s="147"/>
      <c r="Z1225" t="s">
        <v>3168</v>
      </c>
      <c r="AA1225" s="234" t="s">
        <v>8555</v>
      </c>
      <c r="AD1225" t="s">
        <v>955</v>
      </c>
    </row>
    <row r="1226" spans="1:30" x14ac:dyDescent="0.2">
      <c r="F1226" s="147"/>
      <c r="Z1226" t="s">
        <v>3168</v>
      </c>
      <c r="AA1226" s="234" t="s">
        <v>8556</v>
      </c>
      <c r="AD1226" t="s">
        <v>955</v>
      </c>
    </row>
    <row r="1227" spans="1:30" x14ac:dyDescent="0.2">
      <c r="F1227" s="147"/>
      <c r="AA1227" s="234"/>
      <c r="AD1227" t="s">
        <v>955</v>
      </c>
    </row>
    <row r="1228" spans="1:30" x14ac:dyDescent="0.2">
      <c r="F1228" s="147"/>
      <c r="Z1228" t="s">
        <v>115</v>
      </c>
      <c r="AA1228" s="234" t="s">
        <v>67</v>
      </c>
      <c r="AD1228" t="s">
        <v>955</v>
      </c>
    </row>
    <row r="1229" spans="1:30" x14ac:dyDescent="0.2">
      <c r="F1229" s="147"/>
      <c r="Z1229" s="1">
        <v>1</v>
      </c>
      <c r="AA1229" s="234" t="s">
        <v>8592</v>
      </c>
      <c r="AD1229" t="s">
        <v>955</v>
      </c>
    </row>
    <row r="1230" spans="1:30" x14ac:dyDescent="0.2">
      <c r="F1230" s="147"/>
      <c r="Z1230" t="s">
        <v>3168</v>
      </c>
      <c r="AA1230" s="234" t="s">
        <v>8593</v>
      </c>
      <c r="AD1230" t="s">
        <v>955</v>
      </c>
    </row>
    <row r="1231" spans="1:30" x14ac:dyDescent="0.2">
      <c r="A1231" t="s">
        <v>2865</v>
      </c>
      <c r="X1231" s="6"/>
      <c r="Y1231" s="6"/>
      <c r="AD1231" t="s">
        <v>955</v>
      </c>
    </row>
    <row r="1232" spans="1:30" x14ac:dyDescent="0.2">
      <c r="F1232" s="5" t="s">
        <v>6255</v>
      </c>
      <c r="V1232" s="62" t="s">
        <v>4564</v>
      </c>
      <c r="W1232" s="13"/>
      <c r="X1232" t="s">
        <v>115</v>
      </c>
      <c r="Y1232" s="2" t="s">
        <v>2624</v>
      </c>
      <c r="Z1232" s="6" t="s">
        <v>115</v>
      </c>
      <c r="AA1232" s="67" t="s">
        <v>320</v>
      </c>
      <c r="AD1232" t="s">
        <v>955</v>
      </c>
    </row>
    <row r="1233" spans="1:30" x14ac:dyDescent="0.2">
      <c r="V1233" s="6"/>
      <c r="W1233" s="99" t="s">
        <v>2452</v>
      </c>
      <c r="X1233" t="s">
        <v>3168</v>
      </c>
      <c r="Y1233" t="s">
        <v>914</v>
      </c>
      <c r="Z1233" s="1">
        <v>1</v>
      </c>
      <c r="AA1233" s="67" t="s">
        <v>321</v>
      </c>
      <c r="AD1233" t="s">
        <v>955</v>
      </c>
    </row>
    <row r="1234" spans="1:30" x14ac:dyDescent="0.2">
      <c r="D1234" s="20"/>
      <c r="V1234" s="6" t="s">
        <v>115</v>
      </c>
      <c r="W1234" s="14" t="s">
        <v>6744</v>
      </c>
      <c r="X1234" t="s">
        <v>3168</v>
      </c>
      <c r="Y1234" s="147" t="s">
        <v>7844</v>
      </c>
      <c r="Z1234" s="6" t="s">
        <v>3168</v>
      </c>
      <c r="AD1234" t="s">
        <v>955</v>
      </c>
    </row>
    <row r="1235" spans="1:30" x14ac:dyDescent="0.2">
      <c r="D1235" s="20"/>
      <c r="V1235" s="6" t="s">
        <v>3168</v>
      </c>
      <c r="W1235" s="30" t="s">
        <v>1619</v>
      </c>
      <c r="X1235" t="s">
        <v>3168</v>
      </c>
      <c r="Y1235" s="99" t="s">
        <v>2452</v>
      </c>
      <c r="Z1235" s="6" t="s">
        <v>115</v>
      </c>
      <c r="AA1235" s="131" t="s">
        <v>3902</v>
      </c>
      <c r="AD1235" t="s">
        <v>955</v>
      </c>
    </row>
    <row r="1236" spans="1:30" x14ac:dyDescent="0.2">
      <c r="D1236" s="20"/>
      <c r="V1236" s="6" t="s">
        <v>3168</v>
      </c>
      <c r="W1236" s="36" t="s">
        <v>4261</v>
      </c>
      <c r="X1236" t="s">
        <v>115</v>
      </c>
      <c r="Y1236" s="24" t="s">
        <v>5642</v>
      </c>
      <c r="Z1236" s="1">
        <v>1</v>
      </c>
      <c r="AA1236" s="131" t="s">
        <v>3903</v>
      </c>
      <c r="AD1236" t="s">
        <v>955</v>
      </c>
    </row>
    <row r="1237" spans="1:30" x14ac:dyDescent="0.2">
      <c r="D1237" s="20"/>
      <c r="V1237" s="6" t="s">
        <v>3168</v>
      </c>
      <c r="W1237" s="209" t="s">
        <v>7473</v>
      </c>
      <c r="X1237" t="s">
        <v>3168</v>
      </c>
      <c r="Y1237" s="2" t="s">
        <v>4525</v>
      </c>
      <c r="Z1237" s="13"/>
      <c r="AD1237" t="s">
        <v>955</v>
      </c>
    </row>
    <row r="1238" spans="1:30" x14ac:dyDescent="0.2">
      <c r="D1238" s="20"/>
      <c r="V1238" s="6" t="s">
        <v>3168</v>
      </c>
      <c r="W1238" t="s">
        <v>4263</v>
      </c>
      <c r="X1238" t="s">
        <v>3168</v>
      </c>
      <c r="Y1238" s="1" t="s">
        <v>4382</v>
      </c>
      <c r="Z1238" s="13"/>
      <c r="AD1238" t="s">
        <v>955</v>
      </c>
    </row>
    <row r="1239" spans="1:30" x14ac:dyDescent="0.2">
      <c r="D1239" s="20"/>
      <c r="V1239" s="6" t="s">
        <v>3168</v>
      </c>
      <c r="W1239" s="2" t="s">
        <v>3227</v>
      </c>
      <c r="X1239" t="s">
        <v>3168</v>
      </c>
      <c r="Y1239" s="50" t="s">
        <v>7472</v>
      </c>
      <c r="Z1239" s="13"/>
      <c r="AD1239" t="s">
        <v>955</v>
      </c>
    </row>
    <row r="1240" spans="1:30" x14ac:dyDescent="0.2">
      <c r="D1240" s="20"/>
      <c r="V1240" s="6" t="s">
        <v>3168</v>
      </c>
      <c r="W1240" t="s">
        <v>3228</v>
      </c>
      <c r="X1240" t="s">
        <v>3168</v>
      </c>
      <c r="Y1240" s="51" t="s">
        <v>2225</v>
      </c>
      <c r="Z1240" s="13"/>
      <c r="AD1240" t="s">
        <v>955</v>
      </c>
    </row>
    <row r="1241" spans="1:30" x14ac:dyDescent="0.2">
      <c r="D1241" s="20"/>
      <c r="V1241" s="6" t="s">
        <v>3168</v>
      </c>
      <c r="W1241" s="35" t="s">
        <v>1540</v>
      </c>
      <c r="X1241" t="s">
        <v>3168</v>
      </c>
      <c r="Y1241" s="50" t="s">
        <v>2169</v>
      </c>
      <c r="Z1241" s="13"/>
      <c r="AD1241" t="s">
        <v>955</v>
      </c>
    </row>
    <row r="1242" spans="1:30" x14ac:dyDescent="0.2">
      <c r="A1242" s="59"/>
      <c r="D1242" s="20"/>
      <c r="V1242" s="6" t="s">
        <v>3168</v>
      </c>
      <c r="W1242" t="s">
        <v>382</v>
      </c>
      <c r="X1242" s="6" t="s">
        <v>3168</v>
      </c>
      <c r="Z1242" s="13"/>
      <c r="AD1242" t="s">
        <v>955</v>
      </c>
    </row>
    <row r="1243" spans="1:30" x14ac:dyDescent="0.2">
      <c r="D1243" s="20"/>
      <c r="V1243" s="6"/>
      <c r="W1243" s="13"/>
      <c r="X1243" s="6" t="s">
        <v>115</v>
      </c>
      <c r="Y1243" s="39" t="s">
        <v>3391</v>
      </c>
      <c r="Z1243" s="13"/>
      <c r="AD1243" t="s">
        <v>955</v>
      </c>
    </row>
    <row r="1244" spans="1:30" x14ac:dyDescent="0.2">
      <c r="D1244" s="20"/>
      <c r="X1244" s="6" t="s">
        <v>3168</v>
      </c>
      <c r="Y1244" s="158" t="s">
        <v>6024</v>
      </c>
      <c r="Z1244" s="13"/>
      <c r="AD1244" t="s">
        <v>955</v>
      </c>
    </row>
    <row r="1245" spans="1:30" x14ac:dyDescent="0.2">
      <c r="A1245" t="s">
        <v>2865</v>
      </c>
      <c r="D1245" s="20"/>
      <c r="F1245" s="1"/>
      <c r="X1245" s="6"/>
      <c r="Y1245" s="6"/>
      <c r="Z1245" s="6"/>
      <c r="AD1245" t="s">
        <v>955</v>
      </c>
    </row>
    <row r="1246" spans="1:30" x14ac:dyDescent="0.2">
      <c r="D1246" s="20"/>
      <c r="F1246" s="28" t="s">
        <v>7745</v>
      </c>
      <c r="V1246" s="6"/>
      <c r="W1246" s="11" t="s">
        <v>2755</v>
      </c>
      <c r="X1246" s="6"/>
      <c r="Y1246" s="6"/>
      <c r="Z1246" s="6"/>
      <c r="AA1246" s="6"/>
      <c r="AB1246" s="6"/>
      <c r="AC1246" s="6"/>
      <c r="AD1246" t="s">
        <v>955</v>
      </c>
    </row>
    <row r="1247" spans="1:30" x14ac:dyDescent="0.2">
      <c r="D1247" s="20"/>
      <c r="F1247" s="1"/>
      <c r="V1247" s="6" t="s">
        <v>115</v>
      </c>
      <c r="W1247" s="158" t="s">
        <v>4655</v>
      </c>
      <c r="X1247" t="s">
        <v>115</v>
      </c>
      <c r="Y1247" s="14" t="s">
        <v>6035</v>
      </c>
      <c r="Z1247" t="s">
        <v>115</v>
      </c>
      <c r="AA1247" s="158" t="s">
        <v>6036</v>
      </c>
      <c r="AD1247" t="s">
        <v>955</v>
      </c>
    </row>
    <row r="1248" spans="1:30" x14ac:dyDescent="0.2">
      <c r="D1248" s="20"/>
      <c r="F1248" s="1"/>
      <c r="V1248" s="6" t="s">
        <v>3168</v>
      </c>
      <c r="W1248" s="171" t="s">
        <v>6323</v>
      </c>
      <c r="X1248" s="1">
        <v>1</v>
      </c>
      <c r="Y1248" s="135" t="s">
        <v>4299</v>
      </c>
      <c r="AD1248" t="s">
        <v>955</v>
      </c>
    </row>
    <row r="1249" spans="1:30" x14ac:dyDescent="0.2">
      <c r="D1249" s="20"/>
      <c r="F1249" s="1"/>
      <c r="V1249" s="6" t="s">
        <v>3168</v>
      </c>
      <c r="W1249" s="184" t="s">
        <v>7043</v>
      </c>
      <c r="X1249" t="s">
        <v>3168</v>
      </c>
      <c r="Y1249" s="79" t="s">
        <v>3143</v>
      </c>
      <c r="AD1249" t="s">
        <v>955</v>
      </c>
    </row>
    <row r="1250" spans="1:30" x14ac:dyDescent="0.2">
      <c r="D1250" s="20"/>
      <c r="F1250" s="1"/>
      <c r="V1250" s="6" t="s">
        <v>3168</v>
      </c>
      <c r="W1250" s="171" t="s">
        <v>6322</v>
      </c>
      <c r="X1250" t="s">
        <v>3168</v>
      </c>
      <c r="Y1250" s="158" t="s">
        <v>6037</v>
      </c>
      <c r="AD1250" t="s">
        <v>955</v>
      </c>
    </row>
    <row r="1251" spans="1:30" x14ac:dyDescent="0.2">
      <c r="D1251" s="20"/>
      <c r="F1251" s="1"/>
      <c r="V1251" s="6" t="s">
        <v>3168</v>
      </c>
      <c r="W1251" s="171" t="s">
        <v>6912</v>
      </c>
      <c r="X1251" t="s">
        <v>3168</v>
      </c>
      <c r="Y1251" s="181" t="s">
        <v>7159</v>
      </c>
      <c r="AD1251" t="s">
        <v>955</v>
      </c>
    </row>
    <row r="1252" spans="1:30" x14ac:dyDescent="0.2">
      <c r="D1252" s="20"/>
      <c r="F1252" s="1"/>
      <c r="V1252" s="6" t="s">
        <v>3168</v>
      </c>
      <c r="W1252" s="181" t="s">
        <v>7086</v>
      </c>
      <c r="X1252" s="1">
        <v>1</v>
      </c>
      <c r="Y1252" s="181" t="s">
        <v>2222</v>
      </c>
      <c r="AA1252" s="171"/>
      <c r="AD1252" t="s">
        <v>955</v>
      </c>
    </row>
    <row r="1253" spans="1:30" x14ac:dyDescent="0.2">
      <c r="A1253" t="s">
        <v>2865</v>
      </c>
      <c r="N1253" s="6"/>
      <c r="O1253" s="6"/>
      <c r="P1253" s="6"/>
      <c r="V1253" s="6"/>
      <c r="W1253" s="6"/>
      <c r="X1253" s="6"/>
      <c r="Y1253" s="6"/>
      <c r="Z1253" s="6"/>
      <c r="AA1253" s="6"/>
      <c r="AB1253" s="6"/>
      <c r="AC1253" s="6"/>
      <c r="AD1253" t="s">
        <v>955</v>
      </c>
    </row>
    <row r="1254" spans="1:30" x14ac:dyDescent="0.2">
      <c r="F1254" s="29" t="s">
        <v>1878</v>
      </c>
      <c r="N1254" t="s">
        <v>115</v>
      </c>
      <c r="O1254" s="42" t="s">
        <v>911</v>
      </c>
      <c r="P1254" s="6"/>
      <c r="AD1254" t="s">
        <v>955</v>
      </c>
    </row>
    <row r="1255" spans="1:30" x14ac:dyDescent="0.2">
      <c r="D1255" s="29"/>
      <c r="L1255" s="62" t="s">
        <v>5263</v>
      </c>
      <c r="M1255" s="6"/>
      <c r="N1255" t="s">
        <v>3168</v>
      </c>
      <c r="O1255" s="42" t="s">
        <v>5085</v>
      </c>
      <c r="P1255" s="6"/>
      <c r="AD1255" t="s">
        <v>955</v>
      </c>
    </row>
    <row r="1256" spans="1:30" x14ac:dyDescent="0.2">
      <c r="A1256" s="39"/>
      <c r="D1256" s="29"/>
      <c r="L1256" s="6" t="s">
        <v>115</v>
      </c>
      <c r="M1256" s="42" t="s">
        <v>1890</v>
      </c>
      <c r="N1256" t="s">
        <v>3168</v>
      </c>
      <c r="O1256" s="53" t="s">
        <v>3858</v>
      </c>
      <c r="P1256" s="6"/>
      <c r="AD1256" t="s">
        <v>955</v>
      </c>
    </row>
    <row r="1257" spans="1:30" x14ac:dyDescent="0.2">
      <c r="D1257" s="29"/>
      <c r="L1257" s="6" t="s">
        <v>3168</v>
      </c>
      <c r="M1257" s="42" t="s">
        <v>1888</v>
      </c>
      <c r="N1257" t="s">
        <v>3168</v>
      </c>
      <c r="O1257" s="53" t="s">
        <v>1400</v>
      </c>
      <c r="P1257" s="6"/>
      <c r="AD1257" t="s">
        <v>955</v>
      </c>
    </row>
    <row r="1258" spans="1:30" x14ac:dyDescent="0.2">
      <c r="D1258" s="29"/>
      <c r="L1258" s="6" t="s">
        <v>3168</v>
      </c>
      <c r="M1258" s="53" t="s">
        <v>1889</v>
      </c>
      <c r="N1258" s="6" t="s">
        <v>3168</v>
      </c>
      <c r="O1258" s="53" t="s">
        <v>2217</v>
      </c>
      <c r="P1258" s="6"/>
      <c r="AD1258" t="s">
        <v>955</v>
      </c>
    </row>
    <row r="1259" spans="1:30" x14ac:dyDescent="0.2">
      <c r="E1259" s="15"/>
      <c r="L1259" s="6" t="s">
        <v>3168</v>
      </c>
      <c r="M1259" s="53" t="s">
        <v>3198</v>
      </c>
      <c r="N1259" s="6" t="s">
        <v>3168</v>
      </c>
      <c r="O1259" s="54" t="s">
        <v>1400</v>
      </c>
      <c r="P1259" s="6"/>
      <c r="S1259" s="99"/>
      <c r="AD1259" t="s">
        <v>955</v>
      </c>
    </row>
    <row r="1260" spans="1:30" x14ac:dyDescent="0.2">
      <c r="A1260" t="s">
        <v>2865</v>
      </c>
      <c r="F1260" s="51"/>
      <c r="L1260" s="6"/>
      <c r="M1260" s="6"/>
      <c r="N1260" s="6"/>
      <c r="O1260" s="6"/>
      <c r="P1260" s="6"/>
      <c r="AD1260" t="s">
        <v>955</v>
      </c>
    </row>
    <row r="1261" spans="1:30" x14ac:dyDescent="0.2">
      <c r="F1261" s="28" t="s">
        <v>6256</v>
      </c>
      <c r="X1261" t="s">
        <v>115</v>
      </c>
      <c r="Y1261" s="143" t="s">
        <v>5148</v>
      </c>
      <c r="AD1261" t="s">
        <v>955</v>
      </c>
    </row>
    <row r="1262" spans="1:30" x14ac:dyDescent="0.2">
      <c r="F1262" s="51"/>
      <c r="X1262" s="1">
        <v>1</v>
      </c>
      <c r="Y1262" s="143" t="s">
        <v>5149</v>
      </c>
      <c r="AD1262" t="s">
        <v>955</v>
      </c>
    </row>
    <row r="1263" spans="1:30" x14ac:dyDescent="0.2">
      <c r="A1263" t="s">
        <v>2865</v>
      </c>
      <c r="F1263" s="51"/>
      <c r="AD1263" t="s">
        <v>955</v>
      </c>
    </row>
    <row r="1264" spans="1:30" x14ac:dyDescent="0.2">
      <c r="F1264" s="29" t="s">
        <v>2868</v>
      </c>
      <c r="AD1264" t="s">
        <v>955</v>
      </c>
    </row>
    <row r="1265" spans="1:30" x14ac:dyDescent="0.2">
      <c r="F1265" s="51"/>
      <c r="H1265" t="s">
        <v>115</v>
      </c>
      <c r="I1265" s="92" t="s">
        <v>3714</v>
      </c>
      <c r="AD1265" t="s">
        <v>955</v>
      </c>
    </row>
    <row r="1266" spans="1:30" x14ac:dyDescent="0.2">
      <c r="F1266" s="51"/>
      <c r="H1266" s="1">
        <v>1</v>
      </c>
      <c r="I1266" s="92" t="s">
        <v>106</v>
      </c>
      <c r="AD1266" t="s">
        <v>955</v>
      </c>
    </row>
    <row r="1267" spans="1:30" x14ac:dyDescent="0.2">
      <c r="F1267" s="51"/>
      <c r="H1267" s="1">
        <v>1</v>
      </c>
      <c r="I1267" s="92" t="s">
        <v>2869</v>
      </c>
      <c r="AD1267" t="s">
        <v>955</v>
      </c>
    </row>
    <row r="1268" spans="1:30" x14ac:dyDescent="0.2">
      <c r="A1268" t="s">
        <v>2865</v>
      </c>
      <c r="AD1268" t="s">
        <v>955</v>
      </c>
    </row>
    <row r="1269" spans="1:30" x14ac:dyDescent="0.2">
      <c r="F1269" s="28" t="s">
        <v>6746</v>
      </c>
      <c r="T1269" t="s">
        <v>115</v>
      </c>
      <c r="U1269" s="171" t="s">
        <v>1583</v>
      </c>
      <c r="AD1269" t="s">
        <v>955</v>
      </c>
    </row>
    <row r="1270" spans="1:30" x14ac:dyDescent="0.2">
      <c r="T1270" s="1">
        <v>1</v>
      </c>
      <c r="U1270" s="171" t="s">
        <v>8387</v>
      </c>
      <c r="AD1270" t="s">
        <v>955</v>
      </c>
    </row>
    <row r="1271" spans="1:30" x14ac:dyDescent="0.2">
      <c r="T1271" t="s">
        <v>3168</v>
      </c>
      <c r="U1271" s="170" t="s">
        <v>8377</v>
      </c>
      <c r="AD1271" t="s">
        <v>955</v>
      </c>
    </row>
    <row r="1272" spans="1:30" x14ac:dyDescent="0.2">
      <c r="T1272" t="s">
        <v>3168</v>
      </c>
      <c r="U1272" s="171" t="s">
        <v>6743</v>
      </c>
      <c r="AD1272" t="s">
        <v>955</v>
      </c>
    </row>
    <row r="1273" spans="1:30" x14ac:dyDescent="0.2">
      <c r="A1273" t="s">
        <v>2865</v>
      </c>
      <c r="AD1273" t="s">
        <v>955</v>
      </c>
    </row>
    <row r="1274" spans="1:30" x14ac:dyDescent="0.2">
      <c r="F1274" s="28" t="s">
        <v>7468</v>
      </c>
      <c r="V1274" s="62" t="s">
        <v>634</v>
      </c>
      <c r="W1274" s="6"/>
      <c r="X1274" s="6"/>
      <c r="Y1274" s="6"/>
      <c r="Z1274" s="6"/>
      <c r="AA1274" s="6"/>
      <c r="AB1274" s="6"/>
      <c r="AC1274" s="6"/>
      <c r="AD1274" t="s">
        <v>955</v>
      </c>
    </row>
    <row r="1275" spans="1:30" x14ac:dyDescent="0.2">
      <c r="F1275" s="1"/>
      <c r="V1275" s="6" t="s">
        <v>115</v>
      </c>
      <c r="W1275" t="s">
        <v>4615</v>
      </c>
      <c r="X1275" t="s">
        <v>115</v>
      </c>
      <c r="Y1275" s="14" t="s">
        <v>7319</v>
      </c>
      <c r="Z1275" s="14" t="s">
        <v>115</v>
      </c>
      <c r="AA1275" s="149" t="s">
        <v>5564</v>
      </c>
      <c r="AD1275" t="s">
        <v>955</v>
      </c>
    </row>
    <row r="1276" spans="1:30" x14ac:dyDescent="0.2">
      <c r="F1276" s="1"/>
      <c r="V1276" s="6" t="s">
        <v>3168</v>
      </c>
      <c r="W1276" s="42" t="s">
        <v>471</v>
      </c>
      <c r="X1276" t="s">
        <v>3168</v>
      </c>
      <c r="Y1276" s="42" t="s">
        <v>1016</v>
      </c>
      <c r="Z1276" t="s">
        <v>3168</v>
      </c>
      <c r="AA1276" s="204" t="s">
        <v>7317</v>
      </c>
      <c r="AD1276" t="s">
        <v>955</v>
      </c>
    </row>
    <row r="1277" spans="1:30" x14ac:dyDescent="0.2">
      <c r="F1277" s="1"/>
      <c r="V1277" s="6" t="s">
        <v>3168</v>
      </c>
      <c r="W1277" t="s">
        <v>496</v>
      </c>
      <c r="X1277" t="s">
        <v>3168</v>
      </c>
      <c r="Y1277" s="209" t="s">
        <v>8392</v>
      </c>
      <c r="Z1277" t="s">
        <v>3168</v>
      </c>
      <c r="AD1277" t="s">
        <v>955</v>
      </c>
    </row>
    <row r="1278" spans="1:30" x14ac:dyDescent="0.2">
      <c r="F1278" s="1"/>
      <c r="V1278" s="6" t="s">
        <v>3168</v>
      </c>
      <c r="W1278" s="14" t="s">
        <v>6990</v>
      </c>
      <c r="X1278" t="s">
        <v>3168</v>
      </c>
      <c r="Y1278" s="209"/>
      <c r="Z1278" t="s">
        <v>3168</v>
      </c>
      <c r="AD1278" t="s">
        <v>955</v>
      </c>
    </row>
    <row r="1279" spans="1:30" x14ac:dyDescent="0.2">
      <c r="F1279" s="1"/>
      <c r="V1279" s="6" t="s">
        <v>3168</v>
      </c>
      <c r="X1279" t="s">
        <v>3168</v>
      </c>
      <c r="Z1279" s="6" t="s">
        <v>3168</v>
      </c>
      <c r="AA1279" s="11" t="s">
        <v>7167</v>
      </c>
      <c r="AB1279" s="6"/>
      <c r="AC1279" s="6"/>
      <c r="AD1279" t="s">
        <v>955</v>
      </c>
    </row>
    <row r="1280" spans="1:30" x14ac:dyDescent="0.2">
      <c r="F1280" s="1"/>
      <c r="V1280" s="6"/>
      <c r="X1280" t="s">
        <v>115</v>
      </c>
      <c r="Y1280" s="14" t="s">
        <v>7318</v>
      </c>
      <c r="Z1280" s="6" t="s">
        <v>115</v>
      </c>
      <c r="AA1280" s="158" t="s">
        <v>979</v>
      </c>
      <c r="AD1280" t="s">
        <v>955</v>
      </c>
    </row>
    <row r="1281" spans="1:30" x14ac:dyDescent="0.2">
      <c r="F1281" s="1"/>
      <c r="V1281" s="6"/>
      <c r="X1281" t="s">
        <v>3168</v>
      </c>
      <c r="Y1281" s="79" t="s">
        <v>2382</v>
      </c>
      <c r="Z1281" s="6" t="s">
        <v>3168</v>
      </c>
      <c r="AA1281" s="171" t="s">
        <v>6584</v>
      </c>
      <c r="AD1281" t="s">
        <v>955</v>
      </c>
    </row>
    <row r="1282" spans="1:30" x14ac:dyDescent="0.2">
      <c r="F1282" s="1"/>
      <c r="V1282" s="6"/>
      <c r="W1282" s="6"/>
      <c r="X1282" s="6"/>
      <c r="Y1282" s="6"/>
      <c r="Z1282" s="6" t="s">
        <v>3168</v>
      </c>
      <c r="AA1282" s="171" t="s">
        <v>6821</v>
      </c>
      <c r="AD1282" t="s">
        <v>955</v>
      </c>
    </row>
    <row r="1283" spans="1:30" x14ac:dyDescent="0.2">
      <c r="F1283" s="1"/>
      <c r="Z1283" s="6" t="s">
        <v>3168</v>
      </c>
      <c r="AA1283" s="181" t="s">
        <v>7469</v>
      </c>
      <c r="AD1283" t="s">
        <v>955</v>
      </c>
    </row>
    <row r="1284" spans="1:30" x14ac:dyDescent="0.2">
      <c r="A1284" t="s">
        <v>2865</v>
      </c>
      <c r="F1284" s="1"/>
      <c r="AD1284" t="s">
        <v>955</v>
      </c>
    </row>
    <row r="1285" spans="1:30" x14ac:dyDescent="0.2">
      <c r="F1285" s="5" t="s">
        <v>7051</v>
      </c>
      <c r="T1285" s="62" t="s">
        <v>2237</v>
      </c>
      <c r="U1285" s="13"/>
      <c r="V1285" s="13"/>
      <c r="AD1285" t="s">
        <v>955</v>
      </c>
    </row>
    <row r="1286" spans="1:30" x14ac:dyDescent="0.2">
      <c r="F1286" s="20"/>
      <c r="T1286" s="62"/>
      <c r="U1286" s="99" t="s">
        <v>2452</v>
      </c>
      <c r="V1286" s="13"/>
      <c r="AD1286" t="s">
        <v>955</v>
      </c>
    </row>
    <row r="1287" spans="1:30" x14ac:dyDescent="0.2">
      <c r="F1287" s="1"/>
      <c r="T1287" s="6" t="s">
        <v>115</v>
      </c>
      <c r="U1287" t="s">
        <v>362</v>
      </c>
      <c r="V1287" s="13"/>
      <c r="AD1287" t="s">
        <v>955</v>
      </c>
    </row>
    <row r="1288" spans="1:30" x14ac:dyDescent="0.2">
      <c r="F1288" s="1"/>
      <c r="T1288" s="6" t="s">
        <v>3168</v>
      </c>
      <c r="U1288" t="s">
        <v>872</v>
      </c>
      <c r="V1288" s="13"/>
      <c r="AD1288" t="s">
        <v>955</v>
      </c>
    </row>
    <row r="1289" spans="1:30" x14ac:dyDescent="0.2">
      <c r="F1289" s="1"/>
      <c r="T1289" s="6" t="s">
        <v>3168</v>
      </c>
      <c r="U1289" s="158" t="s">
        <v>5848</v>
      </c>
      <c r="V1289" s="13"/>
      <c r="AD1289" t="s">
        <v>955</v>
      </c>
    </row>
    <row r="1290" spans="1:30" x14ac:dyDescent="0.2">
      <c r="F1290" s="1"/>
      <c r="T1290" s="6" t="s">
        <v>3168</v>
      </c>
      <c r="U1290" t="s">
        <v>497</v>
      </c>
      <c r="V1290" s="13"/>
      <c r="AD1290" t="s">
        <v>955</v>
      </c>
    </row>
    <row r="1291" spans="1:30" x14ac:dyDescent="0.2">
      <c r="F1291" s="1"/>
      <c r="T1291" s="6" t="s">
        <v>3168</v>
      </c>
      <c r="U1291" t="s">
        <v>873</v>
      </c>
      <c r="V1291" s="13"/>
      <c r="AD1291" t="s">
        <v>955</v>
      </c>
    </row>
    <row r="1292" spans="1:30" x14ac:dyDescent="0.2">
      <c r="A1292" t="s">
        <v>2865</v>
      </c>
      <c r="F1292" s="1"/>
      <c r="T1292" s="13"/>
      <c r="U1292" s="13"/>
      <c r="V1292" s="13"/>
      <c r="AD1292" t="s">
        <v>955</v>
      </c>
    </row>
    <row r="1293" spans="1:30" x14ac:dyDescent="0.2">
      <c r="F1293" s="15" t="s">
        <v>4852</v>
      </c>
      <c r="X1293" t="s">
        <v>115</v>
      </c>
      <c r="Y1293" s="162" t="s">
        <v>3655</v>
      </c>
      <c r="Z1293" t="s">
        <v>115</v>
      </c>
      <c r="AA1293" s="158" t="s">
        <v>979</v>
      </c>
      <c r="AD1293" t="s">
        <v>955</v>
      </c>
    </row>
    <row r="1294" spans="1:30" x14ac:dyDescent="0.2">
      <c r="X1294" t="s">
        <v>3168</v>
      </c>
      <c r="Y1294" s="158" t="s">
        <v>5669</v>
      </c>
      <c r="Z1294" s="1">
        <v>1</v>
      </c>
      <c r="AA1294" s="171" t="s">
        <v>6584</v>
      </c>
      <c r="AD1294" t="s">
        <v>955</v>
      </c>
    </row>
    <row r="1295" spans="1:30" x14ac:dyDescent="0.2">
      <c r="Y1295" s="158"/>
      <c r="Z1295" t="s">
        <v>3168</v>
      </c>
      <c r="AA1295" s="171" t="s">
        <v>6821</v>
      </c>
      <c r="AD1295" t="s">
        <v>955</v>
      </c>
    </row>
    <row r="1296" spans="1:30" x14ac:dyDescent="0.2">
      <c r="Y1296" s="158"/>
      <c r="Z1296" t="s">
        <v>3168</v>
      </c>
      <c r="AA1296" s="181" t="s">
        <v>7166</v>
      </c>
      <c r="AD1296" t="s">
        <v>955</v>
      </c>
    </row>
    <row r="1297" spans="1:30" x14ac:dyDescent="0.2">
      <c r="A1297" t="s">
        <v>2865</v>
      </c>
      <c r="F1297" s="147"/>
      <c r="Y1297" s="158"/>
      <c r="AA1297" s="181"/>
      <c r="AD1297" t="s">
        <v>955</v>
      </c>
    </row>
    <row r="1298" spans="1:30" x14ac:dyDescent="0.2">
      <c r="F1298" s="28" t="s">
        <v>8398</v>
      </c>
      <c r="V1298" s="11" t="s">
        <v>6008</v>
      </c>
      <c r="W1298" s="6"/>
      <c r="X1298" s="11"/>
      <c r="Y1298" s="6"/>
      <c r="Z1298" s="6"/>
      <c r="AA1298" s="181"/>
      <c r="AD1298" t="s">
        <v>955</v>
      </c>
    </row>
    <row r="1299" spans="1:30" x14ac:dyDescent="0.2">
      <c r="F1299" s="28"/>
      <c r="S1299" s="234"/>
      <c r="T1299" s="1"/>
      <c r="U1299" s="214"/>
      <c r="V1299" s="6" t="s">
        <v>115</v>
      </c>
      <c r="W1299" s="214" t="s">
        <v>8077</v>
      </c>
      <c r="X1299" t="s">
        <v>115</v>
      </c>
      <c r="Y1299" s="214" t="s">
        <v>8086</v>
      </c>
      <c r="Z1299" s="6"/>
      <c r="AA1299" s="181"/>
      <c r="AD1299" t="s">
        <v>955</v>
      </c>
    </row>
    <row r="1300" spans="1:30" x14ac:dyDescent="0.2">
      <c r="F1300" s="28"/>
      <c r="S1300" s="234"/>
      <c r="T1300" s="1"/>
      <c r="U1300" s="214"/>
      <c r="V1300" s="6" t="s">
        <v>3168</v>
      </c>
      <c r="W1300" s="234" t="s">
        <v>8383</v>
      </c>
      <c r="X1300" t="s">
        <v>3168</v>
      </c>
      <c r="Y1300" s="214" t="s">
        <v>8087</v>
      </c>
      <c r="Z1300" s="6"/>
      <c r="AA1300" s="181"/>
      <c r="AD1300" t="s">
        <v>955</v>
      </c>
    </row>
    <row r="1301" spans="1:30" x14ac:dyDescent="0.2">
      <c r="F1301" s="28"/>
      <c r="S1301" s="234"/>
      <c r="T1301" s="1"/>
      <c r="U1301" s="214"/>
      <c r="V1301" s="6" t="s">
        <v>3168</v>
      </c>
      <c r="W1301" s="170" t="s">
        <v>8377</v>
      </c>
      <c r="X1301" t="s">
        <v>3168</v>
      </c>
      <c r="Y1301" s="214" t="s">
        <v>8080</v>
      </c>
      <c r="Z1301" s="6"/>
      <c r="AA1301" s="181"/>
      <c r="AD1301" t="s">
        <v>955</v>
      </c>
    </row>
    <row r="1302" spans="1:30" x14ac:dyDescent="0.2">
      <c r="F1302" s="28"/>
      <c r="S1302" s="234"/>
      <c r="T1302" s="1"/>
      <c r="U1302" s="214"/>
      <c r="V1302" s="6" t="s">
        <v>3168</v>
      </c>
      <c r="W1302" s="214" t="s">
        <v>8079</v>
      </c>
      <c r="X1302" t="s">
        <v>3168</v>
      </c>
      <c r="Z1302" s="6"/>
      <c r="AA1302" s="11" t="s">
        <v>8401</v>
      </c>
      <c r="AB1302" s="6"/>
      <c r="AD1302" t="s">
        <v>955</v>
      </c>
    </row>
    <row r="1303" spans="1:30" x14ac:dyDescent="0.2">
      <c r="F1303" s="28"/>
      <c r="S1303" s="234"/>
      <c r="T1303" s="1"/>
      <c r="U1303" s="214"/>
      <c r="V1303" s="6" t="s">
        <v>3168</v>
      </c>
      <c r="W1303" s="234" t="s">
        <v>8399</v>
      </c>
      <c r="X1303" t="s">
        <v>115</v>
      </c>
      <c r="Y1303" s="214" t="s">
        <v>8089</v>
      </c>
      <c r="Z1303" s="6" t="s">
        <v>115</v>
      </c>
      <c r="AA1303" s="171" t="s">
        <v>6799</v>
      </c>
      <c r="AB1303" s="6"/>
      <c r="AD1303" t="s">
        <v>955</v>
      </c>
    </row>
    <row r="1304" spans="1:30" x14ac:dyDescent="0.2">
      <c r="F1304" s="147"/>
      <c r="V1304" s="6" t="s">
        <v>3168</v>
      </c>
      <c r="W1304" s="198" t="s">
        <v>4162</v>
      </c>
      <c r="X1304" t="s">
        <v>3168</v>
      </c>
      <c r="Y1304" s="214" t="s">
        <v>8081</v>
      </c>
      <c r="Z1304" s="6" t="s">
        <v>3168</v>
      </c>
      <c r="AA1304" s="171" t="s">
        <v>6800</v>
      </c>
      <c r="AB1304" s="6"/>
      <c r="AD1304" t="s">
        <v>955</v>
      </c>
    </row>
    <row r="1305" spans="1:30" x14ac:dyDescent="0.2">
      <c r="F1305" s="147"/>
      <c r="V1305" s="6" t="s">
        <v>3168</v>
      </c>
      <c r="W1305" s="214" t="s">
        <v>8080</v>
      </c>
      <c r="X1305" t="s">
        <v>3168</v>
      </c>
      <c r="Y1305" s="214" t="s">
        <v>8082</v>
      </c>
      <c r="Z1305" s="14" t="s">
        <v>1813</v>
      </c>
      <c r="AA1305" s="171"/>
      <c r="AB1305" s="6"/>
      <c r="AD1305" t="s">
        <v>955</v>
      </c>
    </row>
    <row r="1306" spans="1:30" x14ac:dyDescent="0.2">
      <c r="F1306" s="147"/>
      <c r="U1306" s="214"/>
      <c r="V1306" s="6" t="s">
        <v>3168</v>
      </c>
      <c r="W1306" s="234" t="s">
        <v>8400</v>
      </c>
      <c r="X1306" t="s">
        <v>3168</v>
      </c>
      <c r="Y1306" s="214" t="s">
        <v>2931</v>
      </c>
      <c r="Z1306" s="6" t="s">
        <v>115</v>
      </c>
      <c r="AA1306" s="238" t="s">
        <v>5310</v>
      </c>
      <c r="AB1306" s="6"/>
      <c r="AD1306" t="s">
        <v>955</v>
      </c>
    </row>
    <row r="1307" spans="1:30" x14ac:dyDescent="0.2">
      <c r="F1307" s="147"/>
      <c r="T1307" s="1"/>
      <c r="U1307" s="214"/>
      <c r="V1307" s="6"/>
      <c r="X1307" t="s">
        <v>3168</v>
      </c>
      <c r="Y1307" s="214" t="s">
        <v>8084</v>
      </c>
      <c r="Z1307" s="6" t="s">
        <v>3168</v>
      </c>
      <c r="AA1307" s="234" t="s">
        <v>8403</v>
      </c>
      <c r="AB1307" s="6"/>
      <c r="AD1307" t="s">
        <v>955</v>
      </c>
    </row>
    <row r="1308" spans="1:30" x14ac:dyDescent="0.2">
      <c r="F1308" s="147"/>
      <c r="U1308" s="214"/>
      <c r="V1308" s="6"/>
      <c r="X1308" t="s">
        <v>3168</v>
      </c>
      <c r="Y1308" s="214" t="s">
        <v>8085</v>
      </c>
      <c r="Z1308" s="6"/>
      <c r="AA1308" s="6"/>
      <c r="AB1308" s="6"/>
      <c r="AD1308" t="s">
        <v>955</v>
      </c>
    </row>
    <row r="1309" spans="1:30" x14ac:dyDescent="0.2">
      <c r="F1309" s="147"/>
      <c r="T1309" s="1"/>
      <c r="U1309" s="214"/>
      <c r="V1309" s="6"/>
      <c r="W1309" s="6"/>
      <c r="X1309" s="6"/>
      <c r="Y1309" s="6"/>
      <c r="Z1309" s="6"/>
      <c r="AA1309" s="181"/>
      <c r="AD1309" t="s">
        <v>955</v>
      </c>
    </row>
    <row r="1310" spans="1:30" x14ac:dyDescent="0.2">
      <c r="A1310" t="s">
        <v>2865</v>
      </c>
      <c r="F1310" s="29"/>
      <c r="U1310" s="214"/>
      <c r="AD1310" t="s">
        <v>955</v>
      </c>
    </row>
    <row r="1311" spans="1:30" x14ac:dyDescent="0.2">
      <c r="F1311" s="28" t="s">
        <v>7806</v>
      </c>
      <c r="U1311" s="214"/>
      <c r="V1311" s="22" t="s">
        <v>3643</v>
      </c>
      <c r="W1311" s="6"/>
      <c r="X1311" s="6"/>
      <c r="AD1311" t="s">
        <v>955</v>
      </c>
    </row>
    <row r="1312" spans="1:30" x14ac:dyDescent="0.2">
      <c r="V1312" s="6" t="s">
        <v>115</v>
      </c>
      <c r="W1312" s="214" t="s">
        <v>7807</v>
      </c>
      <c r="X1312" s="6"/>
      <c r="AD1312" t="s">
        <v>955</v>
      </c>
    </row>
    <row r="1313" spans="1:30" x14ac:dyDescent="0.2">
      <c r="F1313" s="147"/>
      <c r="V1313" s="6" t="s">
        <v>3168</v>
      </c>
      <c r="W1313" t="s">
        <v>1390</v>
      </c>
      <c r="X1313" s="6"/>
      <c r="AD1313" t="s">
        <v>955</v>
      </c>
    </row>
    <row r="1314" spans="1:30" x14ac:dyDescent="0.2">
      <c r="F1314" s="147"/>
      <c r="V1314" s="6" t="s">
        <v>3168</v>
      </c>
      <c r="W1314" s="14" t="s">
        <v>7808</v>
      </c>
      <c r="X1314" s="6"/>
      <c r="AD1314" t="s">
        <v>955</v>
      </c>
    </row>
    <row r="1315" spans="1:30" x14ac:dyDescent="0.2">
      <c r="F1315" s="1"/>
      <c r="V1315" s="6"/>
      <c r="W1315" s="6"/>
      <c r="X1315" s="6"/>
      <c r="AD1315" t="s">
        <v>955</v>
      </c>
    </row>
    <row r="1316" spans="1:30" x14ac:dyDescent="0.2">
      <c r="A1316" t="s">
        <v>2865</v>
      </c>
      <c r="F1316" s="29"/>
      <c r="AD1316" t="s">
        <v>955</v>
      </c>
    </row>
    <row r="1317" spans="1:30" x14ac:dyDescent="0.2">
      <c r="F1317" s="29" t="s">
        <v>760</v>
      </c>
      <c r="V1317" t="s">
        <v>115</v>
      </c>
      <c r="W1317" s="135" t="s">
        <v>761</v>
      </c>
      <c r="AD1317" t="s">
        <v>955</v>
      </c>
    </row>
    <row r="1318" spans="1:30" x14ac:dyDescent="0.2">
      <c r="F1318" s="29"/>
      <c r="V1318" s="1">
        <v>1</v>
      </c>
      <c r="W1318" s="171" t="s">
        <v>6258</v>
      </c>
      <c r="AD1318" t="s">
        <v>955</v>
      </c>
    </row>
    <row r="1319" spans="1:30" x14ac:dyDescent="0.2">
      <c r="F1319" s="29"/>
      <c r="V1319" s="1">
        <v>1</v>
      </c>
      <c r="W1319" s="171" t="s">
        <v>6261</v>
      </c>
      <c r="AD1319" t="s">
        <v>955</v>
      </c>
    </row>
    <row r="1320" spans="1:30" x14ac:dyDescent="0.2">
      <c r="V1320" t="s">
        <v>3168</v>
      </c>
      <c r="W1320" s="171" t="s">
        <v>6259</v>
      </c>
      <c r="AD1320" t="s">
        <v>955</v>
      </c>
    </row>
    <row r="1321" spans="1:30" x14ac:dyDescent="0.2">
      <c r="A1321" t="s">
        <v>4528</v>
      </c>
      <c r="F1321" s="147"/>
      <c r="W1321" s="135"/>
      <c r="AD1321" t="s">
        <v>955</v>
      </c>
    </row>
    <row r="1322" spans="1:30" x14ac:dyDescent="0.2">
      <c r="F1322" s="29" t="s">
        <v>5659</v>
      </c>
      <c r="W1322" s="135"/>
      <c r="X1322" s="62" t="s">
        <v>304</v>
      </c>
      <c r="Y1322" s="6"/>
      <c r="Z1322" s="6"/>
      <c r="AA1322" s="6"/>
      <c r="AB1322" s="6"/>
      <c r="AC1322" s="6"/>
      <c r="AD1322" t="s">
        <v>955</v>
      </c>
    </row>
    <row r="1323" spans="1:30" x14ac:dyDescent="0.2">
      <c r="F1323" s="147"/>
      <c r="W1323" s="135"/>
      <c r="X1323" s="6" t="s">
        <v>115</v>
      </c>
      <c r="Y1323" s="149" t="s">
        <v>5534</v>
      </c>
      <c r="Z1323" t="s">
        <v>115</v>
      </c>
      <c r="AA1323" s="171" t="s">
        <v>7947</v>
      </c>
      <c r="AD1323" t="s">
        <v>955</v>
      </c>
    </row>
    <row r="1324" spans="1:30" x14ac:dyDescent="0.2">
      <c r="F1324" s="147"/>
      <c r="W1324" s="135"/>
      <c r="X1324" s="6" t="s">
        <v>3168</v>
      </c>
      <c r="Y1324" s="158" t="s">
        <v>5660</v>
      </c>
      <c r="Z1324" t="s">
        <v>3168</v>
      </c>
      <c r="AA1324" s="171" t="s">
        <v>7948</v>
      </c>
      <c r="AD1324" t="s">
        <v>955</v>
      </c>
    </row>
    <row r="1325" spans="1:30" x14ac:dyDescent="0.2">
      <c r="F1325" s="147"/>
      <c r="W1325" s="135"/>
      <c r="X1325" s="6" t="s">
        <v>3168</v>
      </c>
      <c r="Y1325" s="171" t="s">
        <v>6585</v>
      </c>
      <c r="AD1325" t="s">
        <v>955</v>
      </c>
    </row>
    <row r="1326" spans="1:30" x14ac:dyDescent="0.2">
      <c r="W1326" s="135"/>
      <c r="X1326" s="6" t="s">
        <v>3168</v>
      </c>
      <c r="Y1326" s="149" t="s">
        <v>5535</v>
      </c>
      <c r="AD1326" t="s">
        <v>955</v>
      </c>
    </row>
    <row r="1327" spans="1:30" x14ac:dyDescent="0.2">
      <c r="A1327" t="s">
        <v>4528</v>
      </c>
      <c r="F1327" s="147"/>
      <c r="W1327" s="135"/>
      <c r="X1327" s="6"/>
      <c r="Y1327" s="6"/>
      <c r="Z1327" s="6"/>
      <c r="AA1327" s="6"/>
      <c r="AB1327" s="6"/>
      <c r="AC1327" s="6"/>
      <c r="AD1327" t="s">
        <v>955</v>
      </c>
    </row>
    <row r="1328" spans="1:30" x14ac:dyDescent="0.2">
      <c r="F1328" s="28" t="s">
        <v>8684</v>
      </c>
      <c r="W1328" s="135"/>
      <c r="X1328" t="s">
        <v>115</v>
      </c>
      <c r="Y1328" s="250" t="s">
        <v>2690</v>
      </c>
      <c r="AD1328" t="s">
        <v>955</v>
      </c>
    </row>
    <row r="1329" spans="1:30" x14ac:dyDescent="0.2">
      <c r="F1329" s="147"/>
      <c r="W1329" s="135"/>
      <c r="X1329" t="s">
        <v>3168</v>
      </c>
      <c r="Y1329" s="246" t="s">
        <v>8685</v>
      </c>
      <c r="AD1329" t="s">
        <v>955</v>
      </c>
    </row>
    <row r="1330" spans="1:30" x14ac:dyDescent="0.2">
      <c r="F1330" s="147"/>
      <c r="W1330" s="135"/>
      <c r="Y1330" s="246"/>
      <c r="AD1330" t="s">
        <v>955</v>
      </c>
    </row>
    <row r="1331" spans="1:30" x14ac:dyDescent="0.2">
      <c r="F1331" s="147"/>
      <c r="W1331" s="135"/>
      <c r="X1331" t="s">
        <v>115</v>
      </c>
      <c r="Y1331" s="246" t="s">
        <v>8834</v>
      </c>
      <c r="AD1331" t="s">
        <v>955</v>
      </c>
    </row>
    <row r="1332" spans="1:30" x14ac:dyDescent="0.2">
      <c r="F1332" s="147"/>
      <c r="W1332" s="135"/>
      <c r="X1332" s="1">
        <v>1</v>
      </c>
      <c r="Y1332" s="246" t="s">
        <v>8833</v>
      </c>
      <c r="AD1332" t="s">
        <v>955</v>
      </c>
    </row>
    <row r="1333" spans="1:30" x14ac:dyDescent="0.2">
      <c r="A1333" t="s">
        <v>4528</v>
      </c>
      <c r="F1333" s="1"/>
      <c r="W1333" s="135"/>
      <c r="AD1333" t="s">
        <v>955</v>
      </c>
    </row>
    <row r="1334" spans="1:30" x14ac:dyDescent="0.2">
      <c r="F1334" s="29" t="s">
        <v>5346</v>
      </c>
      <c r="W1334" s="135"/>
      <c r="X1334" t="s">
        <v>115</v>
      </c>
      <c r="Y1334" s="214" t="s">
        <v>7819</v>
      </c>
      <c r="AD1334" t="s">
        <v>955</v>
      </c>
    </row>
    <row r="1335" spans="1:30" x14ac:dyDescent="0.2">
      <c r="V1335" s="21" t="s">
        <v>2237</v>
      </c>
      <c r="W1335" s="13"/>
      <c r="X1335" s="1">
        <v>1</v>
      </c>
      <c r="Y1335" s="214" t="s">
        <v>8164</v>
      </c>
      <c r="AD1335" t="s">
        <v>955</v>
      </c>
    </row>
    <row r="1336" spans="1:30" x14ac:dyDescent="0.2">
      <c r="F1336" s="1"/>
      <c r="V1336" s="6" t="s">
        <v>115</v>
      </c>
      <c r="W1336" s="181" t="s">
        <v>8138</v>
      </c>
      <c r="X1336" s="11" t="s">
        <v>4259</v>
      </c>
      <c r="Y1336" s="6"/>
      <c r="AD1336" t="s">
        <v>955</v>
      </c>
    </row>
    <row r="1337" spans="1:30" x14ac:dyDescent="0.2">
      <c r="F1337" s="1"/>
      <c r="V1337" s="6" t="s">
        <v>3168</v>
      </c>
      <c r="W1337" s="14" t="s">
        <v>8145</v>
      </c>
      <c r="X1337" s="6" t="s">
        <v>115</v>
      </c>
      <c r="Y1337" s="171" t="s">
        <v>8418</v>
      </c>
      <c r="Z1337" t="s">
        <v>115</v>
      </c>
      <c r="AA1337" s="214" t="s">
        <v>7868</v>
      </c>
      <c r="AD1337" t="s">
        <v>955</v>
      </c>
    </row>
    <row r="1338" spans="1:30" x14ac:dyDescent="0.2">
      <c r="V1338" s="6" t="s">
        <v>3168</v>
      </c>
      <c r="W1338" t="s">
        <v>1368</v>
      </c>
      <c r="X1338" s="6" t="s">
        <v>3168</v>
      </c>
      <c r="Y1338" t="s">
        <v>1318</v>
      </c>
      <c r="Z1338" t="s">
        <v>115</v>
      </c>
      <c r="AA1338" s="234" t="s">
        <v>8419</v>
      </c>
      <c r="AD1338" t="s">
        <v>955</v>
      </c>
    </row>
    <row r="1339" spans="1:30" x14ac:dyDescent="0.2">
      <c r="F1339" s="1"/>
      <c r="V1339" s="6" t="s">
        <v>3168</v>
      </c>
      <c r="W1339" s="181" t="s">
        <v>7132</v>
      </c>
      <c r="X1339" s="6" t="s">
        <v>3168</v>
      </c>
      <c r="Y1339" s="218" t="s">
        <v>7867</v>
      </c>
      <c r="Z1339" s="6"/>
      <c r="AD1339" t="s">
        <v>955</v>
      </c>
    </row>
    <row r="1340" spans="1:30" x14ac:dyDescent="0.2">
      <c r="F1340" s="1"/>
      <c r="V1340" s="6" t="s">
        <v>3168</v>
      </c>
      <c r="W1340" s="6"/>
      <c r="X1340" s="6" t="s">
        <v>3168</v>
      </c>
      <c r="Y1340" s="171" t="s">
        <v>6536</v>
      </c>
      <c r="Z1340" s="6"/>
      <c r="AD1340" t="s">
        <v>955</v>
      </c>
    </row>
    <row r="1341" spans="1:30" x14ac:dyDescent="0.2">
      <c r="F1341" s="1"/>
      <c r="V1341" t="s">
        <v>3168</v>
      </c>
      <c r="W1341" s="214" t="s">
        <v>8139</v>
      </c>
      <c r="X1341" s="6" t="s">
        <v>3168</v>
      </c>
      <c r="Y1341" s="214" t="s">
        <v>5155</v>
      </c>
      <c r="Z1341" s="6"/>
      <c r="AD1341" t="s">
        <v>955</v>
      </c>
    </row>
    <row r="1342" spans="1:30" x14ac:dyDescent="0.2">
      <c r="F1342" s="1"/>
      <c r="V1342" s="1">
        <v>1</v>
      </c>
      <c r="W1342" s="214" t="s">
        <v>8140</v>
      </c>
      <c r="X1342" s="6" t="s">
        <v>3168</v>
      </c>
      <c r="Y1342" s="214" t="s">
        <v>7866</v>
      </c>
      <c r="Z1342" s="6"/>
      <c r="AD1342" t="s">
        <v>955</v>
      </c>
    </row>
    <row r="1343" spans="1:30" x14ac:dyDescent="0.2">
      <c r="F1343" s="1"/>
      <c r="W1343" s="181"/>
      <c r="X1343" s="6"/>
      <c r="Y1343" s="6"/>
      <c r="Z1343" s="6"/>
      <c r="AD1343" t="s">
        <v>955</v>
      </c>
    </row>
    <row r="1344" spans="1:30" x14ac:dyDescent="0.2">
      <c r="F1344" s="1"/>
      <c r="V1344" s="11" t="s">
        <v>5777</v>
      </c>
      <c r="W1344" s="6"/>
      <c r="Y1344" s="149"/>
      <c r="AD1344" t="s">
        <v>955</v>
      </c>
    </row>
    <row r="1345" spans="1:30" x14ac:dyDescent="0.2">
      <c r="F1345" s="1"/>
      <c r="V1345" s="6" t="s">
        <v>115</v>
      </c>
      <c r="W1345" s="35" t="s">
        <v>5803</v>
      </c>
      <c r="X1345" s="22" t="s">
        <v>5778</v>
      </c>
      <c r="Y1345" s="6"/>
      <c r="Z1345" s="6"/>
      <c r="AD1345" t="s">
        <v>955</v>
      </c>
    </row>
    <row r="1346" spans="1:30" x14ac:dyDescent="0.2">
      <c r="F1346" s="1"/>
      <c r="V1346" s="6" t="s">
        <v>3168</v>
      </c>
      <c r="W1346" s="35" t="s">
        <v>3355</v>
      </c>
      <c r="X1346" s="6" t="s">
        <v>115</v>
      </c>
      <c r="Y1346" s="97" t="s">
        <v>2835</v>
      </c>
      <c r="Z1346" s="6"/>
      <c r="AD1346" t="s">
        <v>955</v>
      </c>
    </row>
    <row r="1347" spans="1:30" x14ac:dyDescent="0.2">
      <c r="F1347" s="1"/>
      <c r="V1347" s="6" t="s">
        <v>3168</v>
      </c>
      <c r="W1347" s="35" t="s">
        <v>7517</v>
      </c>
      <c r="X1347" s="6" t="s">
        <v>3168</v>
      </c>
      <c r="Y1347" s="158" t="s">
        <v>5802</v>
      </c>
      <c r="Z1347" s="6"/>
      <c r="AD1347" t="s">
        <v>955</v>
      </c>
    </row>
    <row r="1348" spans="1:30" x14ac:dyDescent="0.2">
      <c r="A1348" t="s">
        <v>4528</v>
      </c>
      <c r="F1348" s="29"/>
      <c r="V1348" s="6"/>
      <c r="W1348" s="6"/>
      <c r="X1348" s="6"/>
      <c r="Y1348" s="6"/>
      <c r="Z1348" s="6"/>
      <c r="AD1348" t="s">
        <v>955</v>
      </c>
    </row>
    <row r="1349" spans="1:30" x14ac:dyDescent="0.2">
      <c r="F1349" s="29" t="s">
        <v>4526</v>
      </c>
      <c r="T1349" s="6"/>
      <c r="U1349" s="22" t="s">
        <v>2237</v>
      </c>
      <c r="V1349" s="6"/>
      <c r="W1349" s="6"/>
      <c r="X1349" s="22" t="s">
        <v>5770</v>
      </c>
      <c r="Y1349" s="6"/>
      <c r="Z1349" s="6"/>
      <c r="AD1349" t="s">
        <v>955</v>
      </c>
    </row>
    <row r="1350" spans="1:30" x14ac:dyDescent="0.2">
      <c r="F1350" s="182" t="s">
        <v>6265</v>
      </c>
      <c r="T1350" s="6"/>
      <c r="U1350" s="99" t="s">
        <v>2452</v>
      </c>
      <c r="V1350" t="s">
        <v>115</v>
      </c>
      <c r="W1350" s="14" t="s">
        <v>8663</v>
      </c>
      <c r="X1350" s="6" t="s">
        <v>115</v>
      </c>
      <c r="Y1350" s="214" t="s">
        <v>8108</v>
      </c>
      <c r="Z1350" s="6"/>
      <c r="AD1350" t="s">
        <v>955</v>
      </c>
    </row>
    <row r="1351" spans="1:30" x14ac:dyDescent="0.2">
      <c r="T1351" s="6" t="s">
        <v>115</v>
      </c>
      <c r="U1351" t="s">
        <v>363</v>
      </c>
      <c r="V1351" t="s">
        <v>3168</v>
      </c>
      <c r="W1351" t="s">
        <v>4531</v>
      </c>
      <c r="X1351" s="6" t="s">
        <v>3168</v>
      </c>
      <c r="Y1351" s="171" t="s">
        <v>6266</v>
      </c>
      <c r="Z1351" s="6"/>
      <c r="AD1351" t="s">
        <v>955</v>
      </c>
    </row>
    <row r="1352" spans="1:30" x14ac:dyDescent="0.2">
      <c r="F1352" s="29"/>
      <c r="T1352" s="6" t="s">
        <v>3168</v>
      </c>
      <c r="U1352" s="2" t="s">
        <v>203</v>
      </c>
      <c r="V1352" t="s">
        <v>3168</v>
      </c>
      <c r="W1352" t="s">
        <v>1368</v>
      </c>
      <c r="X1352" s="6" t="s">
        <v>3168</v>
      </c>
      <c r="Y1352" s="171" t="s">
        <v>6267</v>
      </c>
      <c r="Z1352" s="6"/>
      <c r="AD1352" t="s">
        <v>955</v>
      </c>
    </row>
    <row r="1353" spans="1:30" x14ac:dyDescent="0.2">
      <c r="F1353" s="29"/>
      <c r="T1353" s="6" t="s">
        <v>3168</v>
      </c>
      <c r="U1353" s="17" t="s">
        <v>750</v>
      </c>
      <c r="V1353" t="s">
        <v>3168</v>
      </c>
      <c r="W1353" t="s">
        <v>7467</v>
      </c>
      <c r="X1353" s="6" t="s">
        <v>3168</v>
      </c>
      <c r="Y1353" s="171" t="s">
        <v>6269</v>
      </c>
      <c r="Z1353" s="6"/>
      <c r="AD1353" t="s">
        <v>955</v>
      </c>
    </row>
    <row r="1354" spans="1:30" x14ac:dyDescent="0.2">
      <c r="F1354" s="29"/>
      <c r="T1354" s="6" t="s">
        <v>3168</v>
      </c>
      <c r="U1354" s="2" t="s">
        <v>2092</v>
      </c>
      <c r="V1354" t="s">
        <v>3168</v>
      </c>
      <c r="W1354" s="99" t="s">
        <v>2452</v>
      </c>
      <c r="X1354" s="6"/>
      <c r="Y1354" s="11" t="s">
        <v>6414</v>
      </c>
      <c r="Z1354" s="6"/>
      <c r="AD1354" t="s">
        <v>955</v>
      </c>
    </row>
    <row r="1355" spans="1:30" x14ac:dyDescent="0.2">
      <c r="F1355" s="29"/>
      <c r="T1355" s="6" t="s">
        <v>3168</v>
      </c>
      <c r="U1355" t="s">
        <v>3616</v>
      </c>
      <c r="V1355" t="s">
        <v>115</v>
      </c>
      <c r="W1355" t="s">
        <v>3102</v>
      </c>
      <c r="X1355" s="6" t="s">
        <v>115</v>
      </c>
      <c r="Y1355" s="171" t="s">
        <v>6810</v>
      </c>
      <c r="Z1355" s="6"/>
      <c r="AD1355" t="s">
        <v>955</v>
      </c>
    </row>
    <row r="1356" spans="1:30" x14ac:dyDescent="0.2">
      <c r="F1356" s="29"/>
      <c r="T1356" s="6" t="s">
        <v>3168</v>
      </c>
      <c r="U1356" t="s">
        <v>1410</v>
      </c>
      <c r="V1356" t="s">
        <v>3168</v>
      </c>
      <c r="W1356" t="s">
        <v>473</v>
      </c>
      <c r="X1356" s="6" t="s">
        <v>3168</v>
      </c>
      <c r="Y1356" s="171" t="s">
        <v>6579</v>
      </c>
      <c r="Z1356" t="s">
        <v>115</v>
      </c>
      <c r="AA1356" s="250" t="s">
        <v>1503</v>
      </c>
      <c r="AD1356" t="s">
        <v>955</v>
      </c>
    </row>
    <row r="1357" spans="1:30" x14ac:dyDescent="0.2">
      <c r="F1357" s="29"/>
      <c r="T1357" s="6" t="s">
        <v>3168</v>
      </c>
      <c r="U1357" t="s">
        <v>3038</v>
      </c>
      <c r="V1357" t="s">
        <v>3168</v>
      </c>
      <c r="W1357" t="s">
        <v>1179</v>
      </c>
      <c r="X1357" s="6" t="s">
        <v>3168</v>
      </c>
      <c r="Y1357" s="158" t="s">
        <v>5842</v>
      </c>
      <c r="Z1357" t="s">
        <v>3168</v>
      </c>
      <c r="AA1357" s="246" t="s">
        <v>8688</v>
      </c>
      <c r="AD1357" t="s">
        <v>955</v>
      </c>
    </row>
    <row r="1358" spans="1:30" x14ac:dyDescent="0.2">
      <c r="F1358" s="29"/>
      <c r="T1358" s="6" t="s">
        <v>3168</v>
      </c>
      <c r="U1358" s="96" t="s">
        <v>701</v>
      </c>
      <c r="V1358" s="6" t="s">
        <v>3168</v>
      </c>
      <c r="W1358" t="s">
        <v>1180</v>
      </c>
      <c r="X1358" s="6" t="s">
        <v>3168</v>
      </c>
      <c r="Y1358" s="171" t="s">
        <v>6811</v>
      </c>
      <c r="Z1358" s="6"/>
      <c r="AD1358" t="s">
        <v>955</v>
      </c>
    </row>
    <row r="1359" spans="1:30" x14ac:dyDescent="0.2">
      <c r="F1359" s="29"/>
      <c r="T1359" s="6" t="s">
        <v>3168</v>
      </c>
      <c r="U1359" s="92" t="s">
        <v>5025</v>
      </c>
      <c r="V1359" s="6" t="s">
        <v>3168</v>
      </c>
      <c r="W1359" s="6"/>
      <c r="X1359" s="6"/>
      <c r="Y1359" s="6"/>
      <c r="Z1359" s="6"/>
      <c r="AD1359" t="s">
        <v>955</v>
      </c>
    </row>
    <row r="1360" spans="1:30" x14ac:dyDescent="0.2">
      <c r="F1360" s="29"/>
      <c r="T1360" s="6"/>
      <c r="U1360" s="22" t="s">
        <v>4527</v>
      </c>
      <c r="V1360" t="s">
        <v>115</v>
      </c>
      <c r="W1360" s="82" t="s">
        <v>4154</v>
      </c>
      <c r="X1360" t="s">
        <v>115</v>
      </c>
      <c r="Y1360" s="42" t="s">
        <v>1315</v>
      </c>
      <c r="Z1360" t="s">
        <v>115</v>
      </c>
      <c r="AA1360" s="246" t="s">
        <v>8803</v>
      </c>
      <c r="AD1360" t="s">
        <v>955</v>
      </c>
    </row>
    <row r="1361" spans="1:30" x14ac:dyDescent="0.2">
      <c r="F1361" s="29"/>
      <c r="T1361" s="6"/>
      <c r="V1361" t="s">
        <v>3168</v>
      </c>
      <c r="W1361" t="s">
        <v>1338</v>
      </c>
      <c r="X1361" t="s">
        <v>3168</v>
      </c>
      <c r="Y1361" s="42" t="s">
        <v>1460</v>
      </c>
      <c r="Z1361" s="1">
        <v>1</v>
      </c>
      <c r="AA1361" s="246" t="s">
        <v>8804</v>
      </c>
      <c r="AD1361" t="s">
        <v>955</v>
      </c>
    </row>
    <row r="1362" spans="1:30" x14ac:dyDescent="0.2">
      <c r="F1362" s="29"/>
      <c r="T1362" s="6"/>
      <c r="V1362" t="s">
        <v>3168</v>
      </c>
      <c r="W1362" t="s">
        <v>2051</v>
      </c>
      <c r="Z1362" s="6"/>
      <c r="AD1362" t="s">
        <v>955</v>
      </c>
    </row>
    <row r="1363" spans="1:30" x14ac:dyDescent="0.2">
      <c r="F1363" s="29"/>
      <c r="T1363" s="6"/>
      <c r="V1363" t="s">
        <v>3168</v>
      </c>
      <c r="W1363" s="17" t="s">
        <v>3039</v>
      </c>
      <c r="Z1363" s="6"/>
      <c r="AD1363" t="s">
        <v>955</v>
      </c>
    </row>
    <row r="1364" spans="1:30" x14ac:dyDescent="0.2">
      <c r="F1364" s="29"/>
      <c r="T1364" s="6"/>
      <c r="V1364" t="s">
        <v>3168</v>
      </c>
      <c r="Z1364" s="6"/>
      <c r="AD1364" t="s">
        <v>955</v>
      </c>
    </row>
    <row r="1365" spans="1:30" x14ac:dyDescent="0.2">
      <c r="F1365" s="29"/>
      <c r="T1365" s="6"/>
      <c r="V1365" t="s">
        <v>115</v>
      </c>
      <c r="W1365" t="s">
        <v>4529</v>
      </c>
      <c r="X1365" t="s">
        <v>115</v>
      </c>
      <c r="Y1365" s="42" t="s">
        <v>3333</v>
      </c>
      <c r="Z1365" s="6"/>
      <c r="AD1365" t="s">
        <v>955</v>
      </c>
    </row>
    <row r="1366" spans="1:30" x14ac:dyDescent="0.2">
      <c r="F1366" s="29"/>
      <c r="T1366" s="6"/>
      <c r="V1366" t="s">
        <v>3168</v>
      </c>
      <c r="W1366" t="s">
        <v>498</v>
      </c>
      <c r="X1366" t="s">
        <v>3168</v>
      </c>
      <c r="Y1366" s="97" t="s">
        <v>4533</v>
      </c>
      <c r="Z1366" s="6"/>
      <c r="AD1366" t="s">
        <v>955</v>
      </c>
    </row>
    <row r="1367" spans="1:30" x14ac:dyDescent="0.2">
      <c r="F1367" s="29"/>
      <c r="T1367" s="6"/>
      <c r="V1367" t="s">
        <v>3168</v>
      </c>
      <c r="W1367" s="173" t="s">
        <v>6496</v>
      </c>
      <c r="X1367" t="s">
        <v>3168</v>
      </c>
      <c r="Y1367" s="6"/>
      <c r="Z1367" s="6"/>
      <c r="AD1367" t="s">
        <v>955</v>
      </c>
    </row>
    <row r="1368" spans="1:30" x14ac:dyDescent="0.2">
      <c r="F1368" s="29"/>
      <c r="T1368" s="6"/>
      <c r="V1368" t="s">
        <v>3168</v>
      </c>
      <c r="W1368" s="42" t="s">
        <v>4532</v>
      </c>
      <c r="X1368" s="6" t="s">
        <v>115</v>
      </c>
      <c r="Y1368" s="97" t="s">
        <v>3044</v>
      </c>
      <c r="AD1368" t="s">
        <v>955</v>
      </c>
    </row>
    <row r="1369" spans="1:30" x14ac:dyDescent="0.2">
      <c r="F1369" s="29"/>
      <c r="T1369" s="6"/>
      <c r="U1369" s="6"/>
      <c r="V1369" s="6"/>
      <c r="W1369" s="11" t="s">
        <v>6260</v>
      </c>
      <c r="X1369" s="1">
        <v>1</v>
      </c>
      <c r="Y1369" s="181" t="s">
        <v>7106</v>
      </c>
      <c r="AD1369" t="s">
        <v>955</v>
      </c>
    </row>
    <row r="1370" spans="1:30" x14ac:dyDescent="0.2">
      <c r="F1370" s="29"/>
      <c r="V1370" s="6" t="s">
        <v>115</v>
      </c>
      <c r="W1370" s="135" t="s">
        <v>761</v>
      </c>
      <c r="X1370" t="s">
        <v>3168</v>
      </c>
      <c r="AD1370" t="s">
        <v>955</v>
      </c>
    </row>
    <row r="1371" spans="1:30" x14ac:dyDescent="0.2">
      <c r="F1371" s="29"/>
      <c r="V1371" s="6" t="s">
        <v>3168</v>
      </c>
      <c r="W1371" s="171" t="s">
        <v>6258</v>
      </c>
      <c r="X1371" t="s">
        <v>115</v>
      </c>
      <c r="Y1371" s="97" t="s">
        <v>4491</v>
      </c>
      <c r="AD1371" t="s">
        <v>955</v>
      </c>
    </row>
    <row r="1372" spans="1:30" x14ac:dyDescent="0.2">
      <c r="F1372" s="29"/>
      <c r="V1372" s="6" t="s">
        <v>3168</v>
      </c>
      <c r="W1372" s="171" t="s">
        <v>6261</v>
      </c>
      <c r="X1372" s="1">
        <v>1</v>
      </c>
      <c r="Y1372" s="181" t="s">
        <v>7107</v>
      </c>
      <c r="AD1372" t="s">
        <v>955</v>
      </c>
    </row>
    <row r="1373" spans="1:30" x14ac:dyDescent="0.2">
      <c r="F1373" s="29"/>
      <c r="V1373" s="6" t="s">
        <v>3168</v>
      </c>
      <c r="W1373" s="171" t="s">
        <v>6259</v>
      </c>
      <c r="X1373" s="6"/>
      <c r="Y1373" s="97"/>
      <c r="AD1373" t="s">
        <v>955</v>
      </c>
    </row>
    <row r="1374" spans="1:30" x14ac:dyDescent="0.2">
      <c r="A1374" t="s">
        <v>4528</v>
      </c>
      <c r="F1374" s="1"/>
      <c r="V1374" s="6"/>
      <c r="W1374" s="6"/>
      <c r="X1374" s="6"/>
      <c r="AD1374" t="s">
        <v>955</v>
      </c>
    </row>
    <row r="1375" spans="1:30" x14ac:dyDescent="0.2">
      <c r="F1375" s="29" t="s">
        <v>2588</v>
      </c>
      <c r="X1375" s="62" t="s">
        <v>1689</v>
      </c>
      <c r="Y1375" s="13"/>
      <c r="Z1375" s="13"/>
      <c r="AD1375" t="s">
        <v>955</v>
      </c>
    </row>
    <row r="1376" spans="1:30" x14ac:dyDescent="0.2">
      <c r="X1376" s="6" t="s">
        <v>115</v>
      </c>
      <c r="Y1376" t="s">
        <v>2507</v>
      </c>
      <c r="Z1376" s="13"/>
      <c r="AD1376" t="s">
        <v>955</v>
      </c>
    </row>
    <row r="1377" spans="1:30" x14ac:dyDescent="0.2">
      <c r="X1377" s="6" t="s">
        <v>3168</v>
      </c>
      <c r="Y1377" t="s">
        <v>2509</v>
      </c>
      <c r="Z1377" s="13"/>
      <c r="AD1377" t="s">
        <v>955</v>
      </c>
    </row>
    <row r="1378" spans="1:30" x14ac:dyDescent="0.2">
      <c r="X1378" s="6" t="s">
        <v>3168</v>
      </c>
      <c r="Y1378" s="32" t="s">
        <v>3125</v>
      </c>
      <c r="Z1378" s="13"/>
      <c r="AD1378" t="s">
        <v>955</v>
      </c>
    </row>
    <row r="1379" spans="1:30" x14ac:dyDescent="0.2">
      <c r="X1379" s="6" t="s">
        <v>3168</v>
      </c>
      <c r="Y1379" s="23" t="s">
        <v>5180</v>
      </c>
      <c r="Z1379" s="13"/>
      <c r="AD1379" t="s">
        <v>955</v>
      </c>
    </row>
    <row r="1380" spans="1:30" x14ac:dyDescent="0.2">
      <c r="X1380" s="6" t="s">
        <v>3168</v>
      </c>
      <c r="Y1380" s="161" t="s">
        <v>6052</v>
      </c>
      <c r="Z1380" s="13"/>
      <c r="AD1380" t="s">
        <v>955</v>
      </c>
    </row>
    <row r="1381" spans="1:30" x14ac:dyDescent="0.2">
      <c r="A1381" t="s">
        <v>2865</v>
      </c>
      <c r="Y1381" s="13"/>
      <c r="Z1381" s="13"/>
      <c r="AD1381" t="s">
        <v>955</v>
      </c>
    </row>
    <row r="1382" spans="1:30" x14ac:dyDescent="0.2">
      <c r="F1382" s="4" t="s">
        <v>5978</v>
      </c>
      <c r="T1382" s="62" t="s">
        <v>2237</v>
      </c>
      <c r="U1382" s="13"/>
      <c r="V1382" s="21"/>
      <c r="W1382" s="6"/>
      <c r="X1382" s="22"/>
      <c r="AD1382" t="s">
        <v>955</v>
      </c>
    </row>
    <row r="1383" spans="1:30" x14ac:dyDescent="0.2">
      <c r="F1383" s="74"/>
      <c r="T1383" s="62"/>
      <c r="U1383" s="99" t="s">
        <v>2452</v>
      </c>
      <c r="W1383" s="99"/>
      <c r="X1383" s="22"/>
      <c r="AD1383" t="s">
        <v>955</v>
      </c>
    </row>
    <row r="1384" spans="1:30" x14ac:dyDescent="0.2">
      <c r="F1384" s="74"/>
      <c r="T1384" s="6" t="s">
        <v>115</v>
      </c>
      <c r="U1384" t="s">
        <v>362</v>
      </c>
      <c r="V1384" t="s">
        <v>115</v>
      </c>
      <c r="W1384" t="s">
        <v>1616</v>
      </c>
      <c r="X1384" s="22"/>
      <c r="AD1384" t="s">
        <v>955</v>
      </c>
    </row>
    <row r="1385" spans="1:30" x14ac:dyDescent="0.2">
      <c r="F1385" s="74"/>
      <c r="T1385" s="6" t="s">
        <v>3168</v>
      </c>
      <c r="U1385" t="s">
        <v>872</v>
      </c>
      <c r="V1385" t="s">
        <v>3168</v>
      </c>
      <c r="W1385" t="s">
        <v>2235</v>
      </c>
      <c r="X1385" s="22"/>
      <c r="AD1385" t="s">
        <v>955</v>
      </c>
    </row>
    <row r="1386" spans="1:30" x14ac:dyDescent="0.2">
      <c r="F1386" s="74"/>
      <c r="T1386" s="6" t="s">
        <v>3168</v>
      </c>
      <c r="U1386" s="158" t="s">
        <v>5848</v>
      </c>
      <c r="V1386" t="s">
        <v>3168</v>
      </c>
      <c r="W1386" s="17" t="s">
        <v>3387</v>
      </c>
      <c r="X1386" s="22"/>
      <c r="AD1386" t="s">
        <v>955</v>
      </c>
    </row>
    <row r="1387" spans="1:30" x14ac:dyDescent="0.2">
      <c r="F1387" s="74"/>
      <c r="T1387" s="6" t="s">
        <v>3168</v>
      </c>
      <c r="U1387" t="s">
        <v>497</v>
      </c>
      <c r="V1387" t="s">
        <v>3168</v>
      </c>
      <c r="W1387" t="s">
        <v>1963</v>
      </c>
      <c r="X1387" s="22"/>
      <c r="AD1387" t="s">
        <v>955</v>
      </c>
    </row>
    <row r="1388" spans="1:30" x14ac:dyDescent="0.2">
      <c r="F1388" s="74"/>
      <c r="T1388" s="6" t="s">
        <v>3168</v>
      </c>
      <c r="U1388" s="199" t="s">
        <v>7343</v>
      </c>
      <c r="V1388" t="s">
        <v>3168</v>
      </c>
      <c r="W1388" s="95" t="s">
        <v>7342</v>
      </c>
      <c r="X1388" s="22"/>
      <c r="AD1388" t="s">
        <v>955</v>
      </c>
    </row>
    <row r="1389" spans="1:30" x14ac:dyDescent="0.2">
      <c r="F1389" s="74"/>
      <c r="T1389" s="6" t="s">
        <v>3168</v>
      </c>
      <c r="U1389" s="198" t="s">
        <v>4162</v>
      </c>
      <c r="V1389" s="6" t="s">
        <v>3168</v>
      </c>
      <c r="W1389" s="42" t="s">
        <v>7129</v>
      </c>
      <c r="X1389" s="22"/>
      <c r="AD1389" t="s">
        <v>955</v>
      </c>
    </row>
    <row r="1390" spans="1:30" x14ac:dyDescent="0.2">
      <c r="F1390" s="74"/>
      <c r="T1390" s="6" t="s">
        <v>3168</v>
      </c>
      <c r="U1390" t="s">
        <v>873</v>
      </c>
      <c r="V1390" s="6"/>
      <c r="W1390" s="42"/>
      <c r="X1390" s="22"/>
      <c r="AD1390" t="s">
        <v>955</v>
      </c>
    </row>
    <row r="1391" spans="1:30" x14ac:dyDescent="0.2">
      <c r="A1391" t="s">
        <v>2865</v>
      </c>
      <c r="T1391" s="22"/>
      <c r="U1391" s="22"/>
      <c r="V1391" s="22"/>
      <c r="W1391" s="6"/>
      <c r="X1391" s="22"/>
      <c r="AD1391" t="s">
        <v>955</v>
      </c>
    </row>
    <row r="1392" spans="1:30" x14ac:dyDescent="0.2">
      <c r="F1392" s="28" t="s">
        <v>8009</v>
      </c>
      <c r="V1392" s="219" t="s">
        <v>6414</v>
      </c>
      <c r="W1392" s="13"/>
      <c r="X1392" s="13"/>
      <c r="AD1392" t="s">
        <v>955</v>
      </c>
    </row>
    <row r="1393" spans="1:30" x14ac:dyDescent="0.2">
      <c r="V1393" s="6" t="s">
        <v>115</v>
      </c>
      <c r="W1393" s="79" t="s">
        <v>3672</v>
      </c>
      <c r="X1393" s="13"/>
      <c r="AD1393" t="s">
        <v>955</v>
      </c>
    </row>
    <row r="1394" spans="1:30" x14ac:dyDescent="0.2">
      <c r="V1394" s="6" t="s">
        <v>3168</v>
      </c>
      <c r="W1394" s="214" t="s">
        <v>7853</v>
      </c>
      <c r="X1394" s="13"/>
      <c r="AD1394" t="s">
        <v>955</v>
      </c>
    </row>
    <row r="1395" spans="1:30" x14ac:dyDescent="0.2">
      <c r="V1395" s="6" t="s">
        <v>3168</v>
      </c>
      <c r="W1395" s="214" t="s">
        <v>7852</v>
      </c>
      <c r="X1395" s="13"/>
      <c r="AD1395" t="s">
        <v>955</v>
      </c>
    </row>
    <row r="1396" spans="1:30" x14ac:dyDescent="0.2">
      <c r="V1396" s="6" t="s">
        <v>3168</v>
      </c>
      <c r="W1396" s="214" t="s">
        <v>7857</v>
      </c>
      <c r="X1396" s="13"/>
      <c r="AD1396" t="s">
        <v>955</v>
      </c>
    </row>
    <row r="1397" spans="1:30" x14ac:dyDescent="0.2">
      <c r="V1397" s="6" t="s">
        <v>3168</v>
      </c>
      <c r="W1397" s="214" t="s">
        <v>8008</v>
      </c>
      <c r="X1397" s="13"/>
      <c r="AD1397" t="s">
        <v>955</v>
      </c>
    </row>
    <row r="1398" spans="1:30" x14ac:dyDescent="0.2">
      <c r="V1398" s="13"/>
      <c r="W1398" s="13"/>
      <c r="X1398" s="13"/>
      <c r="AD1398" t="s">
        <v>955</v>
      </c>
    </row>
    <row r="1399" spans="1:30" x14ac:dyDescent="0.2">
      <c r="B1399" s="2" t="s">
        <v>1374</v>
      </c>
      <c r="D1399" s="2" t="s">
        <v>1375</v>
      </c>
      <c r="G1399" t="s">
        <v>1836</v>
      </c>
      <c r="I1399" t="s">
        <v>1837</v>
      </c>
      <c r="K1399" t="s">
        <v>1838</v>
      </c>
      <c r="M1399" t="s">
        <v>1839</v>
      </c>
      <c r="O1399" t="s">
        <v>1840</v>
      </c>
      <c r="Q1399" t="s">
        <v>2650</v>
      </c>
      <c r="S1399" t="s">
        <v>2651</v>
      </c>
      <c r="U1399" t="s">
        <v>2652</v>
      </c>
      <c r="W1399" t="s">
        <v>2653</v>
      </c>
      <c r="Y1399" t="s">
        <v>2654</v>
      </c>
      <c r="AA1399" t="s">
        <v>2655</v>
      </c>
      <c r="AD1399" t="s">
        <v>955</v>
      </c>
    </row>
    <row r="1400" spans="1:30" x14ac:dyDescent="0.2">
      <c r="B1400" t="s">
        <v>4091</v>
      </c>
      <c r="C1400" t="s">
        <v>4092</v>
      </c>
      <c r="D1400" t="s">
        <v>4091</v>
      </c>
      <c r="E1400" t="s">
        <v>4092</v>
      </c>
      <c r="F1400" t="s">
        <v>4091</v>
      </c>
      <c r="G1400" t="s">
        <v>4092</v>
      </c>
      <c r="H1400" t="s">
        <v>4091</v>
      </c>
      <c r="I1400" t="s">
        <v>4092</v>
      </c>
      <c r="J1400" t="s">
        <v>4091</v>
      </c>
      <c r="K1400" t="s">
        <v>4092</v>
      </c>
      <c r="L1400" t="s">
        <v>4091</v>
      </c>
      <c r="M1400" t="s">
        <v>4092</v>
      </c>
      <c r="N1400" t="s">
        <v>4091</v>
      </c>
      <c r="O1400" t="s">
        <v>4092</v>
      </c>
      <c r="P1400" t="s">
        <v>4091</v>
      </c>
      <c r="Q1400" t="s">
        <v>4092</v>
      </c>
      <c r="S1400" t="s">
        <v>4092</v>
      </c>
      <c r="T1400" t="s">
        <v>4091</v>
      </c>
      <c r="U1400" t="s">
        <v>4092</v>
      </c>
      <c r="V1400" t="s">
        <v>4091</v>
      </c>
      <c r="W1400" t="s">
        <v>4092</v>
      </c>
      <c r="X1400" t="s">
        <v>4091</v>
      </c>
      <c r="Y1400" t="s">
        <v>4092</v>
      </c>
      <c r="AA1400" t="s">
        <v>4092</v>
      </c>
      <c r="AB1400" t="s">
        <v>2801</v>
      </c>
      <c r="AD1400" t="s">
        <v>955</v>
      </c>
    </row>
    <row r="1401" spans="1:30" x14ac:dyDescent="0.2">
      <c r="A1401" s="2" t="s">
        <v>1735</v>
      </c>
      <c r="C1401" s="1">
        <v>0</v>
      </c>
      <c r="E1401" s="1">
        <f>SUM(D17:D1398)</f>
        <v>0</v>
      </c>
      <c r="F1401" s="2"/>
      <c r="G1401" s="1">
        <f>SUM(F11:F1398)</f>
        <v>2</v>
      </c>
      <c r="H1401" s="2"/>
      <c r="I1401" s="1">
        <f>SUM(H17:H1398)</f>
        <v>10</v>
      </c>
      <c r="J1401" s="2"/>
      <c r="K1401" s="1">
        <f>SUM(J17:J1398)</f>
        <v>2</v>
      </c>
      <c r="M1401" s="1">
        <f>SUM(L17:L1398)</f>
        <v>9</v>
      </c>
      <c r="N1401" s="1"/>
      <c r="O1401" s="1">
        <f>SUM(N17:N1398)</f>
        <v>11</v>
      </c>
      <c r="P1401" s="1"/>
      <c r="Q1401" s="1">
        <f>SUM(P17:P1398)</f>
        <v>22</v>
      </c>
      <c r="R1401" s="1"/>
      <c r="S1401" s="1">
        <f>SUM(R17:R1398)</f>
        <v>22</v>
      </c>
      <c r="T1401" s="1"/>
      <c r="U1401" s="1">
        <f>SUM(T17:T1398)</f>
        <v>28</v>
      </c>
      <c r="V1401" s="1"/>
      <c r="W1401" s="1">
        <f>SUM(V17:V1398)</f>
        <v>49</v>
      </c>
      <c r="X1401" s="1"/>
      <c r="Y1401" s="1">
        <f>SUM(X11:X1398)</f>
        <v>84</v>
      </c>
      <c r="Z1401" s="1"/>
      <c r="AA1401" s="1">
        <f>SUM(Z11:Z1398)</f>
        <v>54</v>
      </c>
      <c r="AB1401" s="1"/>
      <c r="AC1401" s="1">
        <f>SUM(D1401:AB1401)</f>
        <v>293</v>
      </c>
      <c r="AD1401" t="s">
        <v>955</v>
      </c>
    </row>
    <row r="1402" spans="1:30" x14ac:dyDescent="0.2">
      <c r="A1402" s="2" t="s">
        <v>1736</v>
      </c>
      <c r="C1402" s="1">
        <v>0</v>
      </c>
      <c r="E1402" s="1">
        <v>0</v>
      </c>
      <c r="F1402" s="2"/>
      <c r="G1402" s="1">
        <v>3</v>
      </c>
      <c r="H1402" s="2"/>
      <c r="I1402" s="1">
        <v>0</v>
      </c>
      <c r="J1402" s="2"/>
      <c r="K1402" s="1">
        <v>8</v>
      </c>
      <c r="M1402" s="1">
        <v>1</v>
      </c>
      <c r="N1402" s="1"/>
      <c r="O1402" s="1">
        <v>4</v>
      </c>
      <c r="P1402" s="1"/>
      <c r="Q1402" s="1">
        <v>1</v>
      </c>
      <c r="R1402" s="1"/>
      <c r="S1402" s="1">
        <v>8</v>
      </c>
      <c r="T1402" s="1"/>
      <c r="U1402" s="1">
        <v>12</v>
      </c>
      <c r="V1402" s="1"/>
      <c r="W1402" s="1">
        <v>11</v>
      </c>
      <c r="X1402" s="1"/>
      <c r="Y1402" s="1">
        <v>2</v>
      </c>
      <c r="Z1402" s="1"/>
      <c r="AA1402" s="1">
        <v>4</v>
      </c>
      <c r="AB1402" s="1"/>
      <c r="AC1402" s="1">
        <f>SUM(D1402:AB1402)</f>
        <v>54</v>
      </c>
      <c r="AD1402" t="s">
        <v>955</v>
      </c>
    </row>
    <row r="1403" spans="1:30" x14ac:dyDescent="0.2">
      <c r="A1403" s="2" t="s">
        <v>1613</v>
      </c>
      <c r="C1403" s="1">
        <f>C1401+C1402</f>
        <v>0</v>
      </c>
      <c r="D1403" s="27"/>
      <c r="E1403" s="1">
        <f>E1401+E1402</f>
        <v>0</v>
      </c>
      <c r="F1403" s="2"/>
      <c r="G1403" s="1">
        <f>G1401+G1402</f>
        <v>5</v>
      </c>
      <c r="H1403" s="2"/>
      <c r="I1403" s="1">
        <f>I1401+I1402</f>
        <v>10</v>
      </c>
      <c r="J1403" s="2"/>
      <c r="K1403" s="1">
        <f>K1401+K1402</f>
        <v>10</v>
      </c>
      <c r="M1403" s="1">
        <f>M1401+M1402</f>
        <v>10</v>
      </c>
      <c r="N1403" s="1"/>
      <c r="O1403" s="1">
        <f>O1401+O1402</f>
        <v>15</v>
      </c>
      <c r="P1403" s="1"/>
      <c r="Q1403" s="1">
        <f>Q1401+Q1402</f>
        <v>23</v>
      </c>
      <c r="R1403" s="1"/>
      <c r="S1403" s="1">
        <f>S1401+S1402</f>
        <v>30</v>
      </c>
      <c r="T1403" s="1"/>
      <c r="U1403" s="1">
        <f>U1401+U1402</f>
        <v>40</v>
      </c>
      <c r="V1403" s="1"/>
      <c r="W1403" s="1">
        <f>W1401+W1402</f>
        <v>60</v>
      </c>
      <c r="X1403" s="1"/>
      <c r="Y1403" s="1">
        <f>Y1401+Y1402</f>
        <v>86</v>
      </c>
      <c r="Z1403" s="1"/>
      <c r="AA1403" s="1">
        <f>AA1401+AA1402</f>
        <v>58</v>
      </c>
      <c r="AB1403" s="1"/>
      <c r="AC1403" s="1">
        <f>AC1401+AC1402</f>
        <v>347</v>
      </c>
      <c r="AD1403" t="s">
        <v>955</v>
      </c>
    </row>
    <row r="1404" spans="1:30" x14ac:dyDescent="0.2">
      <c r="B1404" t="s">
        <v>954</v>
      </c>
      <c r="E1404" t="s">
        <v>4925</v>
      </c>
      <c r="I1404" t="s">
        <v>371</v>
      </c>
      <c r="M1404" t="s">
        <v>954</v>
      </c>
      <c r="O1404" t="s">
        <v>954</v>
      </c>
      <c r="Q1404" t="s">
        <v>954</v>
      </c>
      <c r="S1404" t="s">
        <v>954</v>
      </c>
      <c r="U1404" t="s">
        <v>954</v>
      </c>
      <c r="W1404" t="s">
        <v>954</v>
      </c>
      <c r="Y1404" t="s">
        <v>1406</v>
      </c>
      <c r="AA1404" t="s">
        <v>4270</v>
      </c>
      <c r="AB1404" t="s">
        <v>1539</v>
      </c>
      <c r="AD1404" t="s">
        <v>955</v>
      </c>
    </row>
  </sheetData>
  <sortState ref="A18:A109">
    <sortCondition ref="A22"/>
  </sortState>
  <phoneticPr fontId="0" type="noConversion"/>
  <hyperlinks>
    <hyperlink ref="A212" r:id="rId1" display="http://freepages.genealogy.rootsweb.com/~gregheberle/HEBERLE-IMAGES.htm"/>
    <hyperlink ref="A218" r:id="rId2" display="..\HEBERLE-HOUSES-BUSINESSES-WEBPAGES.htm"/>
    <hyperlink ref="A211" r:id="rId3"/>
    <hyperlink ref="A216" r:id="rId4" display="..\Htm\Sport\Sport.htm"/>
    <hyperlink ref="A209" r:id="rId5" display="..\Htm\Doctors-Professors\DoctorsProfessors.htm"/>
    <hyperlink ref="A210" r:id="rId6" display="..\Htm\Immigration\Migration.htm"/>
    <hyperlink ref="A213" r:id="rId7" display="..\Htm\Politicians\Politicians.htm"/>
    <hyperlink ref="A214" r:id="rId8" display="..\Htm\Publications\Books-Papers.htm"/>
    <hyperlink ref="A215" r:id="rId9" display="..\Htm\Religious\ReligiousProfessionals.htm"/>
    <hyperlink ref="A217" r:id="rId10" display="..\Htm\WarService\WarService.htm"/>
    <hyperlink ref="B1" r:id="rId11"/>
  </hyperlinks>
  <pageMargins left="0" right="0" top="0.39370078740157483" bottom="0.39370078740157483" header="0.51181102362204722" footer="0.31496062992125984"/>
  <pageSetup paperSize="9" scale="29" fitToHeight="6" orientation="landscape" horizontalDpi="300" r:id="rId12"/>
  <headerFooter alignWithMargins="0">
    <oddFooter>&amp;A</oddFooter>
  </headerFooter>
  <drawing r:id="rId13"/>
  <webPublishItems count="1">
    <webPublishItem id="6857" divId="H-resteu_6857" sourceType="printArea" destinationFile="C:\homepage\Htm\familytree\F5aRestofFrance.htm"/>
  </webPublishItem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2"/>
  <sheetViews>
    <sheetView showGridLines="0" zoomScale="60" zoomScaleNormal="60" workbookViewId="0">
      <selection activeCell="A8" sqref="A8"/>
    </sheetView>
  </sheetViews>
  <sheetFormatPr defaultRowHeight="12.75" x14ac:dyDescent="0.2"/>
  <cols>
    <col min="1" max="1" width="16" customWidth="1"/>
    <col min="2" max="2" width="2.85546875" customWidth="1"/>
    <col min="3" max="3" width="18" customWidth="1"/>
    <col min="4" max="4" width="2.28515625" customWidth="1"/>
    <col min="5" max="5" width="19.140625" customWidth="1"/>
    <col min="6" max="6" width="2.5703125" customWidth="1"/>
    <col min="7" max="7" width="22.5703125" customWidth="1"/>
    <col min="8" max="8" width="2.140625" customWidth="1"/>
    <col min="9" max="9" width="23.42578125" customWidth="1"/>
    <col min="10" max="10" width="2.5703125" customWidth="1"/>
    <col min="11" max="11" width="29.140625" customWidth="1"/>
    <col min="12" max="12" width="2.5703125" customWidth="1"/>
    <col min="13" max="13" width="29.140625" customWidth="1"/>
    <col min="14" max="14" width="2.5703125" customWidth="1"/>
    <col min="15" max="15" width="23.7109375" customWidth="1"/>
    <col min="16" max="16" width="2.42578125" customWidth="1"/>
    <col min="17" max="17" width="22.85546875" customWidth="1"/>
    <col min="18" max="18" width="2.85546875" customWidth="1"/>
    <col min="19" max="19" width="26.7109375" customWidth="1"/>
    <col min="20" max="20" width="2.42578125" customWidth="1"/>
    <col min="21" max="21" width="26.85546875" customWidth="1"/>
    <col min="22" max="22" width="2.5703125" customWidth="1"/>
    <col min="23" max="23" width="18.85546875" customWidth="1"/>
    <col min="24" max="24" width="2.28515625" customWidth="1"/>
    <col min="25" max="25" width="20.85546875" customWidth="1"/>
    <col min="26" max="26" width="2.85546875" customWidth="1"/>
    <col min="27" max="27" width="20.28515625" customWidth="1"/>
    <col min="28" max="28" width="2.5703125" customWidth="1"/>
    <col min="29" max="29" width="25.5703125" customWidth="1"/>
    <col min="30" max="30" width="3" customWidth="1"/>
    <col min="31" max="31" width="18.85546875" customWidth="1"/>
    <col min="33" max="33" width="2.28515625" customWidth="1"/>
  </cols>
  <sheetData>
    <row r="1" spans="1:33" ht="30" x14ac:dyDescent="0.4">
      <c r="C1" s="139" t="s">
        <v>5114</v>
      </c>
      <c r="D1" s="137" t="s">
        <v>3735</v>
      </c>
      <c r="AG1" t="s">
        <v>955</v>
      </c>
    </row>
    <row r="2" spans="1:33" x14ac:dyDescent="0.2">
      <c r="C2" t="s">
        <v>956</v>
      </c>
      <c r="E2" t="s">
        <v>957</v>
      </c>
      <c r="G2" t="s">
        <v>958</v>
      </c>
      <c r="I2" t="s">
        <v>959</v>
      </c>
      <c r="K2" t="s">
        <v>960</v>
      </c>
      <c r="M2" t="s">
        <v>961</v>
      </c>
      <c r="O2" t="s">
        <v>962</v>
      </c>
      <c r="Q2" t="s">
        <v>963</v>
      </c>
      <c r="S2" t="s">
        <v>964</v>
      </c>
      <c r="U2" t="s">
        <v>965</v>
      </c>
      <c r="W2" t="s">
        <v>4328</v>
      </c>
      <c r="Y2" t="s">
        <v>4329</v>
      </c>
      <c r="AA2" t="s">
        <v>184</v>
      </c>
      <c r="AC2" t="s">
        <v>185</v>
      </c>
      <c r="AE2" s="2" t="s">
        <v>4888</v>
      </c>
      <c r="AG2" t="s">
        <v>955</v>
      </c>
    </row>
    <row r="3" spans="1:33" x14ac:dyDescent="0.2">
      <c r="C3" t="s">
        <v>1259</v>
      </c>
      <c r="E3" t="s">
        <v>1260</v>
      </c>
      <c r="G3" t="s">
        <v>1374</v>
      </c>
      <c r="I3" t="s">
        <v>5106</v>
      </c>
      <c r="K3" t="s">
        <v>5107</v>
      </c>
      <c r="M3" t="s">
        <v>1837</v>
      </c>
      <c r="O3" t="s">
        <v>1838</v>
      </c>
      <c r="Q3" t="s">
        <v>1839</v>
      </c>
      <c r="S3" t="s">
        <v>1840</v>
      </c>
      <c r="U3" t="s">
        <v>2650</v>
      </c>
      <c r="W3" t="s">
        <v>2651</v>
      </c>
      <c r="Y3" t="s">
        <v>2652</v>
      </c>
      <c r="AA3" t="s">
        <v>2653</v>
      </c>
      <c r="AC3" t="s">
        <v>2654</v>
      </c>
      <c r="AE3" t="s">
        <v>2655</v>
      </c>
      <c r="AG3" t="s">
        <v>955</v>
      </c>
    </row>
    <row r="4" spans="1:33" x14ac:dyDescent="0.2">
      <c r="E4" t="s">
        <v>4092</v>
      </c>
      <c r="G4" t="s">
        <v>4092</v>
      </c>
      <c r="H4" t="s">
        <v>4091</v>
      </c>
      <c r="I4" t="s">
        <v>4092</v>
      </c>
      <c r="J4" t="s">
        <v>4091</v>
      </c>
      <c r="K4" t="s">
        <v>4092</v>
      </c>
      <c r="L4" t="s">
        <v>4091</v>
      </c>
      <c r="M4" t="s">
        <v>4092</v>
      </c>
      <c r="O4" t="s">
        <v>4092</v>
      </c>
      <c r="P4" t="s">
        <v>4091</v>
      </c>
      <c r="Q4" t="s">
        <v>4092</v>
      </c>
      <c r="R4" t="s">
        <v>4091</v>
      </c>
      <c r="S4" t="s">
        <v>4092</v>
      </c>
      <c r="T4" t="s">
        <v>4093</v>
      </c>
      <c r="U4" t="s">
        <v>4092</v>
      </c>
      <c r="V4" t="s">
        <v>4093</v>
      </c>
      <c r="W4" t="s">
        <v>4092</v>
      </c>
      <c r="X4" t="s">
        <v>4093</v>
      </c>
      <c r="Y4" t="s">
        <v>4092</v>
      </c>
      <c r="Z4" t="s">
        <v>4093</v>
      </c>
      <c r="AA4" t="s">
        <v>4092</v>
      </c>
      <c r="AB4" t="s">
        <v>4093</v>
      </c>
      <c r="AC4" t="s">
        <v>4092</v>
      </c>
      <c r="AD4" t="s">
        <v>4093</v>
      </c>
      <c r="AE4" t="s">
        <v>4092</v>
      </c>
      <c r="AG4" t="s">
        <v>955</v>
      </c>
    </row>
    <row r="5" spans="1:33" x14ac:dyDescent="0.2">
      <c r="A5" s="5" t="s">
        <v>5115</v>
      </c>
      <c r="H5" t="s">
        <v>115</v>
      </c>
      <c r="I5" s="158" t="s">
        <v>5913</v>
      </c>
      <c r="J5" t="s">
        <v>115</v>
      </c>
      <c r="K5" s="158" t="s">
        <v>2720</v>
      </c>
      <c r="N5" t="s">
        <v>115</v>
      </c>
      <c r="O5" s="215" t="s">
        <v>4190</v>
      </c>
      <c r="T5" t="s">
        <v>115</v>
      </c>
      <c r="U5" s="143" t="s">
        <v>5158</v>
      </c>
      <c r="V5" t="s">
        <v>115</v>
      </c>
      <c r="W5" s="158" t="s">
        <v>5927</v>
      </c>
      <c r="Z5" t="s">
        <v>115</v>
      </c>
      <c r="AA5" s="143" t="s">
        <v>5152</v>
      </c>
      <c r="AB5" t="s">
        <v>115</v>
      </c>
      <c r="AC5" s="143" t="s">
        <v>5154</v>
      </c>
      <c r="AD5" t="s">
        <v>115</v>
      </c>
      <c r="AE5" s="143" t="s">
        <v>1315</v>
      </c>
      <c r="AG5" t="s">
        <v>955</v>
      </c>
    </row>
    <row r="6" spans="1:33" x14ac:dyDescent="0.2">
      <c r="A6" s="5" t="s">
        <v>5116</v>
      </c>
      <c r="H6" s="1">
        <v>1</v>
      </c>
      <c r="I6" s="158" t="s">
        <v>5919</v>
      </c>
      <c r="J6" s="1">
        <v>1</v>
      </c>
      <c r="K6" s="158" t="s">
        <v>5914</v>
      </c>
      <c r="N6" t="s">
        <v>3168</v>
      </c>
      <c r="O6" s="214" t="s">
        <v>7670</v>
      </c>
      <c r="P6" t="s">
        <v>115</v>
      </c>
      <c r="Q6" s="158" t="s">
        <v>7924</v>
      </c>
      <c r="R6" t="s">
        <v>115</v>
      </c>
      <c r="S6" s="158" t="s">
        <v>5890</v>
      </c>
      <c r="T6" s="1">
        <v>1</v>
      </c>
      <c r="U6" s="143" t="s">
        <v>5159</v>
      </c>
      <c r="V6" s="1">
        <v>1</v>
      </c>
      <c r="W6" s="158" t="s">
        <v>5928</v>
      </c>
      <c r="Z6" s="1">
        <v>1</v>
      </c>
      <c r="AA6" s="143" t="s">
        <v>1918</v>
      </c>
      <c r="AB6" s="1">
        <v>1</v>
      </c>
      <c r="AC6" s="143" t="s">
        <v>5155</v>
      </c>
      <c r="AD6" s="1">
        <v>1</v>
      </c>
      <c r="AE6" s="143" t="s">
        <v>5189</v>
      </c>
      <c r="AG6" t="s">
        <v>955</v>
      </c>
    </row>
    <row r="7" spans="1:33" x14ac:dyDescent="0.2">
      <c r="A7" s="24" t="s">
        <v>5270</v>
      </c>
      <c r="N7" t="s">
        <v>3168</v>
      </c>
      <c r="O7" s="214" t="s">
        <v>7671</v>
      </c>
      <c r="P7" s="1">
        <v>1</v>
      </c>
      <c r="Q7" s="158" t="s">
        <v>1645</v>
      </c>
      <c r="R7" s="1">
        <v>1</v>
      </c>
      <c r="S7" s="158" t="s">
        <v>5891</v>
      </c>
      <c r="Z7" t="s">
        <v>3168</v>
      </c>
      <c r="AA7" s="143" t="s">
        <v>5153</v>
      </c>
      <c r="AB7" t="s">
        <v>3168</v>
      </c>
      <c r="AC7" s="143" t="s">
        <v>5153</v>
      </c>
      <c r="AG7" t="s">
        <v>955</v>
      </c>
    </row>
    <row r="8" spans="1:33" x14ac:dyDescent="0.2">
      <c r="A8" s="246" t="s">
        <v>8814</v>
      </c>
      <c r="H8" t="s">
        <v>115</v>
      </c>
      <c r="I8" s="158" t="s">
        <v>1393</v>
      </c>
      <c r="J8" t="s">
        <v>115</v>
      </c>
      <c r="K8" s="158" t="s">
        <v>443</v>
      </c>
      <c r="P8" t="s">
        <v>3168</v>
      </c>
      <c r="Q8" s="158" t="s">
        <v>5892</v>
      </c>
      <c r="U8" s="181"/>
      <c r="W8" s="158"/>
      <c r="AD8" t="s">
        <v>115</v>
      </c>
      <c r="AE8" s="149" t="s">
        <v>5310</v>
      </c>
      <c r="AG8" t="s">
        <v>955</v>
      </c>
    </row>
    <row r="9" spans="1:33" x14ac:dyDescent="0.2">
      <c r="H9" s="1">
        <v>1</v>
      </c>
      <c r="I9" s="158" t="s">
        <v>5915</v>
      </c>
      <c r="J9" s="1">
        <v>1</v>
      </c>
      <c r="K9" s="158" t="s">
        <v>5918</v>
      </c>
      <c r="P9" s="1">
        <v>1</v>
      </c>
      <c r="Q9" s="158" t="s">
        <v>4185</v>
      </c>
      <c r="T9" t="s">
        <v>115</v>
      </c>
      <c r="U9" s="199" t="s">
        <v>7332</v>
      </c>
      <c r="V9" s="1"/>
      <c r="W9" s="158"/>
      <c r="Z9" t="s">
        <v>115</v>
      </c>
      <c r="AA9" s="143" t="s">
        <v>5163</v>
      </c>
      <c r="AB9" t="s">
        <v>115</v>
      </c>
      <c r="AC9" s="143" t="s">
        <v>5121</v>
      </c>
      <c r="AD9" s="1">
        <v>1</v>
      </c>
      <c r="AE9" s="149" t="s">
        <v>1377</v>
      </c>
      <c r="AG9" t="s">
        <v>955</v>
      </c>
    </row>
    <row r="10" spans="1:33" x14ac:dyDescent="0.2">
      <c r="R10" t="s">
        <v>115</v>
      </c>
      <c r="S10" s="181" t="s">
        <v>4400</v>
      </c>
      <c r="T10" s="1">
        <v>1</v>
      </c>
      <c r="U10" s="199" t="s">
        <v>7330</v>
      </c>
      <c r="Z10" s="1">
        <v>1</v>
      </c>
      <c r="AA10" s="143" t="s">
        <v>5164</v>
      </c>
      <c r="AB10" s="1">
        <v>1</v>
      </c>
      <c r="AC10" s="143" t="s">
        <v>5120</v>
      </c>
      <c r="AG10" t="s">
        <v>955</v>
      </c>
    </row>
    <row r="11" spans="1:33" x14ac:dyDescent="0.2">
      <c r="A11" s="2" t="s">
        <v>5108</v>
      </c>
      <c r="H11" t="s">
        <v>115</v>
      </c>
      <c r="I11" s="158" t="s">
        <v>3664</v>
      </c>
      <c r="J11" t="s">
        <v>115</v>
      </c>
      <c r="K11" s="158" t="s">
        <v>443</v>
      </c>
      <c r="R11" s="1">
        <v>1</v>
      </c>
      <c r="S11" s="181" t="s">
        <v>5970</v>
      </c>
      <c r="T11" t="s">
        <v>3168</v>
      </c>
      <c r="U11" s="207" t="s">
        <v>7331</v>
      </c>
      <c r="AD11" t="s">
        <v>115</v>
      </c>
      <c r="AE11" s="149" t="s">
        <v>5514</v>
      </c>
      <c r="AG11" t="s">
        <v>955</v>
      </c>
    </row>
    <row r="12" spans="1:33" x14ac:dyDescent="0.2">
      <c r="A12" t="s">
        <v>4498</v>
      </c>
      <c r="H12" s="1">
        <v>1</v>
      </c>
      <c r="I12" s="158" t="s">
        <v>5924</v>
      </c>
      <c r="J12" s="1">
        <v>1</v>
      </c>
      <c r="K12" s="158" t="s">
        <v>5920</v>
      </c>
      <c r="P12" t="s">
        <v>115</v>
      </c>
      <c r="Q12" s="181" t="s">
        <v>4501</v>
      </c>
      <c r="R12" t="s">
        <v>3168</v>
      </c>
      <c r="S12" s="181" t="s">
        <v>7200</v>
      </c>
      <c r="U12" s="158"/>
      <c r="Z12" t="s">
        <v>115</v>
      </c>
      <c r="AA12" s="149" t="s">
        <v>5255</v>
      </c>
      <c r="AB12" t="s">
        <v>115</v>
      </c>
      <c r="AC12" s="143" t="s">
        <v>5126</v>
      </c>
      <c r="AD12" s="1">
        <v>1</v>
      </c>
      <c r="AE12" s="149" t="s">
        <v>5515</v>
      </c>
      <c r="AG12" t="s">
        <v>955</v>
      </c>
    </row>
    <row r="13" spans="1:33" x14ac:dyDescent="0.2">
      <c r="A13" s="41" t="s">
        <v>918</v>
      </c>
      <c r="I13" s="45"/>
      <c r="P13" s="1">
        <v>1</v>
      </c>
      <c r="Q13" s="181" t="s">
        <v>2552</v>
      </c>
      <c r="R13" t="s">
        <v>3168</v>
      </c>
      <c r="S13" s="181" t="s">
        <v>7201</v>
      </c>
      <c r="U13" s="158"/>
      <c r="Z13" s="1">
        <v>1</v>
      </c>
      <c r="AA13" s="149" t="s">
        <v>1918</v>
      </c>
      <c r="AB13" s="1">
        <v>1</v>
      </c>
      <c r="AC13" s="143" t="s">
        <v>5125</v>
      </c>
      <c r="AD13" t="s">
        <v>3168</v>
      </c>
      <c r="AE13" s="149" t="s">
        <v>5516</v>
      </c>
      <c r="AG13" t="s">
        <v>955</v>
      </c>
    </row>
    <row r="14" spans="1:33" x14ac:dyDescent="0.2">
      <c r="A14" s="41" t="s">
        <v>919</v>
      </c>
      <c r="F14" t="s">
        <v>115</v>
      </c>
      <c r="G14" s="158" t="s">
        <v>555</v>
      </c>
      <c r="H14" t="s">
        <v>115</v>
      </c>
      <c r="I14" s="158" t="s">
        <v>5925</v>
      </c>
      <c r="J14" t="s">
        <v>115</v>
      </c>
      <c r="K14" s="158" t="s">
        <v>5922</v>
      </c>
      <c r="P14" t="s">
        <v>3168</v>
      </c>
      <c r="Q14" s="181" t="s">
        <v>7276</v>
      </c>
      <c r="Z14" t="s">
        <v>3168</v>
      </c>
      <c r="AA14" s="149" t="s">
        <v>5256</v>
      </c>
      <c r="AG14" t="s">
        <v>955</v>
      </c>
    </row>
    <row r="15" spans="1:33" x14ac:dyDescent="0.2">
      <c r="A15" s="41" t="s">
        <v>920</v>
      </c>
      <c r="F15" s="1">
        <v>1</v>
      </c>
      <c r="G15" s="158" t="s">
        <v>5929</v>
      </c>
      <c r="H15" s="1">
        <v>1</v>
      </c>
      <c r="I15" s="158" t="s">
        <v>5926</v>
      </c>
      <c r="J15" s="1">
        <v>1</v>
      </c>
      <c r="K15" s="158" t="s">
        <v>5921</v>
      </c>
      <c r="Z15" t="s">
        <v>3168</v>
      </c>
      <c r="AA15" s="149" t="s">
        <v>5257</v>
      </c>
      <c r="AB15" t="s">
        <v>115</v>
      </c>
      <c r="AC15" s="143" t="s">
        <v>5127</v>
      </c>
      <c r="AG15" t="s">
        <v>955</v>
      </c>
    </row>
    <row r="16" spans="1:33" x14ac:dyDescent="0.2">
      <c r="I16" s="124"/>
      <c r="Z16" t="s">
        <v>3168</v>
      </c>
      <c r="AA16" s="149" t="s">
        <v>5258</v>
      </c>
      <c r="AB16" s="1">
        <v>1</v>
      </c>
      <c r="AC16" s="143" t="s">
        <v>5128</v>
      </c>
      <c r="AG16" t="s">
        <v>955</v>
      </c>
    </row>
    <row r="17" spans="1:33" x14ac:dyDescent="0.2">
      <c r="A17" s="15" t="s">
        <v>5109</v>
      </c>
      <c r="F17" t="s">
        <v>115</v>
      </c>
      <c r="G17" s="158" t="s">
        <v>3102</v>
      </c>
      <c r="I17" s="125"/>
      <c r="K17" s="215"/>
      <c r="M17" s="215"/>
      <c r="R17" t="s">
        <v>115</v>
      </c>
      <c r="S17" s="214" t="s">
        <v>7927</v>
      </c>
      <c r="T17" t="s">
        <v>115</v>
      </c>
      <c r="U17" s="214" t="s">
        <v>7925</v>
      </c>
      <c r="AG17" t="s">
        <v>955</v>
      </c>
    </row>
    <row r="18" spans="1:33" x14ac:dyDescent="0.2">
      <c r="A18" s="2" t="s">
        <v>5110</v>
      </c>
      <c r="F18" s="1">
        <v>1</v>
      </c>
      <c r="G18" s="158" t="s">
        <v>5916</v>
      </c>
      <c r="I18" s="121"/>
      <c r="K18" s="214"/>
      <c r="M18" s="214"/>
      <c r="R18" s="1">
        <v>1</v>
      </c>
      <c r="S18" s="214" t="s">
        <v>1407</v>
      </c>
      <c r="T18" t="s">
        <v>3168</v>
      </c>
      <c r="U18" s="214" t="s">
        <v>7926</v>
      </c>
      <c r="AB18" t="s">
        <v>115</v>
      </c>
      <c r="AC18" s="143" t="s">
        <v>5161</v>
      </c>
      <c r="AG18" t="s">
        <v>955</v>
      </c>
    </row>
    <row r="19" spans="1:33" x14ac:dyDescent="0.2">
      <c r="A19" t="s">
        <v>1267</v>
      </c>
      <c r="I19" s="110"/>
      <c r="K19" s="215"/>
      <c r="M19" s="214"/>
      <c r="R19" t="s">
        <v>3168</v>
      </c>
      <c r="S19" s="214" t="s">
        <v>7923</v>
      </c>
      <c r="AB19" s="1">
        <v>1</v>
      </c>
      <c r="AC19" s="143" t="s">
        <v>5162</v>
      </c>
      <c r="AD19" t="s">
        <v>115</v>
      </c>
      <c r="AE19" s="171" t="s">
        <v>6353</v>
      </c>
      <c r="AG19" t="s">
        <v>955</v>
      </c>
    </row>
    <row r="20" spans="1:33" x14ac:dyDescent="0.2">
      <c r="A20" t="s">
        <v>1268</v>
      </c>
      <c r="F20" t="s">
        <v>115</v>
      </c>
      <c r="G20" s="158" t="s">
        <v>4293</v>
      </c>
      <c r="I20" s="108"/>
      <c r="K20" s="214"/>
      <c r="AD20" s="1">
        <v>1</v>
      </c>
      <c r="AE20" s="171" t="s">
        <v>6354</v>
      </c>
      <c r="AG20" t="s">
        <v>955</v>
      </c>
    </row>
    <row r="21" spans="1:33" x14ac:dyDescent="0.2">
      <c r="A21" t="s">
        <v>1789</v>
      </c>
      <c r="F21" s="1">
        <v>1</v>
      </c>
      <c r="G21" s="158" t="s">
        <v>5917</v>
      </c>
      <c r="I21" s="126"/>
      <c r="AB21" t="s">
        <v>115</v>
      </c>
      <c r="AC21" s="143" t="s">
        <v>5192</v>
      </c>
      <c r="AG21" t="s">
        <v>955</v>
      </c>
    </row>
    <row r="22" spans="1:33" x14ac:dyDescent="0.2">
      <c r="A22" t="s">
        <v>5111</v>
      </c>
      <c r="I22" s="109"/>
      <c r="AB22" s="1">
        <v>1</v>
      </c>
      <c r="AC22" s="143" t="s">
        <v>5193</v>
      </c>
      <c r="AG22" t="s">
        <v>955</v>
      </c>
    </row>
    <row r="23" spans="1:33" x14ac:dyDescent="0.2">
      <c r="F23" t="s">
        <v>115</v>
      </c>
      <c r="G23" s="158" t="s">
        <v>5922</v>
      </c>
      <c r="I23" s="127"/>
      <c r="AC23" s="143"/>
      <c r="AG23" t="s">
        <v>955</v>
      </c>
    </row>
    <row r="24" spans="1:33" x14ac:dyDescent="0.2">
      <c r="A24" s="97" t="s">
        <v>4670</v>
      </c>
      <c r="F24" s="1">
        <v>1</v>
      </c>
      <c r="G24" s="158" t="s">
        <v>5923</v>
      </c>
      <c r="AA24" s="184"/>
      <c r="AB24" t="s">
        <v>115</v>
      </c>
      <c r="AC24" s="143" t="s">
        <v>5186</v>
      </c>
      <c r="AG24" t="s">
        <v>955</v>
      </c>
    </row>
    <row r="25" spans="1:33" x14ac:dyDescent="0.2">
      <c r="A25" s="149" t="s">
        <v>5199</v>
      </c>
      <c r="AA25" s="184"/>
      <c r="AB25" s="1">
        <v>1</v>
      </c>
      <c r="AC25" s="143" t="s">
        <v>5187</v>
      </c>
      <c r="AD25" t="s">
        <v>115</v>
      </c>
      <c r="AE25" s="234" t="s">
        <v>8206</v>
      </c>
      <c r="AG25" t="s">
        <v>955</v>
      </c>
    </row>
    <row r="26" spans="1:33" x14ac:dyDescent="0.2">
      <c r="A26" s="158" t="s">
        <v>5539</v>
      </c>
      <c r="T26" t="s">
        <v>115</v>
      </c>
      <c r="U26" s="250" t="s">
        <v>8633</v>
      </c>
      <c r="V26" t="s">
        <v>115</v>
      </c>
      <c r="W26" s="250" t="s">
        <v>8630</v>
      </c>
      <c r="Z26" s="14"/>
      <c r="AD26" s="1">
        <v>1</v>
      </c>
      <c r="AE26" s="234" t="s">
        <v>8207</v>
      </c>
      <c r="AG26" t="s">
        <v>955</v>
      </c>
    </row>
    <row r="27" spans="1:33" x14ac:dyDescent="0.2">
      <c r="A27" s="171" t="s">
        <v>6114</v>
      </c>
      <c r="T27" t="s">
        <v>3168</v>
      </c>
      <c r="U27" s="246" t="s">
        <v>8634</v>
      </c>
      <c r="AB27" t="s">
        <v>115</v>
      </c>
      <c r="AC27" s="149" t="s">
        <v>1725</v>
      </c>
      <c r="AG27" t="s">
        <v>955</v>
      </c>
    </row>
    <row r="28" spans="1:33" x14ac:dyDescent="0.2">
      <c r="A28" s="181" t="s">
        <v>6887</v>
      </c>
      <c r="T28" t="s">
        <v>3168</v>
      </c>
      <c r="U28" s="246" t="s">
        <v>8631</v>
      </c>
      <c r="AB28" s="1">
        <v>1</v>
      </c>
      <c r="AC28" s="149" t="s">
        <v>2931</v>
      </c>
      <c r="AD28" t="s">
        <v>115</v>
      </c>
      <c r="AE28" s="234" t="s">
        <v>8212</v>
      </c>
      <c r="AG28" t="s">
        <v>955</v>
      </c>
    </row>
    <row r="29" spans="1:33" x14ac:dyDescent="0.2">
      <c r="A29" s="199" t="s">
        <v>7264</v>
      </c>
      <c r="T29" t="s">
        <v>3168</v>
      </c>
      <c r="U29" s="246" t="s">
        <v>8632</v>
      </c>
      <c r="AD29" s="1">
        <v>1</v>
      </c>
      <c r="AE29" s="234" t="s">
        <v>8213</v>
      </c>
      <c r="AG29" t="s">
        <v>955</v>
      </c>
    </row>
    <row r="30" spans="1:33" x14ac:dyDescent="0.2">
      <c r="A30" s="214" t="s">
        <v>7655</v>
      </c>
      <c r="AB30" t="s">
        <v>115</v>
      </c>
      <c r="AC30" s="149" t="s">
        <v>5540</v>
      </c>
      <c r="AG30" t="s">
        <v>955</v>
      </c>
    </row>
    <row r="31" spans="1:33" x14ac:dyDescent="0.2">
      <c r="A31" s="234" t="s">
        <v>8016</v>
      </c>
      <c r="AB31" s="1">
        <v>1</v>
      </c>
      <c r="AC31" s="149" t="s">
        <v>1329</v>
      </c>
      <c r="AG31" t="s">
        <v>955</v>
      </c>
    </row>
    <row r="32" spans="1:33" x14ac:dyDescent="0.2">
      <c r="A32" s="246" t="s">
        <v>8605</v>
      </c>
      <c r="AD32" t="s">
        <v>115</v>
      </c>
      <c r="AE32" s="234" t="s">
        <v>1996</v>
      </c>
      <c r="AG32" t="s">
        <v>955</v>
      </c>
    </row>
    <row r="33" spans="1:33" x14ac:dyDescent="0.2">
      <c r="AB33" t="s">
        <v>115</v>
      </c>
      <c r="AC33" s="214" t="s">
        <v>7710</v>
      </c>
      <c r="AD33" s="1">
        <v>1</v>
      </c>
      <c r="AE33" s="234" t="s">
        <v>8269</v>
      </c>
      <c r="AG33" t="s">
        <v>955</v>
      </c>
    </row>
    <row r="34" spans="1:33" x14ac:dyDescent="0.2">
      <c r="A34" s="45" t="s">
        <v>3724</v>
      </c>
      <c r="AB34" s="1">
        <v>1</v>
      </c>
      <c r="AC34" s="158" t="s">
        <v>5933</v>
      </c>
      <c r="AG34" t="s">
        <v>955</v>
      </c>
    </row>
    <row r="35" spans="1:33" x14ac:dyDescent="0.2">
      <c r="A35" s="106" t="s">
        <v>4470</v>
      </c>
      <c r="AB35" t="s">
        <v>3168</v>
      </c>
      <c r="AC35" s="205" t="s">
        <v>7323</v>
      </c>
      <c r="AG35" t="s">
        <v>955</v>
      </c>
    </row>
    <row r="36" spans="1:33" x14ac:dyDescent="0.2">
      <c r="A36" s="107" t="s">
        <v>4471</v>
      </c>
      <c r="AG36" t="s">
        <v>955</v>
      </c>
    </row>
    <row r="37" spans="1:33" x14ac:dyDescent="0.2">
      <c r="A37" s="124" t="s">
        <v>597</v>
      </c>
      <c r="AB37" t="s">
        <v>115</v>
      </c>
      <c r="AC37" s="171" t="s">
        <v>6168</v>
      </c>
      <c r="AG37" t="s">
        <v>955</v>
      </c>
    </row>
    <row r="38" spans="1:33" x14ac:dyDescent="0.2">
      <c r="A38" s="125" t="s">
        <v>598</v>
      </c>
      <c r="AB38" s="1">
        <v>1</v>
      </c>
      <c r="AC38" s="171" t="s">
        <v>2416</v>
      </c>
      <c r="AG38" t="s">
        <v>955</v>
      </c>
    </row>
    <row r="39" spans="1:33" x14ac:dyDescent="0.2">
      <c r="A39" s="121" t="s">
        <v>4472</v>
      </c>
      <c r="AE39" s="181"/>
      <c r="AG39" t="s">
        <v>955</v>
      </c>
    </row>
    <row r="40" spans="1:33" x14ac:dyDescent="0.2">
      <c r="A40" s="110" t="s">
        <v>4473</v>
      </c>
      <c r="AD40" s="1"/>
      <c r="AE40" s="181"/>
      <c r="AG40" t="s">
        <v>955</v>
      </c>
    </row>
    <row r="41" spans="1:33" x14ac:dyDescent="0.2">
      <c r="A41" s="108" t="s">
        <v>4474</v>
      </c>
      <c r="AG41" t="s">
        <v>955</v>
      </c>
    </row>
    <row r="42" spans="1:33" x14ac:dyDescent="0.2">
      <c r="A42" s="126" t="s">
        <v>4475</v>
      </c>
      <c r="AC42" s="158"/>
      <c r="AG42" t="s">
        <v>955</v>
      </c>
    </row>
    <row r="43" spans="1:33" x14ac:dyDescent="0.2">
      <c r="A43" s="109" t="s">
        <v>2528</v>
      </c>
      <c r="AB43" s="1"/>
      <c r="AC43" s="158"/>
      <c r="AG43" t="s">
        <v>955</v>
      </c>
    </row>
    <row r="44" spans="1:33" x14ac:dyDescent="0.2">
      <c r="A44" s="127" t="s">
        <v>3723</v>
      </c>
      <c r="AG44" t="s">
        <v>955</v>
      </c>
    </row>
    <row r="45" spans="1:33" x14ac:dyDescent="0.2">
      <c r="A45" s="4" t="s">
        <v>8132</v>
      </c>
      <c r="B45" s="127"/>
      <c r="AG45" t="s">
        <v>955</v>
      </c>
    </row>
    <row r="46" spans="1:33" x14ac:dyDescent="0.2">
      <c r="B46" s="127"/>
      <c r="AG46" t="s">
        <v>955</v>
      </c>
    </row>
    <row r="47" spans="1:33" x14ac:dyDescent="0.2">
      <c r="AG47" t="s">
        <v>955</v>
      </c>
    </row>
    <row r="48" spans="1:33" x14ac:dyDescent="0.2">
      <c r="AG48" t="s">
        <v>955</v>
      </c>
    </row>
    <row r="49" spans="1:33" x14ac:dyDescent="0.2">
      <c r="A49" s="4" t="s">
        <v>8721</v>
      </c>
      <c r="AG49" t="s">
        <v>955</v>
      </c>
    </row>
    <row r="50" spans="1:33" x14ac:dyDescent="0.2">
      <c r="AG50" t="s">
        <v>955</v>
      </c>
    </row>
    <row r="51" spans="1:33" x14ac:dyDescent="0.2">
      <c r="A51" s="15" t="s">
        <v>1901</v>
      </c>
      <c r="B51" s="127"/>
      <c r="AG51" t="s">
        <v>955</v>
      </c>
    </row>
    <row r="52" spans="1:33" x14ac:dyDescent="0.2">
      <c r="A52" s="15" t="s">
        <v>5761</v>
      </c>
      <c r="B52" s="127"/>
      <c r="AG52" t="s">
        <v>955</v>
      </c>
    </row>
    <row r="53" spans="1:33" x14ac:dyDescent="0.2">
      <c r="B53" s="127"/>
      <c r="AG53" t="s">
        <v>955</v>
      </c>
    </row>
    <row r="54" spans="1:33" x14ac:dyDescent="0.2">
      <c r="B54" s="127"/>
      <c r="AC54" s="158"/>
      <c r="AG54" t="s">
        <v>955</v>
      </c>
    </row>
    <row r="55" spans="1:33" x14ac:dyDescent="0.2">
      <c r="B55" s="127"/>
      <c r="AC55" s="158"/>
      <c r="AG55" t="s">
        <v>955</v>
      </c>
    </row>
    <row r="56" spans="1:33" x14ac:dyDescent="0.2">
      <c r="C56" t="s">
        <v>956</v>
      </c>
      <c r="E56" t="s">
        <v>957</v>
      </c>
      <c r="G56" t="s">
        <v>958</v>
      </c>
      <c r="I56" t="s">
        <v>959</v>
      </c>
      <c r="K56" t="s">
        <v>960</v>
      </c>
      <c r="M56" t="s">
        <v>961</v>
      </c>
      <c r="O56" t="s">
        <v>962</v>
      </c>
      <c r="Q56" t="s">
        <v>963</v>
      </c>
      <c r="S56" t="s">
        <v>964</v>
      </c>
      <c r="U56" t="s">
        <v>965</v>
      </c>
      <c r="W56" t="s">
        <v>4328</v>
      </c>
      <c r="Y56" t="s">
        <v>4329</v>
      </c>
      <c r="AA56" t="s">
        <v>184</v>
      </c>
      <c r="AC56" t="s">
        <v>185</v>
      </c>
      <c r="AE56" s="2" t="s">
        <v>4888</v>
      </c>
      <c r="AG56" t="s">
        <v>955</v>
      </c>
    </row>
    <row r="57" spans="1:33" x14ac:dyDescent="0.2">
      <c r="C57" t="s">
        <v>1259</v>
      </c>
      <c r="E57" t="s">
        <v>1260</v>
      </c>
      <c r="G57" t="s">
        <v>1374</v>
      </c>
      <c r="I57" t="s">
        <v>5106</v>
      </c>
      <c r="K57" t="s">
        <v>5107</v>
      </c>
      <c r="M57" t="s">
        <v>1837</v>
      </c>
      <c r="O57" t="s">
        <v>1838</v>
      </c>
      <c r="Q57" t="s">
        <v>1839</v>
      </c>
      <c r="S57" t="s">
        <v>1840</v>
      </c>
      <c r="U57" t="s">
        <v>2650</v>
      </c>
      <c r="W57" t="s">
        <v>2651</v>
      </c>
      <c r="Y57" t="s">
        <v>2652</v>
      </c>
      <c r="AA57" t="s">
        <v>2653</v>
      </c>
      <c r="AC57" t="s">
        <v>2654</v>
      </c>
      <c r="AE57" t="s">
        <v>2655</v>
      </c>
      <c r="AG57" t="s">
        <v>955</v>
      </c>
    </row>
    <row r="58" spans="1:33" x14ac:dyDescent="0.2">
      <c r="C58" t="s">
        <v>4092</v>
      </c>
      <c r="D58" t="s">
        <v>4091</v>
      </c>
      <c r="E58" t="s">
        <v>4092</v>
      </c>
      <c r="F58" t="s">
        <v>4091</v>
      </c>
      <c r="G58" t="s">
        <v>4092</v>
      </c>
      <c r="H58" t="s">
        <v>4091</v>
      </c>
      <c r="I58" t="s">
        <v>4092</v>
      </c>
      <c r="J58" t="s">
        <v>4091</v>
      </c>
      <c r="K58" t="s">
        <v>4092</v>
      </c>
      <c r="L58" t="s">
        <v>4091</v>
      </c>
      <c r="M58" t="s">
        <v>4092</v>
      </c>
      <c r="O58" t="s">
        <v>4092</v>
      </c>
      <c r="P58" t="s">
        <v>4091</v>
      </c>
      <c r="Q58" t="s">
        <v>4092</v>
      </c>
      <c r="R58" t="s">
        <v>4091</v>
      </c>
      <c r="S58" t="s">
        <v>4092</v>
      </c>
      <c r="T58" t="s">
        <v>4091</v>
      </c>
      <c r="U58" t="s">
        <v>4092</v>
      </c>
      <c r="W58" t="s">
        <v>4092</v>
      </c>
      <c r="Y58" t="s">
        <v>4092</v>
      </c>
      <c r="AA58" t="s">
        <v>4092</v>
      </c>
      <c r="AC58" t="s">
        <v>4092</v>
      </c>
      <c r="AE58" t="s">
        <v>4092</v>
      </c>
      <c r="AF58" t="s">
        <v>2801</v>
      </c>
      <c r="AG58" t="s">
        <v>955</v>
      </c>
    </row>
    <row r="59" spans="1:33" x14ac:dyDescent="0.2">
      <c r="A59" s="2" t="s">
        <v>1735</v>
      </c>
      <c r="C59" s="1">
        <f>SUM(B5:B55)</f>
        <v>0</v>
      </c>
      <c r="E59" s="1">
        <f>SUM(D5:D55)</f>
        <v>0</v>
      </c>
      <c r="F59" s="1"/>
      <c r="G59" s="1">
        <f>SUM(F5:F55)</f>
        <v>4</v>
      </c>
      <c r="H59" s="1"/>
      <c r="I59" s="1">
        <f>SUM(H5:H55)</f>
        <v>4</v>
      </c>
      <c r="J59" s="1"/>
      <c r="K59" s="1">
        <f>SUM(J5:J55)</f>
        <v>4</v>
      </c>
      <c r="L59" s="1"/>
      <c r="M59" s="1">
        <f>SUM(L5:L55)</f>
        <v>0</v>
      </c>
      <c r="N59" s="1"/>
      <c r="O59" s="1">
        <f>SUM(N5:N55)</f>
        <v>0</v>
      </c>
      <c r="P59" s="1"/>
      <c r="Q59" s="1">
        <f>SUM(P5:P55)</f>
        <v>3</v>
      </c>
      <c r="R59" s="1"/>
      <c r="S59" s="1">
        <f>SUM(R5:R55)</f>
        <v>3</v>
      </c>
      <c r="T59" s="1"/>
      <c r="U59" s="1">
        <f>SUM(T5:T55)</f>
        <v>2</v>
      </c>
      <c r="V59" s="1"/>
      <c r="W59" s="1">
        <f>SUM(V5:V55)</f>
        <v>1</v>
      </c>
      <c r="X59" s="1"/>
      <c r="Y59" s="1">
        <f>SUM(X5:X55)</f>
        <v>0</v>
      </c>
      <c r="Z59" s="1"/>
      <c r="AA59" s="1">
        <f>SUM(Z5:Z55)</f>
        <v>3</v>
      </c>
      <c r="AB59" s="1"/>
      <c r="AC59" s="1">
        <f>SUM(AB5:AB55)</f>
        <v>11</v>
      </c>
      <c r="AD59" s="1"/>
      <c r="AE59" s="1">
        <f>SUM(AD5:AD55)</f>
        <v>7</v>
      </c>
      <c r="AF59" s="1">
        <f>SUM(C59:AE59)</f>
        <v>42</v>
      </c>
      <c r="AG59" t="s">
        <v>955</v>
      </c>
    </row>
    <row r="60" spans="1:33" x14ac:dyDescent="0.2">
      <c r="A60" s="2" t="s">
        <v>5112</v>
      </c>
      <c r="C60" s="1">
        <v>0</v>
      </c>
      <c r="E60" s="1">
        <v>0</v>
      </c>
      <c r="F60" s="1"/>
      <c r="G60" s="1">
        <v>0</v>
      </c>
      <c r="H60" s="1"/>
      <c r="I60" s="1">
        <v>0</v>
      </c>
      <c r="J60" s="1"/>
      <c r="K60" s="1">
        <v>0</v>
      </c>
      <c r="L60" s="1"/>
      <c r="M60" s="1">
        <v>0</v>
      </c>
      <c r="N60" s="1"/>
      <c r="O60" s="1">
        <v>0</v>
      </c>
      <c r="P60" s="1"/>
      <c r="Q60" s="1">
        <v>0</v>
      </c>
      <c r="R60" s="1"/>
      <c r="S60" s="1">
        <v>0</v>
      </c>
      <c r="T60" s="1"/>
      <c r="U60" s="1">
        <v>0</v>
      </c>
      <c r="V60" s="1"/>
      <c r="W60" s="1">
        <v>0</v>
      </c>
      <c r="X60" s="1"/>
      <c r="Y60" s="1">
        <v>0</v>
      </c>
      <c r="Z60" s="1"/>
      <c r="AA60" s="1">
        <v>0</v>
      </c>
      <c r="AB60" s="1"/>
      <c r="AC60" s="1">
        <v>0</v>
      </c>
      <c r="AD60" s="1"/>
      <c r="AE60" s="1">
        <v>0</v>
      </c>
      <c r="AF60" s="1">
        <f>SUM(C60:AE60)</f>
        <v>0</v>
      </c>
      <c r="AG60" t="s">
        <v>955</v>
      </c>
    </row>
    <row r="61" spans="1:33" x14ac:dyDescent="0.2">
      <c r="A61" s="2" t="s">
        <v>5113</v>
      </c>
      <c r="C61" s="1">
        <f>C59+C60</f>
        <v>0</v>
      </c>
      <c r="E61" s="1">
        <f>E59+E60</f>
        <v>0</v>
      </c>
      <c r="F61" s="1"/>
      <c r="G61" s="1">
        <f>G59+G60</f>
        <v>4</v>
      </c>
      <c r="H61" s="1"/>
      <c r="I61" s="1">
        <f>I59+I60</f>
        <v>4</v>
      </c>
      <c r="J61" s="1"/>
      <c r="K61" s="1">
        <f>K59+K60</f>
        <v>4</v>
      </c>
      <c r="L61" s="1"/>
      <c r="M61" s="1">
        <f>M59+M60</f>
        <v>0</v>
      </c>
      <c r="N61" s="1"/>
      <c r="O61" s="1">
        <f>O59+O60</f>
        <v>0</v>
      </c>
      <c r="P61" s="1"/>
      <c r="Q61" s="1">
        <f>Q59+Q60</f>
        <v>3</v>
      </c>
      <c r="R61" s="1"/>
      <c r="S61" s="1">
        <f>S59+S60</f>
        <v>3</v>
      </c>
      <c r="T61" s="1"/>
      <c r="U61" s="1">
        <f>U59+U60</f>
        <v>2</v>
      </c>
      <c r="V61" s="1"/>
      <c r="W61" s="1">
        <f>W59+W60</f>
        <v>1</v>
      </c>
      <c r="X61" s="1"/>
      <c r="Y61" s="1">
        <f>Y59+Y60</f>
        <v>0</v>
      </c>
      <c r="Z61" s="1"/>
      <c r="AA61" s="1">
        <f>AA59+AA60</f>
        <v>3</v>
      </c>
      <c r="AB61" s="1"/>
      <c r="AC61" s="1">
        <f>AC59+AC60</f>
        <v>11</v>
      </c>
      <c r="AD61" s="1"/>
      <c r="AE61" s="1">
        <f>AE59+AE60</f>
        <v>7</v>
      </c>
      <c r="AF61" s="1">
        <f>AF59+AF60</f>
        <v>42</v>
      </c>
      <c r="AG61" t="s">
        <v>955</v>
      </c>
    </row>
    <row r="62" spans="1:33" x14ac:dyDescent="0.2">
      <c r="B62" t="s">
        <v>954</v>
      </c>
      <c r="E62" t="s">
        <v>954</v>
      </c>
      <c r="G62" s="14" t="s">
        <v>7673</v>
      </c>
      <c r="H62" t="s">
        <v>954</v>
      </c>
      <c r="K62" s="14" t="s">
        <v>1951</v>
      </c>
      <c r="L62" t="s">
        <v>954</v>
      </c>
      <c r="O62" s="14" t="s">
        <v>1081</v>
      </c>
      <c r="Q62" t="s">
        <v>954</v>
      </c>
      <c r="S62" s="14" t="s">
        <v>7672</v>
      </c>
      <c r="U62" s="14" t="s">
        <v>2745</v>
      </c>
      <c r="W62" s="14" t="s">
        <v>2745</v>
      </c>
      <c r="Y62" t="s">
        <v>954</v>
      </c>
      <c r="AA62" s="14" t="s">
        <v>1081</v>
      </c>
      <c r="AC62" t="s">
        <v>954</v>
      </c>
      <c r="AE62" s="14" t="s">
        <v>1539</v>
      </c>
      <c r="AF62" t="s">
        <v>954</v>
      </c>
      <c r="AG62" t="s">
        <v>955</v>
      </c>
    </row>
  </sheetData>
  <hyperlinks>
    <hyperlink ref="D1" r:id="rId1"/>
    <hyperlink ref="A38" r:id="rId2" display="http://freepages.genealogy.rootsweb.com/~gregheberle/HEBERLE-IMAGES.htm"/>
    <hyperlink ref="A44" r:id="rId3" display="..\HEBERLE-HOUSES-BUSINESSES-WEBPAGES.htm"/>
    <hyperlink ref="A37" r:id="rId4"/>
    <hyperlink ref="A42" r:id="rId5" display="..\Htm\Sport\Sport.htm"/>
    <hyperlink ref="A35" r:id="rId6" display="..\Htm\Doctors-Professors\DoctorsProfessors.htm"/>
    <hyperlink ref="A36" r:id="rId7" display="..\Htm\Immigration\Migration.htm"/>
    <hyperlink ref="A39" r:id="rId8" display="..\Htm\Politicians\Politicians.htm"/>
    <hyperlink ref="A40" r:id="rId9" display="..\Htm\Publications\Books-Papers.htm"/>
    <hyperlink ref="A41" r:id="rId10" display="..\Htm\Religious\ReligiousProfessionals.htm"/>
    <hyperlink ref="A43" r:id="rId11" display="..\Htm\WarService\WarService.htm"/>
  </hyperlinks>
  <pageMargins left="0.23622047244094491" right="0.23622047244094491" top="0.74803149606299213" bottom="0.74803149606299213" header="0.31496062992125984" footer="0.31496062992125984"/>
  <pageSetup paperSize="9" scale="49" orientation="landscape" horizontalDpi="300" r:id="rId12"/>
  <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SheetF1 Summary</vt:lpstr>
      <vt:lpstr>SheetF2 Haut Rhin</vt:lpstr>
      <vt:lpstr>SheetF3 N Bas Rhin</vt:lpstr>
      <vt:lpstr>SheetF4A S Bas Rhin</vt:lpstr>
      <vt:lpstr>SheetF4B DLV-S Bas Rhin</vt:lpstr>
      <vt:lpstr>SheetF5 Central Bas Rhin</vt:lpstr>
      <vt:lpstr>SheetF6 Moselle&amp;MetM</vt:lpstr>
      <vt:lpstr>SheetF7 RestofFrance</vt:lpstr>
      <vt:lpstr>SheetF8 Place unknown</vt:lpstr>
      <vt:lpstr>'SheetF1 Summary'!Print_Area</vt:lpstr>
      <vt:lpstr>'SheetF2 Haut Rhin'!Print_Area</vt:lpstr>
      <vt:lpstr>'SheetF3 N Bas Rhin'!Print_Area</vt:lpstr>
      <vt:lpstr>'SheetF4A S Bas Rhin'!Print_Area</vt:lpstr>
      <vt:lpstr>'SheetF4B DLV-S Bas Rhin'!Print_Area</vt:lpstr>
      <vt:lpstr>'SheetF5 Central Bas Rhin'!Print_Area</vt:lpstr>
      <vt:lpstr>'SheetF6 Moselle&amp;MetM'!Print_Area</vt:lpstr>
      <vt:lpstr>'SheetF7 RestofFrance'!Print_Area</vt:lpstr>
      <vt:lpstr>'SheetF8 Place unknown'!Print_Area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Greg Heberle</dc:creator>
  <cp:lastModifiedBy>Greg</cp:lastModifiedBy>
  <cp:lastPrinted>2010-11-02T22:17:24Z</cp:lastPrinted>
  <dcterms:created xsi:type="dcterms:W3CDTF">2001-07-31T09:55:14Z</dcterms:created>
  <dcterms:modified xsi:type="dcterms:W3CDTF">2017-12-06T07:36:56Z</dcterms:modified>
</cp:coreProperties>
</file>